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drawings/drawing29.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7.xml" ContentType="application/vnd.openxmlformats-officedocument.themeOverride+xml"/>
  <Override PartName="/xl/drawings/drawing30.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8.xml" ContentType="application/vnd.openxmlformats-officedocument.themeOverride+xml"/>
  <Override PartName="/xl/drawings/drawing31.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9.xml" ContentType="application/vnd.openxmlformats-officedocument.themeOverride+xml"/>
  <Override PartName="/xl/drawings/drawing32.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0.xml" ContentType="application/vnd.openxmlformats-officedocument.themeOverride+xml"/>
  <Override PartName="/xl/drawings/drawing3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1.xml" ContentType="application/vnd.openxmlformats-officedocument.themeOverride+xml"/>
  <Override PartName="/xl/drawings/drawing3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2.xml" ContentType="application/vnd.openxmlformats-officedocument.themeOverride+xml"/>
  <Override PartName="/xl/drawings/drawing35.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3.xml" ContentType="application/vnd.openxmlformats-officedocument.themeOverride+xml"/>
  <Override PartName="/xl/drawings/drawing36.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4.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5.xml" ContentType="application/vnd.openxmlformats-officedocument.themeOverride+xml"/>
  <Override PartName="/xl/drawings/drawing3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6.xml" ContentType="application/vnd.openxmlformats-officedocument.themeOverride+xml"/>
  <Override PartName="/xl/drawings/drawing3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7.xml" ContentType="application/vnd.openxmlformats-officedocument.themeOverrid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8.xml" ContentType="application/vnd.openxmlformats-officedocument.themeOverrid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39.xml" ContentType="application/vnd.openxmlformats-officedocument.themeOverrid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0.xml" ContentType="application/vnd.openxmlformats-officedocument.themeOverride+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1.xml" ContentType="application/vnd.openxmlformats-officedocument.themeOverride+xml"/>
  <Override PartName="/xl/drawings/drawing4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4020" windowWidth="19185" windowHeight="4125" tabRatio="824" firstSheet="60" activeTab="72"/>
  </bookViews>
  <sheets>
    <sheet name="1." sheetId="169" r:id="rId1"/>
    <sheet name="D1." sheetId="282" r:id="rId2"/>
    <sheet name="2." sheetId="247" r:id="rId3"/>
    <sheet name="D2." sheetId="283" r:id="rId4"/>
    <sheet name="3." sheetId="321" r:id="rId5"/>
    <sheet name="D3." sheetId="322" r:id="rId6"/>
    <sheet name="4." sheetId="324" r:id="rId7"/>
    <sheet name="D4." sheetId="325" r:id="rId8"/>
    <sheet name="5." sheetId="292" r:id="rId9"/>
    <sheet name="D5." sheetId="293" r:id="rId10"/>
    <sheet name="6." sheetId="228" r:id="rId11"/>
    <sheet name="D6." sheetId="271" r:id="rId12"/>
    <sheet name="7." sheetId="53" r:id="rId13"/>
    <sheet name="D7." sheetId="272" r:id="rId14"/>
    <sheet name="8." sheetId="31" r:id="rId15"/>
    <sheet name="D8." sheetId="276" r:id="rId16"/>
    <sheet name="9." sheetId="174" r:id="rId17"/>
    <sheet name="D9." sheetId="273" r:id="rId18"/>
    <sheet name="10." sheetId="55" r:id="rId19"/>
    <sheet name="D10." sheetId="274" r:id="rId20"/>
    <sheet name="11." sheetId="326" r:id="rId21"/>
    <sheet name="D11." sheetId="327" r:id="rId22"/>
    <sheet name="12." sheetId="57" r:id="rId23"/>
    <sheet name="D12." sheetId="275" r:id="rId24"/>
    <sheet name="13." sheetId="232" r:id="rId25"/>
    <sheet name="D13." sheetId="277" r:id="rId26"/>
    <sheet name="R1." sheetId="288" r:id="rId27"/>
    <sheet name="DR1." sheetId="289" r:id="rId28"/>
    <sheet name="14." sheetId="61" r:id="rId29"/>
    <sheet name="D14." sheetId="278" r:id="rId30"/>
    <sheet name="15." sheetId="161" r:id="rId31"/>
    <sheet name="D15." sheetId="279" r:id="rId32"/>
    <sheet name="16." sheetId="221" r:id="rId33"/>
    <sheet name="D16." sheetId="280" r:id="rId34"/>
    <sheet name="17." sheetId="328" r:id="rId35"/>
    <sheet name="D17." sheetId="329" r:id="rId36"/>
    <sheet name="18." sheetId="330" r:id="rId37"/>
    <sheet name="D18." sheetId="331" r:id="rId38"/>
    <sheet name="R2." sheetId="332" r:id="rId39"/>
    <sheet name="DR2." sheetId="333" r:id="rId40"/>
    <sheet name="19." sheetId="209" r:id="rId41"/>
    <sheet name="D19." sheetId="284" r:id="rId42"/>
    <sheet name="20." sheetId="63" r:id="rId43"/>
    <sheet name="D20." sheetId="269" r:id="rId44"/>
    <sheet name="21." sheetId="235" r:id="rId45"/>
    <sheet name="D21." sheetId="297" r:id="rId46"/>
    <sheet name="22. " sheetId="237" r:id="rId47"/>
    <sheet name="D22." sheetId="296" r:id="rId48"/>
    <sheet name="23." sheetId="37" r:id="rId49"/>
    <sheet name="D23." sheetId="295" r:id="rId50"/>
    <sheet name="24." sheetId="290" r:id="rId51"/>
    <sheet name="D24." sheetId="294" r:id="rId52"/>
    <sheet name="25." sheetId="299" r:id="rId53"/>
    <sheet name="D25." sheetId="300" r:id="rId54"/>
    <sheet name="26." sheetId="301" r:id="rId55"/>
    <sheet name="D26." sheetId="302" r:id="rId56"/>
    <sheet name="27." sheetId="303" r:id="rId57"/>
    <sheet name="D27." sheetId="304" r:id="rId58"/>
    <sheet name="28." sheetId="305" r:id="rId59"/>
    <sheet name="D28." sheetId="306" r:id="rId60"/>
    <sheet name="29." sheetId="307" r:id="rId61"/>
    <sheet name="D29." sheetId="308" r:id="rId62"/>
    <sheet name="30." sheetId="309" r:id="rId63"/>
    <sheet name="D.30" sheetId="340" r:id="rId64"/>
    <sheet name="31." sheetId="311" r:id="rId65"/>
    <sheet name="D31." sheetId="312" r:id="rId66"/>
    <sheet name="32." sheetId="313" r:id="rId67"/>
    <sheet name="D32." sheetId="314" r:id="rId68"/>
    <sheet name="33." sheetId="315" r:id="rId69"/>
    <sheet name="D33." sheetId="316" r:id="rId70"/>
    <sheet name="34." sheetId="317" r:id="rId71"/>
    <sheet name="D34." sheetId="318" r:id="rId72"/>
    <sheet name="35." sheetId="319" r:id="rId73"/>
    <sheet name="D35." sheetId="320" r:id="rId74"/>
  </sheets>
  <externalReferences>
    <externalReference r:id="rId75"/>
  </externalReferences>
  <definedNames>
    <definedName name="_AMO_UniqueIdentifier" localSheetId="2" hidden="1">"'3441e5a4-4e59-49e1-94e1-b92c6774ab7b'"</definedName>
    <definedName name="_AMO_UniqueIdentifier" localSheetId="52" hidden="1">"'7f92e506-ecb6-4248-b368-0eea64c60bf7'"</definedName>
    <definedName name="_AMO_UniqueIdentifier" localSheetId="54" hidden="1">"'7f92e506-ecb6-4248-b368-0eea64c60bf7'"</definedName>
    <definedName name="_AMO_UniqueIdentifier" localSheetId="56" hidden="1">"'7f92e506-ecb6-4248-b368-0eea64c60bf7'"</definedName>
    <definedName name="_AMO_UniqueIdentifier" localSheetId="58" hidden="1">"'7f92e506-ecb6-4248-b368-0eea64c60bf7'"</definedName>
    <definedName name="_AMO_UniqueIdentifier" localSheetId="60" hidden="1">"'7f92e506-ecb6-4248-b368-0eea64c60bf7'"</definedName>
    <definedName name="_AMO_UniqueIdentifier" localSheetId="62" hidden="1">"'7f92e506-ecb6-4248-b368-0eea64c60bf7'"</definedName>
    <definedName name="_AMO_UniqueIdentifier" localSheetId="64" hidden="1">"'7f92e506-ecb6-4248-b368-0eea64c60bf7'"</definedName>
    <definedName name="_AMO_UniqueIdentifier" localSheetId="66" hidden="1">"'7f92e506-ecb6-4248-b368-0eea64c60bf7'"</definedName>
    <definedName name="_AMO_UniqueIdentifier" localSheetId="68" hidden="1">"'7f92e506-ecb6-4248-b368-0eea64c60bf7'"</definedName>
    <definedName name="_AMO_UniqueIdentifier" localSheetId="70" hidden="1">"'7f92e506-ecb6-4248-b368-0eea64c60bf7'"</definedName>
    <definedName name="_AMO_UniqueIdentifier" localSheetId="72" hidden="1">"'7f92e506-ecb6-4248-b368-0eea64c60bf7'"</definedName>
    <definedName name="_AMO_UniqueIdentifier" localSheetId="53" hidden="1">"'7f92e506-ecb6-4248-b368-0eea64c60bf7'"</definedName>
    <definedName name="_AMO_UniqueIdentifier" localSheetId="55" hidden="1">"'7f92e506-ecb6-4248-b368-0eea64c60bf7'"</definedName>
    <definedName name="_AMO_UniqueIdentifier" localSheetId="57" hidden="1">"'7f92e506-ecb6-4248-b368-0eea64c60bf7'"</definedName>
    <definedName name="_AMO_UniqueIdentifier" localSheetId="59" hidden="1">"'7f92e506-ecb6-4248-b368-0eea64c60bf7'"</definedName>
    <definedName name="_AMO_UniqueIdentifier" localSheetId="61" hidden="1">"'7f92e506-ecb6-4248-b368-0eea64c60bf7'"</definedName>
    <definedName name="_AMO_UniqueIdentifier" localSheetId="65" hidden="1">"'7f92e506-ecb6-4248-b368-0eea64c60bf7'"</definedName>
    <definedName name="_AMO_UniqueIdentifier" localSheetId="67" hidden="1">"'7f92e506-ecb6-4248-b368-0eea64c60bf7'"</definedName>
    <definedName name="_AMO_UniqueIdentifier" localSheetId="69" hidden="1">"'7f92e506-ecb6-4248-b368-0eea64c60bf7'"</definedName>
    <definedName name="_AMO_UniqueIdentifier" localSheetId="71" hidden="1">"'7f92e506-ecb6-4248-b368-0eea64c60bf7'"</definedName>
    <definedName name="_AMO_UniqueIdentifier" localSheetId="73" hidden="1">"'7f92e506-ecb6-4248-b368-0eea64c60bf7'"</definedName>
    <definedName name="_AMO_UniqueIdentifier" hidden="1">"'7dde30dd-9fc1-459c-be12-106e4bad3aef'"</definedName>
    <definedName name="TRNR_255b4be3bbf94bcb9bf326191c666f0e_157_1" hidden="1">#REF!</definedName>
    <definedName name="TRNR_43155b0fd9ba4e05a457b10e41e2b4f6_157_1" localSheetId="60" hidden="1">#REF!</definedName>
    <definedName name="TRNR_43155b0fd9ba4e05a457b10e41e2b4f6_157_1" localSheetId="62" hidden="1">#REF!</definedName>
    <definedName name="TRNR_43155b0fd9ba4e05a457b10e41e2b4f6_157_1" localSheetId="64" hidden="1">#REF!</definedName>
    <definedName name="TRNR_43155b0fd9ba4e05a457b10e41e2b4f6_157_1" localSheetId="66" hidden="1">#REF!</definedName>
    <definedName name="TRNR_43155b0fd9ba4e05a457b10e41e2b4f6_157_1" localSheetId="68" hidden="1">#REF!</definedName>
    <definedName name="TRNR_43155b0fd9ba4e05a457b10e41e2b4f6_157_1" localSheetId="70" hidden="1">#REF!</definedName>
    <definedName name="TRNR_43155b0fd9ba4e05a457b10e41e2b4f6_157_1" localSheetId="72" hidden="1">#REF!</definedName>
    <definedName name="TRNR_43155b0fd9ba4e05a457b10e41e2b4f6_157_1" localSheetId="61" hidden="1">#REF!</definedName>
    <definedName name="TRNR_43155b0fd9ba4e05a457b10e41e2b4f6_157_1" localSheetId="65" hidden="1">#REF!</definedName>
    <definedName name="TRNR_43155b0fd9ba4e05a457b10e41e2b4f6_157_1" localSheetId="67" hidden="1">#REF!</definedName>
    <definedName name="TRNR_43155b0fd9ba4e05a457b10e41e2b4f6_157_1" localSheetId="69" hidden="1">#REF!</definedName>
    <definedName name="TRNR_43155b0fd9ba4e05a457b10e41e2b4f6_157_1" localSheetId="71" hidden="1">#REF!</definedName>
    <definedName name="TRNR_43155b0fd9ba4e05a457b10e41e2b4f6_157_1" localSheetId="73" hidden="1">#REF!</definedName>
    <definedName name="TRNR_43155b0fd9ba4e05a457b10e41e2b4f6_157_1" hidden="1">#REF!</definedName>
    <definedName name="TRNR_6a2a916e46694466bbd665fe0ad4e1c0_154_1" localSheetId="60" hidden="1">#REF!</definedName>
    <definedName name="TRNR_6a2a916e46694466bbd665fe0ad4e1c0_154_1" localSheetId="62" hidden="1">#REF!</definedName>
    <definedName name="TRNR_6a2a916e46694466bbd665fe0ad4e1c0_154_1" localSheetId="64" hidden="1">#REF!</definedName>
    <definedName name="TRNR_6a2a916e46694466bbd665fe0ad4e1c0_154_1" localSheetId="66" hidden="1">#REF!</definedName>
    <definedName name="TRNR_6a2a916e46694466bbd665fe0ad4e1c0_154_1" localSheetId="68" hidden="1">#REF!</definedName>
    <definedName name="TRNR_6a2a916e46694466bbd665fe0ad4e1c0_154_1" localSheetId="70" hidden="1">#REF!</definedName>
    <definedName name="TRNR_6a2a916e46694466bbd665fe0ad4e1c0_154_1" localSheetId="72" hidden="1">#REF!</definedName>
    <definedName name="TRNR_6a2a916e46694466bbd665fe0ad4e1c0_154_1" localSheetId="61" hidden="1">#REF!</definedName>
    <definedName name="TRNR_6a2a916e46694466bbd665fe0ad4e1c0_154_1" localSheetId="65" hidden="1">#REF!</definedName>
    <definedName name="TRNR_6a2a916e46694466bbd665fe0ad4e1c0_154_1" localSheetId="67" hidden="1">#REF!</definedName>
    <definedName name="TRNR_6a2a916e46694466bbd665fe0ad4e1c0_154_1" localSheetId="69" hidden="1">#REF!</definedName>
    <definedName name="TRNR_6a2a916e46694466bbd665fe0ad4e1c0_154_1" localSheetId="71" hidden="1">#REF!</definedName>
    <definedName name="TRNR_6a2a916e46694466bbd665fe0ad4e1c0_154_1" localSheetId="73" hidden="1">#REF!</definedName>
    <definedName name="TRNR_6a2a916e46694466bbd665fe0ad4e1c0_154_1" hidden="1">#REF!</definedName>
    <definedName name="TRNR_8084882fb9734a87800caa235e26105f_157_1" localSheetId="60" hidden="1">#REF!</definedName>
    <definedName name="TRNR_8084882fb9734a87800caa235e26105f_157_1" localSheetId="62" hidden="1">#REF!</definedName>
    <definedName name="TRNR_8084882fb9734a87800caa235e26105f_157_1" localSheetId="64" hidden="1">#REF!</definedName>
    <definedName name="TRNR_8084882fb9734a87800caa235e26105f_157_1" localSheetId="66" hidden="1">#REF!</definedName>
    <definedName name="TRNR_8084882fb9734a87800caa235e26105f_157_1" localSheetId="68" hidden="1">#REF!</definedName>
    <definedName name="TRNR_8084882fb9734a87800caa235e26105f_157_1" localSheetId="70" hidden="1">#REF!</definedName>
    <definedName name="TRNR_8084882fb9734a87800caa235e26105f_157_1" localSheetId="72" hidden="1">#REF!</definedName>
    <definedName name="TRNR_8084882fb9734a87800caa235e26105f_157_1" localSheetId="61" hidden="1">#REF!</definedName>
    <definedName name="TRNR_8084882fb9734a87800caa235e26105f_157_1" localSheetId="65" hidden="1">#REF!</definedName>
    <definedName name="TRNR_8084882fb9734a87800caa235e26105f_157_1" localSheetId="67" hidden="1">#REF!</definedName>
    <definedName name="TRNR_8084882fb9734a87800caa235e26105f_157_1" localSheetId="69" hidden="1">#REF!</definedName>
    <definedName name="TRNR_8084882fb9734a87800caa235e26105f_157_1" localSheetId="71" hidden="1">#REF!</definedName>
    <definedName name="TRNR_8084882fb9734a87800caa235e26105f_157_1" localSheetId="73" hidden="1">#REF!</definedName>
    <definedName name="TRNR_8084882fb9734a87800caa235e26105f_157_1" hidden="1">#REF!</definedName>
    <definedName name="TRNR_97d1c7bad2e449e5932a7506acbaddca_157_1" localSheetId="60" hidden="1">#REF!</definedName>
    <definedName name="TRNR_97d1c7bad2e449e5932a7506acbaddca_157_1" localSheetId="62" hidden="1">#REF!</definedName>
    <definedName name="TRNR_97d1c7bad2e449e5932a7506acbaddca_157_1" localSheetId="64" hidden="1">#REF!</definedName>
    <definedName name="TRNR_97d1c7bad2e449e5932a7506acbaddca_157_1" localSheetId="66" hidden="1">#REF!</definedName>
    <definedName name="TRNR_97d1c7bad2e449e5932a7506acbaddca_157_1" localSheetId="68" hidden="1">#REF!</definedName>
    <definedName name="TRNR_97d1c7bad2e449e5932a7506acbaddca_157_1" localSheetId="70" hidden="1">#REF!</definedName>
    <definedName name="TRNR_97d1c7bad2e449e5932a7506acbaddca_157_1" localSheetId="72" hidden="1">#REF!</definedName>
    <definedName name="TRNR_97d1c7bad2e449e5932a7506acbaddca_157_1" localSheetId="61" hidden="1">#REF!</definedName>
    <definedName name="TRNR_97d1c7bad2e449e5932a7506acbaddca_157_1" localSheetId="65" hidden="1">#REF!</definedName>
    <definedName name="TRNR_97d1c7bad2e449e5932a7506acbaddca_157_1" localSheetId="67" hidden="1">#REF!</definedName>
    <definedName name="TRNR_97d1c7bad2e449e5932a7506acbaddca_157_1" localSheetId="69" hidden="1">#REF!</definedName>
    <definedName name="TRNR_97d1c7bad2e449e5932a7506acbaddca_157_1" localSheetId="71" hidden="1">#REF!</definedName>
    <definedName name="TRNR_97d1c7bad2e449e5932a7506acbaddca_157_1" localSheetId="73" hidden="1">#REF!</definedName>
    <definedName name="TRNR_97d1c7bad2e449e5932a7506acbaddca_157_1" hidden="1">#REF!</definedName>
    <definedName name="TRNR_bd2e6d2eec1c44d3b051e9d5e6e75c03_101_1" hidden="1">'2.'!#REF!</definedName>
    <definedName name="TRNR_bd3566eef6f148558c980d90f0d94924_377_1" localSheetId="52" hidden="1">#REF!</definedName>
    <definedName name="TRNR_bd3566eef6f148558c980d90f0d94924_377_1" localSheetId="54" hidden="1">#REF!</definedName>
    <definedName name="TRNR_bd3566eef6f148558c980d90f0d94924_377_1" localSheetId="60" hidden="1">#REF!</definedName>
    <definedName name="TRNR_bd3566eef6f148558c980d90f0d94924_377_1" localSheetId="62" hidden="1">#REF!</definedName>
    <definedName name="TRNR_bd3566eef6f148558c980d90f0d94924_377_1" localSheetId="64" hidden="1">#REF!</definedName>
    <definedName name="TRNR_bd3566eef6f148558c980d90f0d94924_377_1" localSheetId="66" hidden="1">#REF!</definedName>
    <definedName name="TRNR_bd3566eef6f148558c980d90f0d94924_377_1" localSheetId="68" hidden="1">#REF!</definedName>
    <definedName name="TRNR_bd3566eef6f148558c980d90f0d94924_377_1" localSheetId="70" hidden="1">#REF!</definedName>
    <definedName name="TRNR_bd3566eef6f148558c980d90f0d94924_377_1" localSheetId="72" hidden="1">#REF!</definedName>
    <definedName name="TRNR_bd3566eef6f148558c980d90f0d94924_377_1" localSheetId="53" hidden="1">#REF!</definedName>
    <definedName name="TRNR_bd3566eef6f148558c980d90f0d94924_377_1" localSheetId="55" hidden="1">#REF!</definedName>
    <definedName name="TRNR_bd3566eef6f148558c980d90f0d94924_377_1" localSheetId="61" hidden="1">#REF!</definedName>
    <definedName name="TRNR_bd3566eef6f148558c980d90f0d94924_377_1" localSheetId="65" hidden="1">#REF!</definedName>
    <definedName name="TRNR_bd3566eef6f148558c980d90f0d94924_377_1" localSheetId="67" hidden="1">#REF!</definedName>
    <definedName name="TRNR_bd3566eef6f148558c980d90f0d94924_377_1" localSheetId="69" hidden="1">#REF!</definedName>
    <definedName name="TRNR_bd3566eef6f148558c980d90f0d94924_377_1" localSheetId="71" hidden="1">#REF!</definedName>
    <definedName name="TRNR_bd3566eef6f148558c980d90f0d94924_377_1" localSheetId="73" hidden="1">#REF!</definedName>
    <definedName name="TRNR_bd3566eef6f148558c980d90f0d94924_377_1" hidden="1">#REF!</definedName>
    <definedName name="TRNR_e814e9b55a314ed5bd64b4f1f52a316d_377_1" localSheetId="52" hidden="1">#REF!</definedName>
    <definedName name="TRNR_e814e9b55a314ed5bd64b4f1f52a316d_377_1" localSheetId="54" hidden="1">#REF!</definedName>
    <definedName name="TRNR_e814e9b55a314ed5bd64b4f1f52a316d_377_1" localSheetId="60" hidden="1">#REF!</definedName>
    <definedName name="TRNR_e814e9b55a314ed5bd64b4f1f52a316d_377_1" localSheetId="62" hidden="1">#REF!</definedName>
    <definedName name="TRNR_e814e9b55a314ed5bd64b4f1f52a316d_377_1" localSheetId="64" hidden="1">#REF!</definedName>
    <definedName name="TRNR_e814e9b55a314ed5bd64b4f1f52a316d_377_1" localSheetId="66" hidden="1">#REF!</definedName>
    <definedName name="TRNR_e814e9b55a314ed5bd64b4f1f52a316d_377_1" localSheetId="68" hidden="1">#REF!</definedName>
    <definedName name="TRNR_e814e9b55a314ed5bd64b4f1f52a316d_377_1" localSheetId="70" hidden="1">#REF!</definedName>
    <definedName name="TRNR_e814e9b55a314ed5bd64b4f1f52a316d_377_1" localSheetId="72" hidden="1">#REF!</definedName>
    <definedName name="TRNR_e814e9b55a314ed5bd64b4f1f52a316d_377_1" localSheetId="53" hidden="1">#REF!</definedName>
    <definedName name="TRNR_e814e9b55a314ed5bd64b4f1f52a316d_377_1" localSheetId="55" hidden="1">#REF!</definedName>
    <definedName name="TRNR_e814e9b55a314ed5bd64b4f1f52a316d_377_1" localSheetId="61" hidden="1">#REF!</definedName>
    <definedName name="TRNR_e814e9b55a314ed5bd64b4f1f52a316d_377_1" localSheetId="65" hidden="1">#REF!</definedName>
    <definedName name="TRNR_e814e9b55a314ed5bd64b4f1f52a316d_377_1" localSheetId="67" hidden="1">#REF!</definedName>
    <definedName name="TRNR_e814e9b55a314ed5bd64b4f1f52a316d_377_1" localSheetId="69" hidden="1">#REF!</definedName>
    <definedName name="TRNR_e814e9b55a314ed5bd64b4f1f52a316d_377_1" localSheetId="71" hidden="1">#REF!</definedName>
    <definedName name="TRNR_e814e9b55a314ed5bd64b4f1f52a316d_377_1" localSheetId="73" hidden="1">#REF!</definedName>
    <definedName name="TRNR_e814e9b55a314ed5bd64b4f1f52a316d_377_1" hidden="1">#REF!</definedName>
    <definedName name="TRNR_ee37afcd240c4022a356082dd6bc047e_157_1" localSheetId="52" hidden="1">#REF!</definedName>
    <definedName name="TRNR_ee37afcd240c4022a356082dd6bc047e_157_1" localSheetId="54" hidden="1">#REF!</definedName>
    <definedName name="TRNR_ee37afcd240c4022a356082dd6bc047e_157_1" localSheetId="60" hidden="1">#REF!</definedName>
    <definedName name="TRNR_ee37afcd240c4022a356082dd6bc047e_157_1" localSheetId="62" hidden="1">#REF!</definedName>
    <definedName name="TRNR_ee37afcd240c4022a356082dd6bc047e_157_1" localSheetId="64" hidden="1">#REF!</definedName>
    <definedName name="TRNR_ee37afcd240c4022a356082dd6bc047e_157_1" localSheetId="66" hidden="1">#REF!</definedName>
    <definedName name="TRNR_ee37afcd240c4022a356082dd6bc047e_157_1" localSheetId="68" hidden="1">#REF!</definedName>
    <definedName name="TRNR_ee37afcd240c4022a356082dd6bc047e_157_1" localSheetId="70" hidden="1">#REF!</definedName>
    <definedName name="TRNR_ee37afcd240c4022a356082dd6bc047e_157_1" localSheetId="72" hidden="1">#REF!</definedName>
    <definedName name="TRNR_ee37afcd240c4022a356082dd6bc047e_157_1" localSheetId="53" hidden="1">#REF!</definedName>
    <definedName name="TRNR_ee37afcd240c4022a356082dd6bc047e_157_1" localSheetId="55" hidden="1">#REF!</definedName>
    <definedName name="TRNR_ee37afcd240c4022a356082dd6bc047e_157_1" localSheetId="61" hidden="1">#REF!</definedName>
    <definedName name="TRNR_ee37afcd240c4022a356082dd6bc047e_157_1" localSheetId="65" hidden="1">#REF!</definedName>
    <definedName name="TRNR_ee37afcd240c4022a356082dd6bc047e_157_1" localSheetId="67" hidden="1">#REF!</definedName>
    <definedName name="TRNR_ee37afcd240c4022a356082dd6bc047e_157_1" localSheetId="69" hidden="1">#REF!</definedName>
    <definedName name="TRNR_ee37afcd240c4022a356082dd6bc047e_157_1" localSheetId="71" hidden="1">#REF!</definedName>
    <definedName name="TRNR_ee37afcd240c4022a356082dd6bc047e_157_1" localSheetId="73" hidden="1">#REF!</definedName>
    <definedName name="TRNR_ee37afcd240c4022a356082dd6bc047e_157_1" hidden="1">#REF!</definedName>
    <definedName name="TRNR_fe25e9330cc94af5b4304c8088eb0eee_157_1" localSheetId="60" hidden="1">#REF!</definedName>
    <definedName name="TRNR_fe25e9330cc94af5b4304c8088eb0eee_157_1" localSheetId="62" hidden="1">#REF!</definedName>
    <definedName name="TRNR_fe25e9330cc94af5b4304c8088eb0eee_157_1" localSheetId="64" hidden="1">#REF!</definedName>
    <definedName name="TRNR_fe25e9330cc94af5b4304c8088eb0eee_157_1" localSheetId="66" hidden="1">#REF!</definedName>
    <definedName name="TRNR_fe25e9330cc94af5b4304c8088eb0eee_157_1" localSheetId="68" hidden="1">#REF!</definedName>
    <definedName name="TRNR_fe25e9330cc94af5b4304c8088eb0eee_157_1" localSheetId="70" hidden="1">#REF!</definedName>
    <definedName name="TRNR_fe25e9330cc94af5b4304c8088eb0eee_157_1" localSheetId="72" hidden="1">#REF!</definedName>
    <definedName name="TRNR_fe25e9330cc94af5b4304c8088eb0eee_157_1" localSheetId="61" hidden="1">#REF!</definedName>
    <definedName name="TRNR_fe25e9330cc94af5b4304c8088eb0eee_157_1" localSheetId="65" hidden="1">#REF!</definedName>
    <definedName name="TRNR_fe25e9330cc94af5b4304c8088eb0eee_157_1" localSheetId="67" hidden="1">#REF!</definedName>
    <definedName name="TRNR_fe25e9330cc94af5b4304c8088eb0eee_157_1" localSheetId="69" hidden="1">#REF!</definedName>
    <definedName name="TRNR_fe25e9330cc94af5b4304c8088eb0eee_157_1" localSheetId="71" hidden="1">#REF!</definedName>
    <definedName name="TRNR_fe25e9330cc94af5b4304c8088eb0eee_157_1" localSheetId="73" hidden="1">#REF!</definedName>
    <definedName name="TRNR_fe25e9330cc94af5b4304c8088eb0eee_157_1" hidden="1">#REF!</definedName>
  </definedNames>
  <calcPr calcId="162913"/>
</workbook>
</file>

<file path=xl/calcChain.xml><?xml version="1.0" encoding="utf-8"?>
<calcChain xmlns="http://schemas.openxmlformats.org/spreadsheetml/2006/main">
  <c r="L111" i="290" l="1"/>
  <c r="L112" i="290"/>
  <c r="L113" i="290"/>
  <c r="L114" i="290"/>
  <c r="L115" i="290"/>
  <c r="L116" i="290"/>
  <c r="L117" i="290"/>
  <c r="L118" i="290"/>
  <c r="L119" i="290"/>
  <c r="L120" i="290"/>
  <c r="L121" i="290"/>
  <c r="L122" i="290"/>
  <c r="L110" i="290"/>
  <c r="L36" i="37"/>
  <c r="L37" i="37"/>
  <c r="L38" i="37"/>
  <c r="L39" i="37"/>
  <c r="L40" i="37"/>
  <c r="L41" i="37"/>
  <c r="L42" i="37"/>
  <c r="L43" i="37"/>
  <c r="L44" i="37"/>
  <c r="L45" i="37"/>
  <c r="L46" i="37"/>
  <c r="L47" i="37"/>
  <c r="L48" i="37"/>
  <c r="L49" i="37"/>
  <c r="L50" i="37"/>
  <c r="L51" i="37"/>
  <c r="L52" i="37"/>
  <c r="L53" i="37"/>
  <c r="L54" i="37"/>
  <c r="L55" i="37"/>
  <c r="L56" i="37"/>
  <c r="L57" i="37"/>
  <c r="L58" i="37"/>
  <c r="L59" i="37"/>
  <c r="L60" i="37"/>
  <c r="L61" i="37"/>
  <c r="L62" i="37"/>
  <c r="L63" i="37"/>
  <c r="L64" i="37"/>
  <c r="L65" i="37"/>
  <c r="L66" i="37"/>
  <c r="L67" i="37"/>
  <c r="L68" i="37"/>
  <c r="L69" i="37"/>
  <c r="L35" i="37"/>
  <c r="J31" i="237"/>
  <c r="J32" i="237"/>
  <c r="J33" i="237"/>
  <c r="J34" i="237"/>
  <c r="J35" i="237"/>
  <c r="J36" i="237"/>
  <c r="J37" i="237"/>
  <c r="J30" i="237"/>
  <c r="O126" i="235"/>
  <c r="O127" i="235"/>
  <c r="O128" i="235"/>
  <c r="O129" i="235"/>
  <c r="O130" i="235"/>
  <c r="O131" i="235"/>
  <c r="O132" i="235"/>
  <c r="O133" i="235"/>
  <c r="O125" i="235"/>
  <c r="M95" i="235"/>
  <c r="M96" i="235"/>
  <c r="M97" i="235"/>
  <c r="M98" i="235"/>
  <c r="M99" i="235"/>
  <c r="M100" i="235"/>
  <c r="M101" i="235"/>
  <c r="M94" i="235"/>
  <c r="E15" i="309" l="1"/>
  <c r="E14" i="309"/>
  <c r="D126" i="63" l="1"/>
  <c r="A90" i="63"/>
  <c r="L61" i="290" l="1"/>
  <c r="L62" i="290"/>
  <c r="L63" i="290"/>
  <c r="L64" i="290"/>
  <c r="L65" i="290"/>
  <c r="L66" i="290"/>
  <c r="L67" i="290"/>
  <c r="L68" i="290"/>
  <c r="L69" i="290"/>
  <c r="L70" i="290"/>
  <c r="L71" i="290"/>
  <c r="L72" i="290"/>
  <c r="L60" i="290"/>
  <c r="L61" i="295"/>
  <c r="L62" i="295"/>
  <c r="L63" i="295"/>
  <c r="L64" i="295"/>
  <c r="L65" i="295"/>
  <c r="L66" i="295"/>
  <c r="L67" i="295"/>
  <c r="L68" i="295"/>
  <c r="L69" i="295"/>
  <c r="L70" i="295"/>
  <c r="L71" i="295"/>
  <c r="L72" i="295"/>
  <c r="L73" i="295"/>
  <c r="L74" i="295"/>
  <c r="L75" i="295"/>
  <c r="L76" i="295"/>
  <c r="L77" i="295"/>
  <c r="L78" i="295"/>
  <c r="L79" i="295"/>
  <c r="L80" i="295"/>
  <c r="L81" i="295"/>
  <c r="L82" i="295"/>
  <c r="L83" i="295"/>
  <c r="L84" i="295"/>
  <c r="L85" i="295"/>
  <c r="L86" i="295"/>
  <c r="L87" i="295"/>
  <c r="L88" i="295"/>
  <c r="L89" i="295"/>
  <c r="L90" i="295"/>
  <c r="L91" i="295"/>
  <c r="L92" i="295"/>
  <c r="L93" i="295"/>
  <c r="L94" i="295"/>
  <c r="L60" i="295"/>
  <c r="T56" i="237"/>
  <c r="T57" i="237"/>
  <c r="T58" i="237"/>
  <c r="T59" i="237"/>
  <c r="T60" i="237"/>
  <c r="T61" i="237"/>
  <c r="T62" i="237"/>
  <c r="T55" i="237"/>
  <c r="L74" i="235"/>
  <c r="L75" i="235"/>
  <c r="L76" i="235"/>
  <c r="L77" i="235"/>
  <c r="L78" i="235"/>
  <c r="L79" i="235"/>
  <c r="L80" i="235"/>
  <c r="L81" i="235"/>
  <c r="L73" i="235"/>
  <c r="L45" i="235"/>
  <c r="L46" i="235"/>
  <c r="L44" i="235"/>
  <c r="H23" i="235"/>
  <c r="H24" i="235"/>
  <c r="H22" i="235"/>
  <c r="G19" i="235"/>
  <c r="G20" i="235"/>
  <c r="G21" i="235"/>
  <c r="G22" i="235"/>
  <c r="G23" i="235"/>
  <c r="G24" i="235"/>
  <c r="G18" i="235"/>
  <c r="J11" i="63"/>
  <c r="J10" i="63"/>
  <c r="D18" i="303"/>
  <c r="C18" i="303"/>
  <c r="B18" i="303"/>
  <c r="F10" i="303"/>
  <c r="E10" i="303"/>
  <c r="G16" i="299"/>
  <c r="G15" i="299"/>
  <c r="G14" i="299"/>
  <c r="G13" i="299"/>
  <c r="G12" i="299"/>
  <c r="G11" i="299"/>
  <c r="G10" i="299"/>
  <c r="G9" i="299"/>
  <c r="F18" i="247"/>
  <c r="F17" i="247"/>
</calcChain>
</file>

<file path=xl/sharedStrings.xml><?xml version="1.0" encoding="utf-8"?>
<sst xmlns="http://schemas.openxmlformats.org/spreadsheetml/2006/main" count="1645" uniqueCount="332">
  <si>
    <t>0-25</t>
  </si>
  <si>
    <t>0-150</t>
  </si>
  <si>
    <t>Procent</t>
  </si>
  <si>
    <t>150-300</t>
  </si>
  <si>
    <t>25-50</t>
  </si>
  <si>
    <t>300-450</t>
  </si>
  <si>
    <t>50-70</t>
  </si>
  <si>
    <t>70-85</t>
  </si>
  <si>
    <t>0-5</t>
  </si>
  <si>
    <t>5-10</t>
  </si>
  <si>
    <t>10-15</t>
  </si>
  <si>
    <t>15-20</t>
  </si>
  <si>
    <t>20-25</t>
  </si>
  <si>
    <t>25-30</t>
  </si>
  <si>
    <t>Per cent</t>
  </si>
  <si>
    <t>18-30</t>
  </si>
  <si>
    <t>31-50</t>
  </si>
  <si>
    <t>51-65</t>
  </si>
  <si>
    <t>Totala skulder</t>
  </si>
  <si>
    <t>Stockholm</t>
  </si>
  <si>
    <t>&gt;30</t>
  </si>
  <si>
    <t>Källa: SCB</t>
  </si>
  <si>
    <t>&lt;0</t>
  </si>
  <si>
    <t>&gt;65</t>
  </si>
  <si>
    <t>&lt;31</t>
  </si>
  <si>
    <t>Avtalad amortering</t>
  </si>
  <si>
    <t>Diagram 3. Marknadsandel för banker som ingår i bolåneundersökningen</t>
  </si>
  <si>
    <t>Diagram 3. Market share for banks in the mortgage survey</t>
  </si>
  <si>
    <t xml:space="preserve">Source: Statistics Sweden </t>
  </si>
  <si>
    <t>Rubrik:</t>
  </si>
  <si>
    <t>Enhet:</t>
  </si>
  <si>
    <t>Källa:</t>
  </si>
  <si>
    <t>Anm:</t>
  </si>
  <si>
    <t>Befintliga bostadsrätter</t>
  </si>
  <si>
    <t>Befintliga bostadsrätter, inklusive föreningens skuld</t>
  </si>
  <si>
    <t>Nyproducerade bostadsrätter</t>
  </si>
  <si>
    <t>Nyproducerade bostadsrätter inklusive föreningens skuld</t>
  </si>
  <si>
    <t xml:space="preserve">Källa: </t>
  </si>
  <si>
    <t>Bostadsrätter</t>
  </si>
  <si>
    <t>Villor</t>
  </si>
  <si>
    <t xml:space="preserve">April </t>
  </si>
  <si>
    <t>September</t>
  </si>
  <si>
    <t>November</t>
  </si>
  <si>
    <t>December</t>
  </si>
  <si>
    <t>Totalt</t>
  </si>
  <si>
    <t>Totala bolån</t>
  </si>
  <si>
    <t>30-50</t>
  </si>
  <si>
    <t>50-65</t>
  </si>
  <si>
    <t>65-</t>
  </si>
  <si>
    <t>Age Group 1</t>
  </si>
  <si>
    <t>0 to 30</t>
  </si>
  <si>
    <t>31 to 50</t>
  </si>
  <si>
    <t>51 to 65</t>
  </si>
  <si>
    <t>66 and older</t>
  </si>
  <si>
    <t>UNKNOWN</t>
  </si>
  <si>
    <t>110-</t>
  </si>
  <si>
    <t>Bolån</t>
  </si>
  <si>
    <t>Bostadspriser</t>
  </si>
  <si>
    <t>Gamla</t>
  </si>
  <si>
    <t>1 om am</t>
  </si>
  <si>
    <t>ett om am</t>
  </si>
  <si>
    <t xml:space="preserve">Anm. </t>
  </si>
  <si>
    <t>Heading:</t>
  </si>
  <si>
    <t>Unit:</t>
  </si>
  <si>
    <t>Source:</t>
  </si>
  <si>
    <t>Diagram 1. Aggregerad bostadsprisutveckling</t>
  </si>
  <si>
    <t>Index</t>
  </si>
  <si>
    <t xml:space="preserve">Valueguard. </t>
  </si>
  <si>
    <t>Index 100=2005-01-01. Säsongsrensad prisutveckling. Lodrätta steck visar tidpunkt för bolåneundersökningar 2017 och 2018.</t>
  </si>
  <si>
    <t>Diagram 2. Antal sålda bostäder</t>
  </si>
  <si>
    <t>Antal</t>
  </si>
  <si>
    <t>Valueguard.</t>
  </si>
  <si>
    <t>Antal sålda villor och bostadsrätter per månad för det existerande beståndet av bostäder.</t>
  </si>
  <si>
    <t>Diagram 3. Marknadsandel för banker ingående i bolåneundersökningen, totala lån</t>
  </si>
  <si>
    <t>Bolåneundersökningen, aggregerad data, och SCB</t>
  </si>
  <si>
    <t xml:space="preserve">Summan av totala utestående bolån för banker. ingående i bolåneundersökningen som andel av MFI:s totala utestående bolån.  </t>
  </si>
  <si>
    <t>Nya bolån fördelade efter ändamål</t>
  </si>
  <si>
    <t>Bolåneundersökningen, stickprov nya lån</t>
  </si>
  <si>
    <t>Avser 2018 och fördelning efter antal lån.</t>
  </si>
  <si>
    <t>Åldersfördelning bolåneundersökningar 2012-2018, stickprov nya lån</t>
  </si>
  <si>
    <t>För hushåll med flera låntagare avses huvudlåntagarens ålder.</t>
  </si>
  <si>
    <t>Diagram 6. Genomsnittlig belåningsgrad, nya lån</t>
  </si>
  <si>
    <t xml:space="preserve">Bolåneundersökningen, stickprov nya lån. </t>
  </si>
  <si>
    <t>Diagram 7. Hushåll fördelade efter belåningsgrad , nya lån</t>
  </si>
  <si>
    <t>Diagram 8. Genomsnittlig volymviktad belåningsgrad, nya lån</t>
  </si>
  <si>
    <t xml:space="preserve">Bolåneundersökningen, aggregerad data. </t>
  </si>
  <si>
    <t>Diagram 9. Samband mellan belåningsgrad och ålder, nya lån</t>
  </si>
  <si>
    <t>Procent och ålder</t>
  </si>
  <si>
    <t>Ålder på horisontell axel och genomsnittlig belåningsgrad på lodrätt axel. Avser 2018.</t>
  </si>
  <si>
    <t>Bolåneundersökningen, stickprov nya lån.</t>
  </si>
  <si>
    <t>Diagram 10. Belåningsgrad för regioner, nya lån</t>
  </si>
  <si>
    <t>Diagram 11. Samband mellan belåningsgrad och inkomst, nya lån</t>
  </si>
  <si>
    <t>Procent och tusental kronor</t>
  </si>
  <si>
    <t>Hushållets bruttoinkomst per månad på horisontell axel. Genomsnittlig belåningsgrad på lodrätt axel.</t>
  </si>
  <si>
    <t>Första amorteringskravet</t>
  </si>
  <si>
    <t>Skärpta amorteringskravet</t>
  </si>
  <si>
    <t>Diagram 12. Belåningsgrad fördelat på objektstyp, totala stocken av utestående bolån</t>
  </si>
  <si>
    <t>Skuldkvot beräknad med bruttoinkomst och totala skulder.</t>
  </si>
  <si>
    <t>Diagram 13. Hushåll fördelade efter skuldkvot (bruttoinkomst), nya lån</t>
  </si>
  <si>
    <t>Diagram R1. Andel nya låntagare med skuldkvot högre än 450 procent av bruttoinkomsten beräknat med totala skulder respektive totala bolån</t>
  </si>
  <si>
    <t>Bolåneundersökningen innehåller från och med 2017 ett tillräckligt underlag för att kunna isolera bolån från totala skulder.</t>
  </si>
  <si>
    <t>Diagram 14. Genomsnittlig skuldkvot (bruttoinkomst och nettoinkomst), nya lån</t>
  </si>
  <si>
    <t>Skuldkvot beräknad med totala skulder.</t>
  </si>
  <si>
    <t>Diagram 15. Skuldkvot (bruttoinkomst) för regioner, nya lån</t>
  </si>
  <si>
    <t>Analysis Variable : AmLanCollateral AmLanCollateral</t>
  </si>
  <si>
    <t>Period Name</t>
  </si>
  <si>
    <t>N Obs</t>
  </si>
  <si>
    <t>Mean</t>
  </si>
  <si>
    <t>Std Dev</t>
  </si>
  <si>
    <t>Minimum</t>
  </si>
  <si>
    <t>Maximum</t>
  </si>
  <si>
    <t>N</t>
  </si>
  <si>
    <t>,</t>
  </si>
  <si>
    <t>Variable</t>
  </si>
  <si>
    <t>am_lan_totmortgage</t>
  </si>
  <si>
    <t>am_lan_totmortgage_of</t>
  </si>
  <si>
    <t>am_lan_totcollateral</t>
  </si>
  <si>
    <t>Analysis Variable : am_lan_totcollateral</t>
  </si>
  <si>
    <t>LTI_ofmortgage_grupp</t>
  </si>
  <si>
    <t>Loan To Value Pct Group ID</t>
  </si>
  <si>
    <t>Analysis Variable : am_ink</t>
  </si>
  <si>
    <t xml:space="preserve">Skuldkvot beräknad med bruttoinkomst och totala skulder. </t>
  </si>
  <si>
    <t>Hushållets bruttoinkomst (tusental) per månad på horisontell axel. Genomsnittlig belåningsgrad på lodrätt axel.</t>
  </si>
  <si>
    <t>Diagram R2. Effekt av amorteringskrav på nya bolån och bostadspriser</t>
  </si>
  <si>
    <t>Kronor per kvadratmeter</t>
  </si>
  <si>
    <t>Skuldkvot (bruttoinkomst) beräknad med totala bolån enligt det skärpta amorteringskravet.</t>
  </si>
  <si>
    <t xml:space="preserve">Visar räntebetalningar (räntekvot) och summan av räntebetalningar och amorteringar (skuldbetalningskvot) som andel av hushållens disponibla inkomst. Betalningarna baseras på avtalad ränta och avtalade amorteringar. </t>
  </si>
  <si>
    <t>Faktisk ränta som hushållet betalar. Månadsöverskottet är det som finns kvar av den disponibla inkomsten efter att boende- och levnadsomkostnader är betalda.</t>
  </si>
  <si>
    <t>Månadsöverskottet har beräknats givet avtalade amorteringar. 7 % motsvarar ungefär en räntenivå som är drygt 5 procentenheter högre än genomsnittet 2015-2018 och ungefär nivån på bankernas kalkylränta.</t>
  </si>
  <si>
    <t>Kronor och procent</t>
  </si>
  <si>
    <t>Beräkningarna utgår från avtalade amorteringar.</t>
  </si>
  <si>
    <t>LTI_FI_Brutto</t>
  </si>
  <si>
    <t>LTI_Brutto_inkbrf</t>
  </si>
  <si>
    <t>Diagram 16. Skuldkvot (bruttoinkomst) för olika ålderskategorier, nya lån</t>
  </si>
  <si>
    <t>Diagram 17. Skuldkvot (bruttoinkomst) fördelat efter hushållets sammansättning , nya lån</t>
  </si>
  <si>
    <t>Diagram 18. Samband mellan skuldkvot (bruttoinkomst) och inkomst, nya lån</t>
  </si>
  <si>
    <t>Diagram 19. Bostadsrättsföreningars genomsnittliga skuld, nyproducerade bostadsrätter, nya lån</t>
  </si>
  <si>
    <t>Diagram 20. Skuldkvot (bruttoinkomst, inklusive andel av bostadsrättsföreningens skuld), nya lån</t>
  </si>
  <si>
    <t xml:space="preserve">Gult fält visar skuldkvot (bruttoinkomst) för nya bolån med bostadsrätt som säkerhet. Gult och rött fält visar skuldkvot inklusive andel av bostadsrättsföreningens skuld. Beräknat för de hushåll där bankerna kunnat ange både bostadens storlek och bostadsrättsföreningens skuld.    </t>
  </si>
  <si>
    <t>Diagram 21. Årlig amortering som andel av lån, nya lån</t>
  </si>
  <si>
    <t>Analysis Variable : Am/Lån Am/Lån</t>
  </si>
  <si>
    <t>Label</t>
  </si>
  <si>
    <t>AmLanCollateral</t>
  </si>
  <si>
    <t>Diagram 22. Amortering som andel av lån uppdelat på skuldkvot, bruttoinkomst, nya lån</t>
  </si>
  <si>
    <t>Diagram 23. Amortering som andel av lån uppdelat på belåningsgrad, nya lån</t>
  </si>
  <si>
    <t>Diagram 24. Amortering som andel av disponibel inkomst efter ålder, nya lån</t>
  </si>
  <si>
    <t>Diagram 25. Räntekvot och skuldbetalningskvot, nya lån</t>
  </si>
  <si>
    <t>Diagram 26. Månadsöverskott som andel av disponibel inkomst, faktisk ränta, nya lån</t>
  </si>
  <si>
    <t>Diagram 27. Fördelning av hushåll i olika intervall för månadsöverskott vid en ränta på 7 procent, nya lån</t>
  </si>
  <si>
    <t>Diagram 28. Månadsöverskott i olika åldersgrupper, utan amorteringar, nya lån</t>
  </si>
  <si>
    <t>Diagram 29. Andel hushåll med underskott mellan inkomster och utgifter vid olika räntenivåer, nya lån</t>
  </si>
  <si>
    <t>Diagram 30. Andel hushåll med underskott mellan inkomster och utgifter vid 7 procent ränta, med och utan amorteringar, nya lån</t>
  </si>
  <si>
    <t>Diagram 31. Andel bostadsrättsinnehavare med underskott vid ökad ränta om föreningens skulder inkluderas, med amorteringar, nya lån</t>
  </si>
  <si>
    <t>Diagram 32. Andel hushåll med underskott om arbetslösheten ökar med 1 till 10 procent, nya lån</t>
  </si>
  <si>
    <t>Diagram 33. Andel hushåll med underskott vid 10 procents ökad arbetslöshet, nya lån</t>
  </si>
  <si>
    <t>Diagram 34. Ökad ränta i kombination med bostadsprisfall: Andel hushåll med underskott och över 100 procents belåningsgrad, nya lån</t>
  </si>
  <si>
    <t>Diagram 35. Ökad arbetslöshet i kombination med bostadsprisfall: Andel hushåll med underskott och över 100 procents belåningsgrad, nya lån</t>
  </si>
  <si>
    <t>Total debts</t>
  </si>
  <si>
    <t>Total mortgages</t>
  </si>
  <si>
    <t>Mortgages</t>
  </si>
  <si>
    <t>Housing prices</t>
  </si>
  <si>
    <t>First amortisation requirement</t>
  </si>
  <si>
    <t>Stricter amortisation requirement</t>
  </si>
  <si>
    <t>Total housing market</t>
  </si>
  <si>
    <t>Single-family houses</t>
  </si>
  <si>
    <t>Tenent-owned apartments</t>
  </si>
  <si>
    <t>January</t>
  </si>
  <si>
    <t>February</t>
  </si>
  <si>
    <t>March</t>
  </si>
  <si>
    <t>May</t>
  </si>
  <si>
    <t>June</t>
  </si>
  <si>
    <t>July</t>
  </si>
  <si>
    <t>August</t>
  </si>
  <si>
    <t>October</t>
  </si>
  <si>
    <t>Housing purchase</t>
  </si>
  <si>
    <t>Equity withdrawal loans</t>
  </si>
  <si>
    <t>Total</t>
  </si>
  <si>
    <t>Single-person households</t>
  </si>
  <si>
    <t>Gothenburg</t>
  </si>
  <si>
    <t>Malmo</t>
  </si>
  <si>
    <t>Other cities</t>
  </si>
  <si>
    <t>Rest of Sweden</t>
  </si>
  <si>
    <t>Loan-to-income gross income</t>
  </si>
  <si>
    <t>Loan-to-income net income</t>
  </si>
  <si>
    <t>Single-person households (2018)</t>
  </si>
  <si>
    <t>Existing tenant-owned apartments</t>
  </si>
  <si>
    <t xml:space="preserve">Newly produced tenant-owned apartments </t>
  </si>
  <si>
    <t>With association debt</t>
  </si>
  <si>
    <t>Without association debt</t>
  </si>
  <si>
    <t>Amortisation new loans</t>
  </si>
  <si>
    <t>Share of households that amortise (right axis)</t>
  </si>
  <si>
    <t>Above 450</t>
  </si>
  <si>
    <t>Above 85</t>
  </si>
  <si>
    <t>Debt service ratio</t>
  </si>
  <si>
    <t>Actual amortisation</t>
  </si>
  <si>
    <t>Without amortisation</t>
  </si>
  <si>
    <t>With amortisation</t>
  </si>
  <si>
    <t>With unemployment insurance</t>
  </si>
  <si>
    <t>Without unemployment insurance</t>
  </si>
  <si>
    <t>2017 (without unemployment insurance)</t>
  </si>
  <si>
    <t xml:space="preserve">Note: </t>
  </si>
  <si>
    <t>Diagram 1. Aggregate house prices</t>
  </si>
  <si>
    <t>Index 100=2005-01-01. Seasonally adjusted prices. Vertical dotted lines refer to the date of the 2017 and 2018 mortgage surveys, respectively</t>
  </si>
  <si>
    <t>Tenant-owned apartments</t>
  </si>
  <si>
    <t>Single-family homes</t>
  </si>
  <si>
    <t>Totala bostadsmarknaden</t>
  </si>
  <si>
    <t>Januari</t>
  </si>
  <si>
    <t>Februari</t>
  </si>
  <si>
    <t>Mars</t>
  </si>
  <si>
    <t>Maj</t>
  </si>
  <si>
    <t>Juni</t>
  </si>
  <si>
    <t>Juli</t>
  </si>
  <si>
    <t>Augusti</t>
  </si>
  <si>
    <t>Oktober</t>
  </si>
  <si>
    <t>Diagram 2. Number of residential properties sold</t>
  </si>
  <si>
    <t>Number</t>
  </si>
  <si>
    <t>Number of single-family homes and tenant-owned apartments sold per month for the existing supply of residential properties</t>
  </si>
  <si>
    <t>Diagram 3. Market share for banks included in the mortgage survey, total mortgages</t>
  </si>
  <si>
    <t>Mortgage survey, aggregate data and SCB</t>
  </si>
  <si>
    <t xml:space="preserve">The total outstanding mortgages for banks included in the mortgage survey as a percentage of MFI’s total outstanding mortgages.  </t>
  </si>
  <si>
    <t>Diagram 4. New mortgages by purpose</t>
  </si>
  <si>
    <t>Mortgage survey, sample of new loans</t>
  </si>
  <si>
    <t>Refers to 2018 and the distribution by number of loans.</t>
  </si>
  <si>
    <t>Change of bank</t>
  </si>
  <si>
    <t xml:space="preserve">Bostadsköp </t>
  </si>
  <si>
    <t>Tilläggslån</t>
  </si>
  <si>
    <t>Bankbytare</t>
  </si>
  <si>
    <t>Diagram 5. Age breakdown in the 2012–2018 mortgage surveys, new loans</t>
  </si>
  <si>
    <t>For households with multiple borrowers, refers to the age of the primary borrower.</t>
  </si>
  <si>
    <t>Diagram 6. Average loan-to-value ratio, new loans</t>
  </si>
  <si>
    <t>Småhus</t>
  </si>
  <si>
    <t>Diagram 7. Households broken down by loan-to-value ratio, new loans</t>
  </si>
  <si>
    <t xml:space="preserve">Mortgage survey, sample of new loans. </t>
  </si>
  <si>
    <t>Över 85</t>
  </si>
  <si>
    <t>Diagram 8. Average volume-weighted loan-to-value ratio, new loans</t>
  </si>
  <si>
    <t xml:space="preserve">Mortgage survey, aggregate data. </t>
  </si>
  <si>
    <t>Diagram 9. Relationship between loan-to-value ratio and age, new loans</t>
  </si>
  <si>
    <t>Per cent and age</t>
  </si>
  <si>
    <t>Age on the X-axis and average loan-to-value ratio on the Y-axis. Refers to 2018.</t>
  </si>
  <si>
    <t>Households with multiple borrowers</t>
  </si>
  <si>
    <t>Ensamstående låntagare</t>
  </si>
  <si>
    <t>Hushåll med flera låntagare</t>
  </si>
  <si>
    <t>Diagram 10. Loan-to-value ratio by region, new loans</t>
  </si>
  <si>
    <t>Mortgage survey, sample of new loans.</t>
  </si>
  <si>
    <t>Göteborg</t>
  </si>
  <si>
    <t>Malmö</t>
  </si>
  <si>
    <t>Övriga landet</t>
  </si>
  <si>
    <t>Övriga stora städer</t>
  </si>
  <si>
    <t>Diagram 11. Relationship between loan-to-value ratio and income, new loans</t>
  </si>
  <si>
    <t>Per cent and SEK 000s</t>
  </si>
  <si>
    <t>Household gross income per month on X-axis. Average loan-to-value ratio on Y-axis.</t>
  </si>
  <si>
    <t>Diagram 12. Loan-to-value ratio broken down by object, total stock of outstanding loans</t>
  </si>
  <si>
    <t>Diagram 13. Households broken down by loan-to-income ratio (gross income), new loans</t>
  </si>
  <si>
    <t>Debt-to-income ratio calculated using gross income and total debt.</t>
  </si>
  <si>
    <t>Över 450</t>
  </si>
  <si>
    <t>Diagram B1. Percentage of new borrowers with a debt-to-income ratio (total debt) and loan-to-income ratio (total mortgage) of more than 450 of gross income</t>
  </si>
  <si>
    <t>Starting in 2017, the mortgage survey contains sufficient data to be able to isolate mortgages from total debt.</t>
  </si>
  <si>
    <t>Total debt</t>
  </si>
  <si>
    <t>Diagram 14. Average debt-to-income ratio, gross and net income, new loans</t>
  </si>
  <si>
    <t>Debt-to-income ratio calculated using total debt.</t>
  </si>
  <si>
    <t>Diagram 15. Debt-to-income ratio (gross income) by region, new loans</t>
  </si>
  <si>
    <t>Diagram 16. Loan-to-income ratio (gross income) by age, new loans</t>
  </si>
  <si>
    <t>Diagram 17. Loan-to-income ratio (gross income) by household composition, new loans</t>
  </si>
  <si>
    <t xml:space="preserve">Debt-to-income ratio calculated using gross income and total debt. </t>
  </si>
  <si>
    <t>Diagram 18. Relationship between loan-to-income ratio (gross income) and income, new loans</t>
  </si>
  <si>
    <t>Household gross income (000s) per month on X-axis. Average loan-to-value ratio on Y-axis.</t>
  </si>
  <si>
    <t>Single-person households (2017)</t>
  </si>
  <si>
    <t>Households with multiple borrowers (2018)</t>
  </si>
  <si>
    <t>Households with multiple borrowers (2017)</t>
  </si>
  <si>
    <t>Ensamstående låntagare (2018)</t>
  </si>
  <si>
    <t>Hushåll med flera låntagare (2018)</t>
  </si>
  <si>
    <t>Ensamstående låntagare (2017)</t>
  </si>
  <si>
    <t>Hushåll med flera låntagare (2017)</t>
  </si>
  <si>
    <t>Diagram B2. Impact of amortisation requirement on new mortgages and house prices</t>
  </si>
  <si>
    <t>SEK per square meter</t>
  </si>
  <si>
    <t>Diagram 19. Tenant-owner associations’ average debt, newly produced tenant-owned apartments, new loans</t>
  </si>
  <si>
    <t>Other large cities</t>
  </si>
  <si>
    <t>Diagram 20. Loan-to-income ratio when buying a tenant-owned apartment including the association’s debt</t>
  </si>
  <si>
    <t>Sample.</t>
  </si>
  <si>
    <t>Loan-to-income calculated using gross income</t>
  </si>
  <si>
    <t>Existing tenant-owned apartments, including the association’s debt</t>
  </si>
  <si>
    <t>Newly produced tenant-owned apartments</t>
  </si>
  <si>
    <t>Newly produced tenant-owned apartments, including the association’s debt</t>
  </si>
  <si>
    <t>Diagram 21. Annual amortisation as a percentage of the loan, new loans</t>
  </si>
  <si>
    <t>Amortering nya lån</t>
  </si>
  <si>
    <t>Amortering säkerhetsobjekt</t>
  </si>
  <si>
    <t>Andel som amorterar (höger axel)</t>
  </si>
  <si>
    <t>Amortisation collateralised object</t>
  </si>
  <si>
    <t>Diagram 22. Amortisation as a percentage of loans by loan-to-income ratios, gross income, new loans</t>
  </si>
  <si>
    <t>Loan-to-income (gross income) ratio calculated using total mortgages in accordance with the stricter amortisation requirement.</t>
  </si>
  <si>
    <t>Diagram 23. Amortisation as a percentage of loans by loan-to-value ratios, new loans</t>
  </si>
  <si>
    <t>Diagram 24. Amortisation payment as a percentage of disposable income by age, new loans</t>
  </si>
  <si>
    <t>Diagram 25. Interest-to-income ratio and debt service ratio, new loans</t>
  </si>
  <si>
    <t xml:space="preserve">Shows interest rate payments (interest-to-income ratio) and the sum of interest and amortisation payments (debt service ratio) as a percentage of household disposable income. The payments are based on contractual interest rates and amortisation payments. </t>
  </si>
  <si>
    <t>Interest-to-income ratio</t>
  </si>
  <si>
    <t>Räntekvot</t>
  </si>
  <si>
    <t>Skuldbetalningskvot</t>
  </si>
  <si>
    <t>Diagram 26. Monthly surplus as a percentage of disposable income, actual interest, new loans</t>
  </si>
  <si>
    <t>Actual interest that the household pays. Monthly surplus is what is left from the disposable income after paying for housing and subsistence costs.</t>
  </si>
  <si>
    <t>Faktisk amortering</t>
  </si>
  <si>
    <t>Utan amortering</t>
  </si>
  <si>
    <t>Diagram 27. Breakdown of households into different monthly surplus intervals (SEK thousand) at an interest rate of 7 per cent, new loans</t>
  </si>
  <si>
    <t>The monthly surplus was calculated given the contractual amortisation payments. An interest rate of 7 per cent more or less equals a level that is 5 percentage points higher than the 2015-2018 average and around the level of the banks’ discretionary income interest rate.</t>
  </si>
  <si>
    <t>Diagram 28. Monthly surplus by age group, without amortisation payments, new loans</t>
  </si>
  <si>
    <t>SEK and per cent</t>
  </si>
  <si>
    <t>Average monthly surplus, SEK</t>
  </si>
  <si>
    <t>Share with deficit, per cent (right axis)</t>
  </si>
  <si>
    <t>"Kvar att leva på", kronor, genomsnitt</t>
  </si>
  <si>
    <t>Andel med underskott, procent (höger axel)</t>
  </si>
  <si>
    <t>Diagram 29. Percentage of households with a deficit between income and expenses by interest rate, new loans</t>
  </si>
  <si>
    <t>Actual rate</t>
  </si>
  <si>
    <t>Rate of 3 per cent</t>
  </si>
  <si>
    <t>Rate of 7 per cent</t>
  </si>
  <si>
    <t>Faktisk ränta</t>
  </si>
  <si>
    <t>3 procent ränta</t>
  </si>
  <si>
    <t>7 procent ränta</t>
  </si>
  <si>
    <t>Med amortering</t>
  </si>
  <si>
    <t>Diagram 30. Percentage of households with a deficit between income and expenses at an interest rate of 7 per cent, with and without amortisatio, new loans</t>
  </si>
  <si>
    <t>The calculations are based on the agreed amortisation schedule.</t>
  </si>
  <si>
    <t>Diagram 31. Percentage of tenant-owners with a deficit following an increase in the interest rate if the association’s debt is included, with amortisation payments, new loans</t>
  </si>
  <si>
    <t>Diagram 32.  Percentage of households with a deficit if unemployment increases by 1 to 10 per cent, new loans</t>
  </si>
  <si>
    <t>Med a-kassa</t>
  </si>
  <si>
    <t>Utan a-kassa</t>
  </si>
  <si>
    <t>Diagram 33. Percentage of households with a deficit given an increase in unemployment of 10 per cent, new loans</t>
  </si>
  <si>
    <t>Diagram 34. Higher interest rate combined with a drop in house prices: Percentage of households with a deficit and negative equity, new loans</t>
  </si>
  <si>
    <t>10% fall in house prices</t>
  </si>
  <si>
    <t>20% fall in house prices</t>
  </si>
  <si>
    <t>40% fall in house prices</t>
  </si>
  <si>
    <t>Prisfall 10%</t>
  </si>
  <si>
    <t>Prisfall 20%</t>
  </si>
  <si>
    <t>Prisfall 40%</t>
  </si>
  <si>
    <t>Diagram 35. Higher unemployment combined with a drop in house prices: Percentage of households with a deficit and negative equity, new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</si>
</sst>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0\ &quot;kr&quot;;[Red]\-#,##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yyyy;@"/>
    <numFmt numFmtId="166" formatCode="_(* #,##0_);_(* \(#,##0\);_(* &quot;-&quot;_);_(@_)"/>
    <numFmt numFmtId="167" formatCode="_-* #,##0_-;\-* #,##0_-;_-* &quot;-&quot;_-;_-@_-"/>
    <numFmt numFmtId="168" formatCode="_-* #,##0.00\ [$€-1]_-;\-* #,##0.00\ [$€-1]_-;_-* &quot;-&quot;??\ [$€-1]_-"/>
    <numFmt numFmtId="169" formatCode="[$-41D]dd/mmm;@"/>
    <numFmt numFmtId="170" formatCode="_-[$€-2]* #,##0.00_-;\-[$€-2]* #,##0.00_-;_-[$€-2]* &quot;-&quot;??_-"/>
    <numFmt numFmtId="171" formatCode="_(* #,##0.00_);_(* \(#,##0.00\);_(* &quot;-&quot;??_);_(@_)"/>
    <numFmt numFmtId="172" formatCode="_-* #,##0.00_-;\-* #,##0.00_-;_-* &quot;-&quot;??_-;_-@_-"/>
    <numFmt numFmtId="173" formatCode="_(&quot;$&quot;* #,##0_);_(&quot;$&quot;* \(#,##0\);_(&quot;$&quot;* &quot;-&quot;_);_(@_)"/>
    <numFmt numFmtId="174" formatCode="dd\ mmmyy"/>
    <numFmt numFmtId="175" formatCode="dd\ mmmyy\ hh:mm"/>
    <numFmt numFmtId="176" formatCode="General_)"/>
    <numFmt numFmtId="177" formatCode="[$-41D]mmm/yy;@"/>
    <numFmt numFmtId="178" formatCode="#,##0;[Red]&quot;-&quot;#,##0"/>
    <numFmt numFmtId="179" formatCode="mmm\-d"/>
    <numFmt numFmtId="180" formatCode="[$-409]dd/mmm/yy;@"/>
    <numFmt numFmtId="181" formatCode="[$-409]d/mmm/yyyy;@"/>
    <numFmt numFmtId="182" formatCode="#,##0.00_ ;[Red]\-#,##0.00\ "/>
    <numFmt numFmtId="183" formatCode="_-* #,##0.00\ _€_-;\-* #,##0.00\ _€_-;_-* &quot;-&quot;??\ _€_-;_-@_-"/>
    <numFmt numFmtId="184" formatCode="_(&quot;kr&quot;* #,##0_);_(&quot;kr&quot;* \(#,##0\);_(&quot;kr&quot;* &quot;-&quot;_);_(@_)"/>
    <numFmt numFmtId="185" formatCode="_(&quot;kr&quot;* #,##0.00_);_(&quot;kr&quot;* \(#,##0.00\);_(&quot;kr&quot;* &quot;-&quot;??_);_(@_)"/>
  </numFmts>
  <fonts count="149">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0"/>
      <name val="Arial"/>
      <family val="2"/>
    </font>
    <font>
      <i/>
      <sz val="12"/>
      <color theme="1"/>
      <name val="Calibri"/>
      <family val="2"/>
      <scheme val="minor"/>
    </font>
    <font>
      <sz val="11"/>
      <color rgb="FFFF0000"/>
      <name val="Calibri"/>
      <family val="2"/>
      <scheme val="minor"/>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b/>
      <sz val="10"/>
      <color rgb="FF112277"/>
      <name val="Arial"/>
      <family val="2"/>
    </font>
    <font>
      <sz val="11"/>
      <color rgb="FF000000"/>
      <name val="Arial"/>
      <family val="2"/>
    </font>
    <font>
      <b/>
      <sz val="10"/>
      <name val="Arial"/>
      <family val="2"/>
    </font>
    <font>
      <sz val="11"/>
      <color rgb="FF000000"/>
      <name val="Calibri"/>
      <family val="2"/>
    </font>
    <font>
      <sz val="10"/>
      <name val="Helv"/>
    </font>
    <font>
      <sz val="11"/>
      <color indexed="10"/>
      <name val="Calibri"/>
      <family val="2"/>
    </font>
    <font>
      <sz val="12"/>
      <name val="Geneva"/>
      <family val="2"/>
    </font>
    <font>
      <sz val="11"/>
      <color indexed="8"/>
      <name val="Calibri"/>
      <family val="2"/>
    </font>
    <font>
      <sz val="11"/>
      <color theme="1"/>
      <name val="Gisha"/>
      <family val="2"/>
    </font>
    <font>
      <sz val="11"/>
      <color indexed="9"/>
      <name val="Calibri"/>
      <family val="2"/>
    </font>
    <font>
      <sz val="11"/>
      <color indexed="45"/>
      <name val="Calibri"/>
      <family val="2"/>
    </font>
    <font>
      <sz val="11"/>
      <color theme="0"/>
      <name val="Gisha"/>
      <family val="2"/>
    </font>
    <font>
      <sz val="8"/>
      <name val="Tms Rmn"/>
    </font>
    <font>
      <sz val="11"/>
      <color indexed="8"/>
      <name val="Gisha"/>
      <family val="2"/>
    </font>
    <font>
      <sz val="9"/>
      <name val="Tahoma"/>
      <family val="2"/>
    </font>
    <font>
      <sz val="11"/>
      <color indexed="20"/>
      <name val="Calibri"/>
      <family val="2"/>
    </font>
    <font>
      <sz val="11"/>
      <color indexed="24"/>
      <name val="Calibri"/>
      <family val="2"/>
    </font>
    <font>
      <b/>
      <sz val="12"/>
      <color indexed="61"/>
      <name val="Tahoma"/>
      <family val="2"/>
    </font>
    <font>
      <b/>
      <sz val="11"/>
      <color indexed="52"/>
      <name val="Calibri"/>
      <family val="2"/>
    </font>
    <font>
      <b/>
      <sz val="11"/>
      <color rgb="FFFA7D00"/>
      <name val="Gisha"/>
      <family val="2"/>
    </font>
    <font>
      <b/>
      <sz val="11"/>
      <color indexed="30"/>
      <name val="Calibri"/>
      <family val="2"/>
    </font>
    <font>
      <b/>
      <sz val="11"/>
      <color indexed="9"/>
      <name val="Calibri"/>
      <family val="2"/>
    </font>
    <font>
      <sz val="11"/>
      <color indexed="17"/>
      <name val="Calibri"/>
      <family val="2"/>
    </font>
    <font>
      <sz val="11"/>
      <color rgb="FF006100"/>
      <name val="Gisha"/>
      <family val="2"/>
    </font>
    <font>
      <sz val="11"/>
      <color indexed="17"/>
      <name val="Gisha"/>
      <family val="2"/>
    </font>
    <font>
      <sz val="11"/>
      <color indexed="27"/>
      <name val="Calibri"/>
      <family val="2"/>
    </font>
    <font>
      <b/>
      <sz val="9"/>
      <color indexed="12"/>
      <name val="Tahoma"/>
      <family val="2"/>
    </font>
    <font>
      <sz val="12"/>
      <color indexed="12"/>
      <name val="Book Antiqua"/>
      <family val="1"/>
    </font>
    <font>
      <b/>
      <sz val="11"/>
      <color indexed="45"/>
      <name val="Calibri"/>
      <family val="2"/>
    </font>
    <font>
      <b/>
      <sz val="10"/>
      <color indexed="8"/>
      <name val="Verdana"/>
      <family val="2"/>
    </font>
    <font>
      <b/>
      <sz val="13"/>
      <color indexed="9"/>
      <name val="Verdana"/>
      <family val="2"/>
    </font>
    <font>
      <b/>
      <sz val="10"/>
      <color indexed="54"/>
      <name val="Verdana"/>
      <family val="2"/>
    </font>
    <font>
      <sz val="8.25"/>
      <color indexed="8"/>
      <name val="Tahoma"/>
      <family val="2"/>
    </font>
    <font>
      <sz val="11"/>
      <color indexed="8"/>
      <name val="Times New Roman"/>
      <family val="2"/>
    </font>
    <font>
      <sz val="11"/>
      <color theme="1"/>
      <name val="Times New Roman"/>
      <family val="2"/>
    </font>
    <font>
      <sz val="10"/>
      <name val="MS Sans Serif"/>
      <family val="2"/>
    </font>
    <font>
      <b/>
      <sz val="12"/>
      <color indexed="12"/>
      <name val="Arial"/>
      <family val="2"/>
    </font>
    <font>
      <b/>
      <sz val="10"/>
      <color indexed="12"/>
      <name val="Arial"/>
      <family val="2"/>
    </font>
    <font>
      <b/>
      <sz val="10"/>
      <color indexed="9"/>
      <name val="Arial"/>
      <family val="2"/>
    </font>
    <font>
      <b/>
      <sz val="14"/>
      <color indexed="13"/>
      <name val="Arial"/>
      <family val="2"/>
    </font>
    <font>
      <b/>
      <sz val="10"/>
      <color indexed="10"/>
      <name val="Arial"/>
      <family val="2"/>
    </font>
    <font>
      <b/>
      <sz val="9"/>
      <name val="Tahoma"/>
      <family val="2"/>
    </font>
    <font>
      <sz val="9"/>
      <name val="Tms Rmn"/>
    </font>
    <font>
      <sz val="11"/>
      <color rgb="FF9C0006"/>
      <name val="Gisha"/>
      <family val="2"/>
    </font>
    <font>
      <i/>
      <sz val="11"/>
      <color indexed="23"/>
      <name val="Calibri"/>
      <family val="2"/>
    </font>
    <font>
      <i/>
      <sz val="11"/>
      <color indexed="16"/>
      <name val="Calibri"/>
      <family val="2"/>
    </font>
    <font>
      <b/>
      <i/>
      <sz val="12"/>
      <name val="Gentle Sans"/>
    </font>
    <font>
      <sz val="12"/>
      <name val="Arial MT"/>
    </font>
    <font>
      <sz val="11"/>
      <color indexed="9"/>
      <name val="Gisha"/>
      <family val="2"/>
    </font>
    <font>
      <sz val="11"/>
      <color indexed="8"/>
      <name val="Calibri"/>
      <family val="2"/>
      <scheme val="minor"/>
    </font>
    <font>
      <i/>
      <sz val="11"/>
      <color rgb="FF7F7F7F"/>
      <name val="Gisha"/>
      <family val="2"/>
    </font>
    <font>
      <b/>
      <sz val="12"/>
      <name val="Helv"/>
    </font>
    <font>
      <b/>
      <sz val="10"/>
      <name val="MS Sans Serif"/>
      <family val="2"/>
    </font>
    <font>
      <b/>
      <sz val="15"/>
      <color indexed="62"/>
      <name val="Calibri"/>
      <family val="2"/>
    </font>
    <font>
      <b/>
      <sz val="15"/>
      <color indexed="24"/>
      <name val="Calibri"/>
      <family val="2"/>
    </font>
    <font>
      <b/>
      <sz val="13"/>
      <color indexed="62"/>
      <name val="Calibri"/>
      <family val="2"/>
    </font>
    <font>
      <b/>
      <sz val="13"/>
      <color indexed="24"/>
      <name val="Calibri"/>
      <family val="2"/>
    </font>
    <font>
      <b/>
      <sz val="11"/>
      <color indexed="62"/>
      <name val="Calibri"/>
      <family val="2"/>
    </font>
    <font>
      <b/>
      <sz val="11"/>
      <color indexed="24"/>
      <name val="Calibri"/>
      <family val="2"/>
    </font>
    <font>
      <b/>
      <sz val="1"/>
      <color indexed="48"/>
      <name val="Book Antiqua"/>
      <family val="1"/>
    </font>
    <font>
      <u/>
      <sz val="10"/>
      <color indexed="12"/>
      <name val="Arial"/>
      <family val="2"/>
    </font>
    <font>
      <u/>
      <sz val="8.5"/>
      <color indexed="12"/>
      <name val="Arial"/>
      <family val="2"/>
    </font>
    <font>
      <u/>
      <sz val="10"/>
      <color theme="10"/>
      <name val="Arial"/>
      <family val="2"/>
    </font>
    <font>
      <u/>
      <sz val="7.5"/>
      <color indexed="12"/>
      <name val="Arial"/>
      <family val="2"/>
    </font>
    <font>
      <u/>
      <sz val="11"/>
      <color rgb="FF0066AA"/>
      <name val="Calibri"/>
      <family val="2"/>
      <scheme val="minor"/>
    </font>
    <font>
      <u/>
      <sz val="11"/>
      <color theme="10"/>
      <name val="Calibri"/>
      <family val="2"/>
      <scheme val="minor"/>
    </font>
    <font>
      <sz val="11"/>
      <color indexed="62"/>
      <name val="Calibri"/>
      <family val="2"/>
    </font>
    <font>
      <sz val="11"/>
      <color rgb="FF3F3F76"/>
      <name val="Gisha"/>
      <family val="2"/>
    </font>
    <font>
      <sz val="11"/>
      <color indexed="25"/>
      <name val="Calibri"/>
      <family val="2"/>
    </font>
    <font>
      <b/>
      <sz val="9"/>
      <color indexed="20"/>
      <name val="Tahoma"/>
      <family val="2"/>
    </font>
    <font>
      <b/>
      <sz val="11"/>
      <color theme="0"/>
      <name val="Gisha"/>
      <family val="2"/>
    </font>
    <font>
      <b/>
      <sz val="9"/>
      <color indexed="63"/>
      <name val="Tahoma"/>
      <family val="2"/>
    </font>
    <font>
      <sz val="11"/>
      <color indexed="52"/>
      <name val="Calibri"/>
      <family val="2"/>
    </font>
    <font>
      <sz val="11"/>
      <color indexed="30"/>
      <name val="Calibri"/>
      <family val="2"/>
    </font>
    <font>
      <sz val="11"/>
      <color rgb="FFFA7D00"/>
      <name val="Gisha"/>
      <family val="2"/>
    </font>
    <font>
      <b/>
      <sz val="12"/>
      <color indexed="20"/>
      <name val="Tahoma"/>
      <family val="2"/>
    </font>
    <font>
      <sz val="11"/>
      <color indexed="60"/>
      <name val="Calibri"/>
      <family val="2"/>
    </font>
    <font>
      <sz val="11"/>
      <color rgb="FF9C6500"/>
      <name val="Gisha"/>
      <family val="2"/>
    </font>
    <font>
      <b/>
      <sz val="12"/>
      <color indexed="10"/>
      <name val="Book Antiqua"/>
      <family val="1"/>
    </font>
    <font>
      <b/>
      <sz val="12"/>
      <color indexed="33"/>
      <name val="Book Antiqua"/>
      <family val="1"/>
    </font>
    <font>
      <b/>
      <i/>
      <sz val="16"/>
      <name val="Helv"/>
    </font>
    <font>
      <sz val="10"/>
      <color indexed="8"/>
      <name val="Arial"/>
      <family val="2"/>
    </font>
    <font>
      <sz val="10"/>
      <name val="Verdana"/>
      <family val="2"/>
    </font>
    <font>
      <sz val="11"/>
      <color theme="1"/>
      <name val="Arial"/>
      <family val="2"/>
    </font>
    <font>
      <sz val="11"/>
      <color theme="1"/>
      <name val="Calibri"/>
      <family val="2"/>
    </font>
    <font>
      <sz val="9"/>
      <name val="Times New Roman"/>
      <family val="1"/>
    </font>
    <font>
      <sz val="10"/>
      <color indexed="8"/>
      <name val="MS Sans Serif"/>
      <family val="2"/>
    </font>
    <font>
      <b/>
      <sz val="12"/>
      <color indexed="12"/>
      <name val="Book Antiqua"/>
      <family val="1"/>
    </font>
    <font>
      <b/>
      <sz val="11"/>
      <color indexed="63"/>
      <name val="Calibri"/>
      <family val="2"/>
    </font>
    <font>
      <b/>
      <sz val="11"/>
      <color indexed="8"/>
      <name val="Calibri"/>
      <family val="2"/>
    </font>
    <font>
      <sz val="11"/>
      <name val="Tms Rmn"/>
    </font>
    <font>
      <sz val="8"/>
      <name val="Verdana"/>
      <family val="2"/>
    </font>
    <font>
      <b/>
      <sz val="10"/>
      <color indexed="10"/>
      <name val="Tms Rmn"/>
    </font>
    <font>
      <b/>
      <sz val="15"/>
      <color indexed="56"/>
      <name val="Calibri"/>
      <family val="2"/>
    </font>
    <font>
      <i/>
      <sz val="12"/>
      <name val="Gentle Sans"/>
    </font>
    <font>
      <b/>
      <sz val="15"/>
      <color theme="3"/>
      <name val="Gisha"/>
      <family val="2"/>
    </font>
    <font>
      <b/>
      <sz val="18"/>
      <color indexed="24"/>
      <name val="Cambria"/>
      <family val="2"/>
    </font>
    <font>
      <b/>
      <sz val="18"/>
      <color indexed="56"/>
      <name val="Cambria"/>
      <family val="2"/>
    </font>
    <font>
      <b/>
      <sz val="13"/>
      <color indexed="56"/>
      <name val="Calibri"/>
      <family val="2"/>
    </font>
    <font>
      <b/>
      <sz val="13"/>
      <color theme="3"/>
      <name val="Gisha"/>
      <family val="2"/>
    </font>
    <font>
      <b/>
      <sz val="11"/>
      <color indexed="56"/>
      <name val="Calibri"/>
      <family val="2"/>
    </font>
    <font>
      <b/>
      <sz val="11"/>
      <color theme="3"/>
      <name val="Gisha"/>
      <family val="2"/>
    </font>
    <font>
      <b/>
      <sz val="18"/>
      <color theme="3"/>
      <name val="Gisha"/>
      <family val="2"/>
    </font>
    <font>
      <b/>
      <sz val="18"/>
      <color indexed="62"/>
      <name val="Cambria"/>
      <family val="2"/>
    </font>
    <font>
      <sz val="9"/>
      <name val="Gentle Sans"/>
    </font>
    <font>
      <sz val="9"/>
      <name val="Gentle Sans Light"/>
    </font>
    <font>
      <b/>
      <sz val="14"/>
      <color indexed="9"/>
      <name val="MS Sans Serif"/>
      <family val="2"/>
    </font>
    <font>
      <b/>
      <sz val="11"/>
      <color theme="1"/>
      <name val="Gisha"/>
      <family val="2"/>
    </font>
    <font>
      <sz val="10"/>
      <name val="Gentle Sans"/>
    </font>
    <font>
      <i/>
      <sz val="8"/>
      <name val="Tms Rmn"/>
    </font>
    <font>
      <b/>
      <sz val="12"/>
      <color indexed="17"/>
      <name val="Book Antiqua"/>
      <family val="1"/>
    </font>
    <font>
      <b/>
      <sz val="8"/>
      <name val="Tms Rmn"/>
    </font>
    <font>
      <b/>
      <sz val="17"/>
      <name val="Helvetica"/>
      <family val="2"/>
    </font>
    <font>
      <b/>
      <sz val="11"/>
      <color indexed="23"/>
      <name val="Helvetica"/>
      <family val="2"/>
    </font>
    <font>
      <b/>
      <sz val="8"/>
      <color indexed="9"/>
      <name val="Arial"/>
      <family val="2"/>
    </font>
    <font>
      <b/>
      <sz val="11"/>
      <color rgb="FF3F3F3F"/>
      <name val="Gisha"/>
      <family val="2"/>
    </font>
    <font>
      <sz val="11"/>
      <color rgb="FFFF0000"/>
      <name val="Gisha"/>
      <family val="2"/>
    </font>
    <font>
      <sz val="16"/>
      <name val="Arial"/>
      <family val="2"/>
    </font>
    <font>
      <b/>
      <sz val="11"/>
      <name val="Gentle Sans"/>
    </font>
    <font>
      <b/>
      <sz val="11"/>
      <name val="Calibri"/>
      <family val="2"/>
      <scheme val="minor"/>
    </font>
    <font>
      <b/>
      <sz val="10"/>
      <color rgb="FF000000"/>
      <name val="Arial"/>
      <family val="2"/>
    </font>
    <font>
      <sz val="10"/>
      <color theme="1"/>
      <name val="Times New Roman"/>
      <family val="1"/>
    </font>
    <font>
      <sz val="10"/>
      <color theme="1"/>
      <name val="Calibri"/>
      <family val="2"/>
      <scheme val="minor"/>
    </font>
    <font>
      <sz val="10"/>
      <color theme="1"/>
      <name val="Arial"/>
      <family val="2"/>
    </font>
  </fonts>
  <fills count="8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47"/>
      </patternFill>
    </fill>
    <fill>
      <patternFill patternType="solid">
        <fgColor indexed="51"/>
      </patternFill>
    </fill>
    <fill>
      <patternFill patternType="solid">
        <fgColor indexed="29"/>
      </patternFill>
    </fill>
    <fill>
      <patternFill patternType="solid">
        <fgColor indexed="50"/>
      </patternFill>
    </fill>
    <fill>
      <patternFill patternType="solid">
        <fgColor indexed="26"/>
      </patternFill>
    </fill>
    <fill>
      <patternFill patternType="solid">
        <fgColor indexed="31"/>
      </patternFill>
    </fill>
    <fill>
      <patternFill patternType="solid">
        <fgColor indexed="45"/>
      </patternFill>
    </fill>
    <fill>
      <patternFill patternType="solid">
        <fgColor indexed="27"/>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9"/>
      </patternFill>
    </fill>
    <fill>
      <patternFill patternType="solid">
        <fgColor indexed="44"/>
      </patternFill>
    </fill>
    <fill>
      <patternFill patternType="solid">
        <fgColor indexed="11"/>
      </patternFill>
    </fill>
    <fill>
      <patternFill patternType="solid">
        <fgColor indexed="49"/>
      </patternFill>
    </fill>
    <fill>
      <patternFill patternType="solid">
        <fgColor indexed="25"/>
      </patternFill>
    </fill>
    <fill>
      <patternFill patternType="solid">
        <fgColor indexed="19"/>
      </patternFill>
    </fill>
    <fill>
      <patternFill patternType="solid">
        <fgColor indexed="17"/>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16"/>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55"/>
      </patternFill>
    </fill>
    <fill>
      <patternFill patternType="solid">
        <fgColor indexed="9"/>
        <bgColor indexed="64"/>
      </patternFill>
    </fill>
    <fill>
      <patternFill patternType="solid">
        <fgColor indexed="24"/>
        <bgColor indexed="64"/>
      </patternFill>
    </fill>
    <fill>
      <patternFill patternType="solid">
        <fgColor indexed="9"/>
        <b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62"/>
      </patternFill>
    </fill>
    <fill>
      <patternFill patternType="solid">
        <fgColor indexed="13"/>
      </patternFill>
    </fill>
    <fill>
      <patternFill patternType="mediumGray">
        <fgColor indexed="9"/>
        <bgColor indexed="22"/>
      </patternFill>
    </fill>
    <fill>
      <patternFill patternType="solid">
        <fgColor indexed="48"/>
        <bgColor indexed="64"/>
      </patternFill>
    </fill>
    <fill>
      <patternFill patternType="solid">
        <fgColor indexed="47"/>
        <bgColor indexed="64"/>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mediumGray">
        <fgColor indexed="42"/>
        <bgColor indexed="31"/>
      </patternFill>
    </fill>
    <fill>
      <patternFill patternType="solid">
        <fgColor indexed="15"/>
      </patternFill>
    </fill>
    <fill>
      <patternFill patternType="solid">
        <fgColor indexed="23"/>
        <bgColor indexed="64"/>
      </patternFill>
    </fill>
    <fill>
      <patternFill patternType="solid">
        <fgColor theme="6"/>
        <bgColor indexed="64"/>
      </patternFill>
    </fill>
    <fill>
      <patternFill patternType="solid">
        <fgColor rgb="FFEDF2F9"/>
        <bgColor indexed="64"/>
      </patternFill>
    </fill>
    <fill>
      <patternFill patternType="solid">
        <fgColor theme="3"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thin">
        <color indexed="16"/>
      </left>
      <right style="thin">
        <color indexed="16"/>
      </right>
      <top style="thin">
        <color indexed="16"/>
      </top>
      <bottom style="thin">
        <color indexed="1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right/>
      <top/>
      <bottom style="thick">
        <color indexed="49"/>
      </bottom>
      <diagonal/>
    </border>
    <border>
      <left/>
      <right/>
      <top/>
      <bottom style="thick">
        <color indexed="25"/>
      </bottom>
      <diagonal/>
    </border>
    <border>
      <left/>
      <right/>
      <top/>
      <bottom style="thick">
        <color indexed="22"/>
      </bottom>
      <diagonal/>
    </border>
    <border>
      <left/>
      <right/>
      <top/>
      <bottom style="thick">
        <color indexed="26"/>
      </bottom>
      <diagonal/>
    </border>
    <border>
      <left/>
      <right/>
      <top/>
      <bottom style="medium">
        <color indexed="49"/>
      </bottom>
      <diagonal/>
    </border>
    <border>
      <left/>
      <right/>
      <top/>
      <bottom style="medium">
        <color indexed="25"/>
      </bottom>
      <diagonal/>
    </border>
    <border>
      <left style="medium">
        <color indexed="64"/>
      </left>
      <right/>
      <top/>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right/>
      <top/>
      <bottom style="double">
        <color indexed="30"/>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bottom style="thick">
        <color indexed="3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25"/>
      </top>
      <bottom style="double">
        <color indexed="25"/>
      </bottom>
      <diagonal/>
    </border>
    <border>
      <left style="medium">
        <color rgb="FFC1C1C1"/>
      </left>
      <right/>
      <top style="medium">
        <color rgb="FFC1C1C1"/>
      </top>
      <bottom style="medium">
        <color rgb="FFB0B7BB"/>
      </bottom>
      <diagonal/>
    </border>
    <border>
      <left/>
      <right/>
      <top style="medium">
        <color rgb="FFC1C1C1"/>
      </top>
      <bottom style="medium">
        <color rgb="FFB0B7BB"/>
      </bottom>
      <diagonal/>
    </border>
    <border>
      <left style="medium">
        <color rgb="FFC1C1C1"/>
      </left>
      <right style="medium">
        <color rgb="FFB0B7BB"/>
      </right>
      <top/>
      <bottom style="medium">
        <color rgb="FFB0B7BB"/>
      </bottom>
      <diagonal/>
    </border>
    <border>
      <left/>
      <right style="medium">
        <color rgb="FFB0B7BB"/>
      </right>
      <top/>
      <bottom style="medium">
        <color rgb="FFB0B7BB"/>
      </bottom>
      <diagonal/>
    </border>
    <border>
      <left/>
      <right/>
      <top/>
      <bottom style="medium">
        <color rgb="FFB0B7BB"/>
      </bottom>
      <diagonal/>
    </border>
    <border>
      <left/>
      <right style="medium">
        <color rgb="FFC1C1C1"/>
      </right>
      <top/>
      <bottom style="medium">
        <color rgb="FFC1C1C1"/>
      </bottom>
      <diagonal/>
    </border>
    <border>
      <left/>
      <right/>
      <top/>
      <bottom style="medium">
        <color rgb="FFC1C1C1"/>
      </bottom>
      <diagonal/>
    </border>
    <border>
      <left/>
      <right style="medium">
        <color rgb="FFC1C1C1"/>
      </right>
      <top/>
      <bottom/>
      <diagonal/>
    </border>
    <border>
      <left style="medium">
        <color rgb="FFC1C1C1"/>
      </left>
      <right style="medium">
        <color rgb="FFB0B7BB"/>
      </right>
      <top style="medium">
        <color rgb="FFC1C1C1"/>
      </top>
      <bottom style="medium">
        <color rgb="FFB0B7BB"/>
      </bottom>
      <diagonal/>
    </border>
    <border>
      <left/>
      <right style="medium">
        <color rgb="FFB0B7BB"/>
      </right>
      <top style="medium">
        <color rgb="FFC1C1C1"/>
      </top>
      <bottom style="medium">
        <color rgb="FFB0B7BB"/>
      </bottom>
      <diagonal/>
    </border>
    <border>
      <left style="medium">
        <color rgb="FFC1C1C1"/>
      </left>
      <right/>
      <top/>
      <bottom/>
      <diagonal/>
    </border>
    <border>
      <left style="medium">
        <color rgb="FFC1C1C1"/>
      </left>
      <right style="medium">
        <color rgb="FFC1C1C1"/>
      </right>
      <top/>
      <bottom style="medium">
        <color rgb="FFC1C1C1"/>
      </bottom>
      <diagonal/>
    </border>
    <border>
      <left style="medium">
        <color rgb="FFC1C1C1"/>
      </left>
      <right style="medium">
        <color rgb="FFC1C1C1"/>
      </right>
      <top/>
      <bottom/>
      <diagonal/>
    </border>
    <border>
      <left style="medium">
        <color rgb="FFC1C1C1"/>
      </left>
      <right style="medium">
        <color rgb="FFC1C1C1"/>
      </right>
      <top style="medium">
        <color rgb="FFB0B7BB"/>
      </top>
      <bottom/>
      <diagonal/>
    </border>
    <border>
      <left style="medium">
        <color rgb="FFC1C1C1"/>
      </left>
      <right style="medium">
        <color rgb="FFC1C1C1"/>
      </right>
      <top style="medium">
        <color rgb="FFC1C1C1"/>
      </top>
      <bottom/>
      <diagonal/>
    </border>
  </borders>
  <cellStyleXfs count="48780">
    <xf numFmtId="0" fontId="0"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8" fillId="0" borderId="0" applyNumberFormat="0" applyFill="0" applyBorder="0" applyAlignment="0" applyProtection="0"/>
    <xf numFmtId="0" fontId="3" fillId="9" borderId="8" applyNumberFormat="0" applyFont="0" applyAlignment="0" applyProtection="0"/>
    <xf numFmtId="0" fontId="22" fillId="0" borderId="0" applyNumberFormat="0" applyFill="0" applyBorder="0" applyAlignment="0" applyProtection="0"/>
    <xf numFmtId="0" fontId="1" fillId="0" borderId="9" applyNumberFormat="0" applyFill="0" applyAlignment="0" applyProtection="0"/>
    <xf numFmtId="0" fontId="2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3" fillId="33" borderId="0" applyNumberFormat="0" applyBorder="0" applyAlignment="0" applyProtection="0"/>
    <xf numFmtId="0" fontId="6" fillId="0" borderId="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8" fontId="29" fillId="0" borderId="0"/>
    <xf numFmtId="168" fontId="29" fillId="0" borderId="0"/>
    <xf numFmtId="0" fontId="29" fillId="0" borderId="0"/>
    <xf numFmtId="168" fontId="29" fillId="0" borderId="0"/>
    <xf numFmtId="168" fontId="29" fillId="0" borderId="0"/>
    <xf numFmtId="0" fontId="29" fillId="0" borderId="0"/>
    <xf numFmtId="168" fontId="29" fillId="0" borderId="0"/>
    <xf numFmtId="168" fontId="29" fillId="0" borderId="0"/>
    <xf numFmtId="0" fontId="29" fillId="0" borderId="0"/>
    <xf numFmtId="168" fontId="29" fillId="0" borderId="0"/>
    <xf numFmtId="168" fontId="29" fillId="0" borderId="0"/>
    <xf numFmtId="0" fontId="29" fillId="0" borderId="0"/>
    <xf numFmtId="168" fontId="29" fillId="0" borderId="0"/>
    <xf numFmtId="168" fontId="29" fillId="0" borderId="0"/>
    <xf numFmtId="0" fontId="29" fillId="0" borderId="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8" fontId="29" fillId="0" borderId="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0" fontId="30" fillId="0" borderId="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8" fontId="29" fillId="0" borderId="0"/>
    <xf numFmtId="168" fontId="29" fillId="0" borderId="0"/>
    <xf numFmtId="0" fontId="29" fillId="0" borderId="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lignment vertical="top"/>
    </xf>
    <xf numFmtId="2" fontId="31" fillId="0" borderId="15"/>
    <xf numFmtId="168" fontId="32" fillId="35" borderId="0" applyNumberFormat="0" applyBorder="0" applyAlignment="0" applyProtection="0"/>
    <xf numFmtId="169"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168" fontId="32" fillId="35" borderId="0" applyNumberFormat="0" applyBorder="0" applyAlignment="0" applyProtection="0"/>
    <xf numFmtId="168" fontId="32" fillId="37" borderId="0" applyNumberFormat="0" applyBorder="0" applyAlignment="0" applyProtection="0"/>
    <xf numFmtId="169"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168" fontId="32" fillId="37" borderId="0" applyNumberFormat="0" applyBorder="0" applyAlignment="0" applyProtection="0"/>
    <xf numFmtId="168" fontId="32" fillId="39" borderId="0" applyNumberFormat="0" applyBorder="0" applyAlignment="0" applyProtection="0"/>
    <xf numFmtId="169"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168" fontId="32" fillId="39" borderId="0" applyNumberFormat="0" applyBorder="0" applyAlignment="0" applyProtection="0"/>
    <xf numFmtId="168" fontId="32" fillId="35" borderId="0" applyNumberFormat="0" applyBorder="0" applyAlignment="0" applyProtection="0"/>
    <xf numFmtId="169" fontId="32" fillId="41" borderId="0" applyNumberFormat="0" applyBorder="0" applyAlignment="0" applyProtection="0"/>
    <xf numFmtId="0" fontId="32" fillId="35" borderId="0" applyNumberFormat="0" applyBorder="0" applyAlignment="0" applyProtection="0"/>
    <xf numFmtId="0" fontId="32" fillId="41" borderId="0" applyNumberFormat="0" applyBorder="0" applyAlignment="0" applyProtection="0"/>
    <xf numFmtId="168" fontId="32" fillId="35" borderId="0" applyNumberFormat="0" applyBorder="0" applyAlignment="0" applyProtection="0"/>
    <xf numFmtId="168" fontId="32" fillId="42" borderId="0" applyNumberFormat="0" applyBorder="0" applyAlignment="0" applyProtection="0"/>
    <xf numFmtId="169" fontId="32" fillId="36" borderId="0" applyNumberFormat="0" applyBorder="0" applyAlignment="0" applyProtection="0"/>
    <xf numFmtId="0" fontId="32" fillId="42" borderId="0" applyNumberFormat="0" applyBorder="0" applyAlignment="0" applyProtection="0"/>
    <xf numFmtId="0" fontId="32" fillId="36" borderId="0" applyNumberFormat="0" applyBorder="0" applyAlignment="0" applyProtection="0"/>
    <xf numFmtId="168" fontId="32" fillId="42" borderId="0" applyNumberFormat="0" applyBorder="0" applyAlignment="0" applyProtection="0"/>
    <xf numFmtId="168" fontId="32" fillId="39" borderId="0" applyNumberFormat="0" applyBorder="0" applyAlignment="0" applyProtection="0"/>
    <xf numFmtId="169"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168" fontId="32" fillId="39" borderId="0" applyNumberFormat="0" applyBorder="0" applyAlignment="0" applyProtection="0"/>
    <xf numFmtId="0" fontId="32" fillId="40"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0" fontId="3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8" fontId="32" fillId="3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8" fontId="32" fillId="3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170" fontId="3" fillId="11" borderId="0" applyNumberFormat="0" applyBorder="0" applyAlignment="0" applyProtection="0"/>
    <xf numFmtId="0" fontId="32" fillId="35" borderId="0" applyNumberFormat="0" applyBorder="0" applyAlignment="0" applyProtection="0"/>
    <xf numFmtId="169"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69" fontId="32" fillId="36" borderId="0" applyNumberFormat="0" applyBorder="0" applyAlignment="0" applyProtection="0"/>
    <xf numFmtId="0" fontId="32" fillId="4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8" fontId="32" fillId="3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2" fillId="41"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8" fontId="32" fillId="3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8" fontId="32" fillId="3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0" fontId="32" fillId="37" borderId="0" applyNumberFormat="0" applyBorder="0" applyAlignment="0" applyProtection="0"/>
    <xf numFmtId="169"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69" fontId="32" fillId="38" borderId="0" applyNumberFormat="0" applyBorder="0" applyAlignment="0" applyProtection="0"/>
    <xf numFmtId="0" fontId="32"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8" fontId="32" fillId="3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2" fillId="43"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8" fontId="32" fillId="3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8" fontId="32" fillId="3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0" fontId="32" fillId="39" borderId="0" applyNumberFormat="0" applyBorder="0" applyAlignment="0" applyProtection="0"/>
    <xf numFmtId="169"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69" fontId="32" fillId="40" borderId="0" applyNumberFormat="0" applyBorder="0" applyAlignment="0" applyProtection="0"/>
    <xf numFmtId="0" fontId="32"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8" fontId="32" fillId="3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2" fillId="44"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0" fontId="3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8" fontId="32" fillId="3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8" fontId="32" fillId="3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0" fontId="32" fillId="35" borderId="0" applyNumberFormat="0" applyBorder="0" applyAlignment="0" applyProtection="0"/>
    <xf numFmtId="169" fontId="32" fillId="41" borderId="0" applyNumberFormat="0" applyBorder="0" applyAlignment="0" applyProtection="0"/>
    <xf numFmtId="0" fontId="32" fillId="3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69" fontId="32" fillId="41" borderId="0" applyNumberFormat="0" applyBorder="0" applyAlignment="0" applyProtection="0"/>
    <xf numFmtId="0" fontId="32" fillId="4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8" fontId="32" fillId="3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2" fillId="42"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0" fontId="3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8" fontId="32"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8" fontId="32"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0" fontId="32" fillId="42" borderId="0" applyNumberFormat="0" applyBorder="0" applyAlignment="0" applyProtection="0"/>
    <xf numFmtId="169" fontId="32" fillId="36" borderId="0" applyNumberFormat="0" applyBorder="0" applyAlignment="0" applyProtection="0"/>
    <xf numFmtId="0" fontId="32" fillId="4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69" fontId="32"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8" fontId="32"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2" fillId="35"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0" fontId="3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8" fontId="32"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8" fontId="32"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0" fontId="32" fillId="39" borderId="0" applyNumberFormat="0" applyBorder="0" applyAlignment="0" applyProtection="0"/>
    <xf numFmtId="169"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69" fontId="32" fillId="40" borderId="0" applyNumberFormat="0" applyBorder="0" applyAlignment="0" applyProtection="0"/>
    <xf numFmtId="0" fontId="32" fillId="3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8" fontId="32" fillId="3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8" fontId="32" fillId="45" borderId="0" applyNumberFormat="0" applyBorder="0" applyAlignment="0" applyProtection="0"/>
    <xf numFmtId="169" fontId="32" fillId="39" borderId="0" applyNumberFormat="0" applyBorder="0" applyAlignment="0" applyProtection="0"/>
    <xf numFmtId="0" fontId="32" fillId="45" borderId="0" applyNumberFormat="0" applyBorder="0" applyAlignment="0" applyProtection="0"/>
    <xf numFmtId="0" fontId="32" fillId="39" borderId="0" applyNumberFormat="0" applyBorder="0" applyAlignment="0" applyProtection="0"/>
    <xf numFmtId="168" fontId="32" fillId="45" borderId="0" applyNumberFormat="0" applyBorder="0" applyAlignment="0" applyProtection="0"/>
    <xf numFmtId="168" fontId="32" fillId="37" borderId="0" applyNumberFormat="0" applyBorder="0" applyAlignment="0" applyProtection="0"/>
    <xf numFmtId="169"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168" fontId="32" fillId="37" borderId="0" applyNumberFormat="0" applyBorder="0" applyAlignment="0" applyProtection="0"/>
    <xf numFmtId="168" fontId="32" fillId="46" borderId="0" applyNumberFormat="0" applyBorder="0" applyAlignment="0" applyProtection="0"/>
    <xf numFmtId="169" fontId="32" fillId="40" borderId="0" applyNumberFormat="0" applyBorder="0" applyAlignment="0" applyProtection="0"/>
    <xf numFmtId="0" fontId="32" fillId="46" borderId="0" applyNumberFormat="0" applyBorder="0" applyAlignment="0" applyProtection="0"/>
    <xf numFmtId="0" fontId="32" fillId="40" borderId="0" applyNumberFormat="0" applyBorder="0" applyAlignment="0" applyProtection="0"/>
    <xf numFmtId="168" fontId="32" fillId="46" borderId="0" applyNumberFormat="0" applyBorder="0" applyAlignment="0" applyProtection="0"/>
    <xf numFmtId="168" fontId="32" fillId="45" borderId="0" applyNumberFormat="0" applyBorder="0" applyAlignment="0" applyProtection="0"/>
    <xf numFmtId="169" fontId="32" fillId="47" borderId="0" applyNumberFormat="0" applyBorder="0" applyAlignment="0" applyProtection="0"/>
    <xf numFmtId="0" fontId="32" fillId="45" borderId="0" applyNumberFormat="0" applyBorder="0" applyAlignment="0" applyProtection="0"/>
    <xf numFmtId="0" fontId="32" fillId="47" borderId="0" applyNumberFormat="0" applyBorder="0" applyAlignment="0" applyProtection="0"/>
    <xf numFmtId="168" fontId="32" fillId="45" borderId="0" applyNumberFormat="0" applyBorder="0" applyAlignment="0" applyProtection="0"/>
    <xf numFmtId="168" fontId="32" fillId="48" borderId="0" applyNumberFormat="0" applyBorder="0" applyAlignment="0" applyProtection="0"/>
    <xf numFmtId="169" fontId="32" fillId="39" borderId="0" applyNumberFormat="0" applyBorder="0" applyAlignment="0" applyProtection="0"/>
    <xf numFmtId="0" fontId="32" fillId="48" borderId="0" applyNumberFormat="0" applyBorder="0" applyAlignment="0" applyProtection="0"/>
    <xf numFmtId="0" fontId="32" fillId="39" borderId="0" applyNumberFormat="0" applyBorder="0" applyAlignment="0" applyProtection="0"/>
    <xf numFmtId="168" fontId="32" fillId="48" borderId="0" applyNumberFormat="0" applyBorder="0" applyAlignment="0" applyProtection="0"/>
    <xf numFmtId="168" fontId="32" fillId="46" borderId="0" applyNumberFormat="0" applyBorder="0" applyAlignment="0" applyProtection="0"/>
    <xf numFmtId="169" fontId="32" fillId="40" borderId="0" applyNumberFormat="0" applyBorder="0" applyAlignment="0" applyProtection="0"/>
    <xf numFmtId="0" fontId="32" fillId="46" borderId="0" applyNumberFormat="0" applyBorder="0" applyAlignment="0" applyProtection="0"/>
    <xf numFmtId="0" fontId="32" fillId="40" borderId="0" applyNumberFormat="0" applyBorder="0" applyAlignment="0" applyProtection="0"/>
    <xf numFmtId="168" fontId="32" fillId="46" borderId="0" applyNumberFormat="0" applyBorder="0" applyAlignment="0" applyProtection="0"/>
    <xf numFmtId="0" fontId="32" fillId="48"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0" fontId="3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8" fontId="32" fillId="4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32" fillId="4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170" fontId="3" fillId="12" borderId="0" applyNumberFormat="0" applyBorder="0" applyAlignment="0" applyProtection="0"/>
    <xf numFmtId="0" fontId="32" fillId="45" borderId="0" applyNumberFormat="0" applyBorder="0" applyAlignment="0" applyProtection="0"/>
    <xf numFmtId="169" fontId="32" fillId="39" borderId="0" applyNumberFormat="0" applyBorder="0" applyAlignment="0" applyProtection="0"/>
    <xf numFmtId="0" fontId="32" fillId="45"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69" fontId="32" fillId="39" borderId="0" applyNumberFormat="0" applyBorder="0" applyAlignment="0" applyProtection="0"/>
    <xf numFmtId="0" fontId="32" fillId="4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32" fillId="4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2" fillId="37"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0" fontId="3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8" fontId="32"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32"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170" fontId="3" fillId="16" borderId="0" applyNumberFormat="0" applyBorder="0" applyAlignment="0" applyProtection="0"/>
    <xf numFmtId="0" fontId="32" fillId="37" borderId="0" applyNumberFormat="0" applyBorder="0" applyAlignment="0" applyProtection="0"/>
    <xf numFmtId="169"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69" fontId="32"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32" fillId="37"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2" fillId="49"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8" fontId="32" fillId="4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32" fillId="4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170" fontId="3" fillId="20" borderId="0" applyNumberFormat="0" applyBorder="0" applyAlignment="0" applyProtection="0"/>
    <xf numFmtId="0" fontId="32" fillId="46" borderId="0" applyNumberFormat="0" applyBorder="0" applyAlignment="0" applyProtection="0"/>
    <xf numFmtId="169" fontId="32" fillId="40" borderId="0" applyNumberFormat="0" applyBorder="0" applyAlignment="0" applyProtection="0"/>
    <xf numFmtId="0" fontId="32" fillId="4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69" fontId="32" fillId="40" borderId="0" applyNumberFormat="0" applyBorder="0" applyAlignment="0" applyProtection="0"/>
    <xf numFmtId="0" fontId="32" fillId="4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32" fillId="4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2" fillId="4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8" fontId="32" fillId="4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32" fillId="4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170" fontId="3" fillId="24" borderId="0" applyNumberFormat="0" applyBorder="0" applyAlignment="0" applyProtection="0"/>
    <xf numFmtId="0" fontId="32" fillId="45" borderId="0" applyNumberFormat="0" applyBorder="0" applyAlignment="0" applyProtection="0"/>
    <xf numFmtId="169" fontId="32" fillId="47" borderId="0" applyNumberFormat="0" applyBorder="0" applyAlignment="0" applyProtection="0"/>
    <xf numFmtId="0" fontId="32" fillId="45"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69" fontId="32" fillId="47" borderId="0" applyNumberFormat="0" applyBorder="0" applyAlignment="0" applyProtection="0"/>
    <xf numFmtId="0" fontId="32"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32" fillId="4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2" fillId="4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0" fontId="3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8" fontId="32" fillId="4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32" fillId="4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170" fontId="3" fillId="28" borderId="0" applyNumberFormat="0" applyBorder="0" applyAlignment="0" applyProtection="0"/>
    <xf numFmtId="0" fontId="32" fillId="48" borderId="0" applyNumberFormat="0" applyBorder="0" applyAlignment="0" applyProtection="0"/>
    <xf numFmtId="169" fontId="32" fillId="39" borderId="0" applyNumberFormat="0" applyBorder="0" applyAlignment="0" applyProtection="0"/>
    <xf numFmtId="0" fontId="32" fillId="4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169" fontId="32"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32" fillId="4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2" fillId="36"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0" fontId="3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8" fontId="32"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2"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170" fontId="3" fillId="32" borderId="0" applyNumberFormat="0" applyBorder="0" applyAlignment="0" applyProtection="0"/>
    <xf numFmtId="0" fontId="32" fillId="46" borderId="0" applyNumberFormat="0" applyBorder="0" applyAlignment="0" applyProtection="0"/>
    <xf numFmtId="169" fontId="32" fillId="40" borderId="0" applyNumberFormat="0" applyBorder="0" applyAlignment="0" applyProtection="0"/>
    <xf numFmtId="0" fontId="32" fillId="4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169" fontId="32" fillId="40" borderId="0" applyNumberFormat="0" applyBorder="0" applyAlignment="0" applyProtection="0"/>
    <xf numFmtId="0" fontId="32" fillId="3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2"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168" fontId="34" fillId="50" borderId="0" applyNumberFormat="0" applyBorder="0" applyAlignment="0" applyProtection="0"/>
    <xf numFmtId="168" fontId="34" fillId="37" borderId="0" applyNumberFormat="0" applyBorder="0" applyAlignment="0" applyProtection="0"/>
    <xf numFmtId="169" fontId="35" fillId="52" borderId="0" applyNumberFormat="0" applyBorder="0" applyAlignment="0" applyProtection="0"/>
    <xf numFmtId="0" fontId="34" fillId="37" borderId="0" applyNumberFormat="0" applyBorder="0" applyAlignment="0" applyProtection="0"/>
    <xf numFmtId="0" fontId="35" fillId="52" borderId="0" applyNumberFormat="0" applyBorder="0" applyAlignment="0" applyProtection="0"/>
    <xf numFmtId="168" fontId="34" fillId="37" borderId="0" applyNumberFormat="0" applyBorder="0" applyAlignment="0" applyProtection="0"/>
    <xf numFmtId="168" fontId="34" fillId="46" borderId="0" applyNumberFormat="0" applyBorder="0" applyAlignment="0" applyProtection="0"/>
    <xf numFmtId="169" fontId="35" fillId="53" borderId="0" applyNumberFormat="0" applyBorder="0" applyAlignment="0" applyProtection="0"/>
    <xf numFmtId="0" fontId="34" fillId="46" borderId="0" applyNumberFormat="0" applyBorder="0" applyAlignment="0" applyProtection="0"/>
    <xf numFmtId="0" fontId="35" fillId="53" borderId="0" applyNumberFormat="0" applyBorder="0" applyAlignment="0" applyProtection="0"/>
    <xf numFmtId="168" fontId="34" fillId="46" borderId="0" applyNumberFormat="0" applyBorder="0" applyAlignment="0" applyProtection="0"/>
    <xf numFmtId="168" fontId="34" fillId="45" borderId="0" applyNumberFormat="0" applyBorder="0" applyAlignment="0" applyProtection="0"/>
    <xf numFmtId="169" fontId="35" fillId="47" borderId="0" applyNumberFormat="0" applyBorder="0" applyAlignment="0" applyProtection="0"/>
    <xf numFmtId="0" fontId="34" fillId="45" borderId="0" applyNumberFormat="0" applyBorder="0" applyAlignment="0" applyProtection="0"/>
    <xf numFmtId="0" fontId="35" fillId="47" borderId="0" applyNumberFormat="0" applyBorder="0" applyAlignment="0" applyProtection="0"/>
    <xf numFmtId="168" fontId="34" fillId="45" borderId="0" applyNumberFormat="0" applyBorder="0" applyAlignment="0" applyProtection="0"/>
    <xf numFmtId="168"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168" fontId="34" fillId="50" borderId="0" applyNumberFormat="0" applyBorder="0" applyAlignment="0" applyProtection="0"/>
    <xf numFmtId="168" fontId="34" fillId="37" borderId="0" applyNumberFormat="0" applyBorder="0" applyAlignment="0" applyProtection="0"/>
    <xf numFmtId="169" fontId="35" fillId="53" borderId="0" applyNumberFormat="0" applyBorder="0" applyAlignment="0" applyProtection="0"/>
    <xf numFmtId="0" fontId="34" fillId="37" borderId="0" applyNumberFormat="0" applyBorder="0" applyAlignment="0" applyProtection="0"/>
    <xf numFmtId="0" fontId="35" fillId="53" borderId="0" applyNumberFormat="0" applyBorder="0" applyAlignment="0" applyProtection="0"/>
    <xf numFmtId="168" fontId="34" fillId="37" borderId="0" applyNumberFormat="0" applyBorder="0" applyAlignment="0" applyProtection="0"/>
    <xf numFmtId="0" fontId="34" fillId="54" borderId="0" applyNumberFormat="0" applyBorder="0" applyAlignment="0" applyProtection="0"/>
    <xf numFmtId="169" fontId="23" fillId="13" borderId="0" applyNumberFormat="0" applyBorder="0" applyAlignment="0" applyProtection="0"/>
    <xf numFmtId="0" fontId="36" fillId="13" borderId="0" applyNumberFormat="0" applyBorder="0" applyAlignment="0" applyProtection="0"/>
    <xf numFmtId="170" fontId="23" fillId="13" borderId="0" applyNumberFormat="0" applyBorder="0" applyAlignment="0" applyProtection="0"/>
    <xf numFmtId="168" fontId="34" fillId="5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69" fontId="35" fillId="51" borderId="0" applyNumberFormat="0" applyBorder="0" applyAlignment="0" applyProtection="0"/>
    <xf numFmtId="0" fontId="34" fillId="54" borderId="0" applyNumberFormat="0" applyBorder="0" applyAlignment="0" applyProtection="0"/>
    <xf numFmtId="0" fontId="23" fillId="13" borderId="0" applyNumberFormat="0" applyBorder="0" applyAlignment="0" applyProtection="0"/>
    <xf numFmtId="168" fontId="34" fillId="50" borderId="0" applyNumberFormat="0" applyBorder="0" applyAlignment="0" applyProtection="0"/>
    <xf numFmtId="0" fontId="34" fillId="37" borderId="0" applyNumberFormat="0" applyBorder="0" applyAlignment="0" applyProtection="0"/>
    <xf numFmtId="169" fontId="23" fillId="17" borderId="0" applyNumberFormat="0" applyBorder="0" applyAlignment="0" applyProtection="0"/>
    <xf numFmtId="0" fontId="36" fillId="17" borderId="0" applyNumberFormat="0" applyBorder="0" applyAlignment="0" applyProtection="0"/>
    <xf numFmtId="170" fontId="23" fillId="17" borderId="0" applyNumberFormat="0" applyBorder="0" applyAlignment="0" applyProtection="0"/>
    <xf numFmtId="168" fontId="34" fillId="3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4" fillId="37" borderId="0" applyNumberFormat="0" applyBorder="0" applyAlignment="0" applyProtection="0"/>
    <xf numFmtId="169" fontId="35" fillId="52" borderId="0" applyNumberFormat="0" applyBorder="0" applyAlignment="0" applyProtection="0"/>
    <xf numFmtId="0" fontId="34" fillId="3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169" fontId="35" fillId="52" borderId="0" applyNumberFormat="0" applyBorder="0" applyAlignment="0" applyProtection="0"/>
    <xf numFmtId="0" fontId="23" fillId="17" borderId="0" applyNumberFormat="0" applyBorder="0" applyAlignment="0" applyProtection="0"/>
    <xf numFmtId="168" fontId="34" fillId="37" borderId="0" applyNumberFormat="0" applyBorder="0" applyAlignment="0" applyProtection="0"/>
    <xf numFmtId="0" fontId="34" fillId="49" borderId="0" applyNumberFormat="0" applyBorder="0" applyAlignment="0" applyProtection="0"/>
    <xf numFmtId="169" fontId="23" fillId="21" borderId="0" applyNumberFormat="0" applyBorder="0" applyAlignment="0" applyProtection="0"/>
    <xf numFmtId="0" fontId="36" fillId="21" borderId="0" applyNumberFormat="0" applyBorder="0" applyAlignment="0" applyProtection="0"/>
    <xf numFmtId="170" fontId="23" fillId="21" borderId="0" applyNumberFormat="0" applyBorder="0" applyAlignment="0" applyProtection="0"/>
    <xf numFmtId="168" fontId="34" fillId="46" borderId="0" applyNumberFormat="0" applyBorder="0" applyAlignment="0" applyProtection="0"/>
    <xf numFmtId="0" fontId="23" fillId="21" borderId="0" applyNumberFormat="0" applyBorder="0" applyAlignment="0" applyProtection="0"/>
    <xf numFmtId="168" fontId="34" fillId="4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4" fillId="46" borderId="0" applyNumberFormat="0" applyBorder="0" applyAlignment="0" applyProtection="0"/>
    <xf numFmtId="169" fontId="35" fillId="53" borderId="0" applyNumberFormat="0" applyBorder="0" applyAlignment="0" applyProtection="0"/>
    <xf numFmtId="0" fontId="34" fillId="46"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169" fontId="35" fillId="53" borderId="0" applyNumberFormat="0" applyBorder="0" applyAlignment="0" applyProtection="0"/>
    <xf numFmtId="0" fontId="34" fillId="49" borderId="0" applyNumberFormat="0" applyBorder="0" applyAlignment="0" applyProtection="0"/>
    <xf numFmtId="0" fontId="23" fillId="21" borderId="0" applyNumberFormat="0" applyBorder="0" applyAlignment="0" applyProtection="0"/>
    <xf numFmtId="168" fontId="34" fillId="46" borderId="0" applyNumberFormat="0" applyBorder="0" applyAlignment="0" applyProtection="0"/>
    <xf numFmtId="0" fontId="34" fillId="55" borderId="0" applyNumberFormat="0" applyBorder="0" applyAlignment="0" applyProtection="0"/>
    <xf numFmtId="169" fontId="23" fillId="25" borderId="0" applyNumberFormat="0" applyBorder="0" applyAlignment="0" applyProtection="0"/>
    <xf numFmtId="0" fontId="36" fillId="25" borderId="0" applyNumberFormat="0" applyBorder="0" applyAlignment="0" applyProtection="0"/>
    <xf numFmtId="170" fontId="23" fillId="25" borderId="0" applyNumberFormat="0" applyBorder="0" applyAlignment="0" applyProtection="0"/>
    <xf numFmtId="168" fontId="34" fillId="4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4" fillId="45" borderId="0" applyNumberFormat="0" applyBorder="0" applyAlignment="0" applyProtection="0"/>
    <xf numFmtId="169" fontId="35" fillId="47" borderId="0" applyNumberFormat="0" applyBorder="0" applyAlignment="0" applyProtection="0"/>
    <xf numFmtId="0" fontId="34" fillId="4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169" fontId="35" fillId="47" borderId="0" applyNumberFormat="0" applyBorder="0" applyAlignment="0" applyProtection="0"/>
    <xf numFmtId="0" fontId="34" fillId="55" borderId="0" applyNumberFormat="0" applyBorder="0" applyAlignment="0" applyProtection="0"/>
    <xf numFmtId="0" fontId="23" fillId="25" borderId="0" applyNumberFormat="0" applyBorder="0" applyAlignment="0" applyProtection="0"/>
    <xf numFmtId="168" fontId="34" fillId="45" borderId="0" applyNumberFormat="0" applyBorder="0" applyAlignment="0" applyProtection="0"/>
    <xf numFmtId="0" fontId="34" fillId="50" borderId="0" applyNumberFormat="0" applyBorder="0" applyAlignment="0" applyProtection="0"/>
    <xf numFmtId="169" fontId="23" fillId="29" borderId="0" applyNumberFormat="0" applyBorder="0" applyAlignment="0" applyProtection="0"/>
    <xf numFmtId="0" fontId="36" fillId="29" borderId="0" applyNumberFormat="0" applyBorder="0" applyAlignment="0" applyProtection="0"/>
    <xf numFmtId="170" fontId="23" fillId="29" borderId="0" applyNumberFormat="0" applyBorder="0" applyAlignment="0" applyProtection="0"/>
    <xf numFmtId="168" fontId="34" fillId="5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69" fontId="35" fillId="51" borderId="0" applyNumberFormat="0" applyBorder="0" applyAlignment="0" applyProtection="0"/>
    <xf numFmtId="0" fontId="23" fillId="29" borderId="0" applyNumberFormat="0" applyBorder="0" applyAlignment="0" applyProtection="0"/>
    <xf numFmtId="168" fontId="34" fillId="50" borderId="0" applyNumberFormat="0" applyBorder="0" applyAlignment="0" applyProtection="0"/>
    <xf numFmtId="0" fontId="34" fillId="56" borderId="0" applyNumberFormat="0" applyBorder="0" applyAlignment="0" applyProtection="0"/>
    <xf numFmtId="169" fontId="23" fillId="33" borderId="0" applyNumberFormat="0" applyBorder="0" applyAlignment="0" applyProtection="0"/>
    <xf numFmtId="0" fontId="36" fillId="33" borderId="0" applyNumberFormat="0" applyBorder="0" applyAlignment="0" applyProtection="0"/>
    <xf numFmtId="170" fontId="23" fillId="33" borderId="0" applyNumberFormat="0" applyBorder="0" applyAlignment="0" applyProtection="0"/>
    <xf numFmtId="168" fontId="34" fillId="37"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4" fillId="37" borderId="0" applyNumberFormat="0" applyBorder="0" applyAlignment="0" applyProtection="0"/>
    <xf numFmtId="169" fontId="35" fillId="53" borderId="0" applyNumberFormat="0" applyBorder="0" applyAlignment="0" applyProtection="0"/>
    <xf numFmtId="0" fontId="34" fillId="37"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169" fontId="35" fillId="53" borderId="0" applyNumberFormat="0" applyBorder="0" applyAlignment="0" applyProtection="0"/>
    <xf numFmtId="0" fontId="34" fillId="56" borderId="0" applyNumberFormat="0" applyBorder="0" applyAlignment="0" applyProtection="0"/>
    <xf numFmtId="0" fontId="23" fillId="33" borderId="0" applyNumberFormat="0" applyBorder="0" applyAlignment="0" applyProtection="0"/>
    <xf numFmtId="168" fontId="34" fillId="37" borderId="0" applyNumberFormat="0" applyBorder="0" applyAlignment="0" applyProtection="0"/>
    <xf numFmtId="168"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168" fontId="34" fillId="50" borderId="0" applyNumberFormat="0" applyBorder="0" applyAlignment="0" applyProtection="0"/>
    <xf numFmtId="168" fontId="34" fillId="57" borderId="0" applyNumberFormat="0" applyBorder="0" applyAlignment="0" applyProtection="0"/>
    <xf numFmtId="169" fontId="35" fillId="52" borderId="0" applyNumberFormat="0" applyBorder="0" applyAlignment="0" applyProtection="0"/>
    <xf numFmtId="0" fontId="34" fillId="57" borderId="0" applyNumberFormat="0" applyBorder="0" applyAlignment="0" applyProtection="0"/>
    <xf numFmtId="0" fontId="35" fillId="52" borderId="0" applyNumberFormat="0" applyBorder="0" applyAlignment="0" applyProtection="0"/>
    <xf numFmtId="168" fontId="34" fillId="57" borderId="0" applyNumberFormat="0" applyBorder="0" applyAlignment="0" applyProtection="0"/>
    <xf numFmtId="168" fontId="34" fillId="58" borderId="0" applyNumberFormat="0" applyBorder="0" applyAlignment="0" applyProtection="0"/>
    <xf numFmtId="169" fontId="35" fillId="52" borderId="0" applyNumberFormat="0" applyBorder="0" applyAlignment="0" applyProtection="0"/>
    <xf numFmtId="0" fontId="34" fillId="58" borderId="0" applyNumberFormat="0" applyBorder="0" applyAlignment="0" applyProtection="0"/>
    <xf numFmtId="0" fontId="35" fillId="52" borderId="0" applyNumberFormat="0" applyBorder="0" applyAlignment="0" applyProtection="0"/>
    <xf numFmtId="168" fontId="34" fillId="58" borderId="0" applyNumberFormat="0" applyBorder="0" applyAlignment="0" applyProtection="0"/>
    <xf numFmtId="168" fontId="34" fillId="59" borderId="0" applyNumberFormat="0" applyBorder="0" applyAlignment="0" applyProtection="0"/>
    <xf numFmtId="169" fontId="35" fillId="60" borderId="0" applyNumberFormat="0" applyBorder="0" applyAlignment="0" applyProtection="0"/>
    <xf numFmtId="0" fontId="34" fillId="59" borderId="0" applyNumberFormat="0" applyBorder="0" applyAlignment="0" applyProtection="0"/>
    <xf numFmtId="0" fontId="35" fillId="60" borderId="0" applyNumberFormat="0" applyBorder="0" applyAlignment="0" applyProtection="0"/>
    <xf numFmtId="168" fontId="34" fillId="59" borderId="0" applyNumberFormat="0" applyBorder="0" applyAlignment="0" applyProtection="0"/>
    <xf numFmtId="168"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168" fontId="34" fillId="50" borderId="0" applyNumberFormat="0" applyBorder="0" applyAlignment="0" applyProtection="0"/>
    <xf numFmtId="168" fontId="34" fillId="61" borderId="0" applyNumberFormat="0" applyBorder="0" applyAlignment="0" applyProtection="0"/>
    <xf numFmtId="169" fontId="35" fillId="54" borderId="0" applyNumberFormat="0" applyBorder="0" applyAlignment="0" applyProtection="0"/>
    <xf numFmtId="0" fontId="34" fillId="61" borderId="0" applyNumberFormat="0" applyBorder="0" applyAlignment="0" applyProtection="0"/>
    <xf numFmtId="0" fontId="35" fillId="54" borderId="0" applyNumberFormat="0" applyBorder="0" applyAlignment="0" applyProtection="0"/>
    <xf numFmtId="168" fontId="34" fillId="61" borderId="0" applyNumberFormat="0" applyBorder="0" applyAlignment="0" applyProtection="0"/>
    <xf numFmtId="168" fontId="37" fillId="0" borderId="0">
      <alignment horizontal="left" vertical="center"/>
    </xf>
    <xf numFmtId="170" fontId="37" fillId="0" borderId="0">
      <alignment horizontal="left" vertical="center"/>
    </xf>
    <xf numFmtId="170" fontId="37" fillId="0" borderId="0">
      <alignment horizontal="left" vertical="center"/>
    </xf>
    <xf numFmtId="169" fontId="37" fillId="0" borderId="0">
      <alignment horizontal="left" vertical="center"/>
    </xf>
    <xf numFmtId="0" fontId="37" fillId="0" borderId="0">
      <alignment horizontal="left" vertical="center"/>
    </xf>
    <xf numFmtId="169" fontId="37" fillId="0" borderId="0">
      <alignment horizontal="left" vertical="center"/>
    </xf>
    <xf numFmtId="170" fontId="37" fillId="0" borderId="0">
      <alignment horizontal="left" vertical="center"/>
    </xf>
    <xf numFmtId="169" fontId="37" fillId="0" borderId="0">
      <alignment horizontal="left" vertical="center"/>
    </xf>
    <xf numFmtId="169" fontId="37" fillId="0" borderId="0">
      <alignment horizontal="left" vertical="center"/>
    </xf>
    <xf numFmtId="168" fontId="37" fillId="0" borderId="0">
      <alignment horizontal="left" vertical="center"/>
    </xf>
    <xf numFmtId="0" fontId="32"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6" fillId="39" borderId="16"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0" fontId="38"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68" fontId="6" fillId="39" borderId="16"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68" fontId="6" fillId="39" borderId="16"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69"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3" fillId="9" borderId="8" applyNumberFormat="0" applyFont="0" applyAlignment="0" applyProtection="0"/>
    <xf numFmtId="17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6" fillId="40" borderId="17" applyNumberFormat="0" applyFont="0" applyAlignment="0" applyProtection="0"/>
    <xf numFmtId="17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170" fontId="6" fillId="40" borderId="17" applyNumberFormat="0" applyFont="0" applyAlignment="0" applyProtection="0"/>
    <xf numFmtId="0" fontId="6" fillId="40" borderId="17" applyNumberFormat="0" applyFont="0" applyAlignment="0" applyProtection="0"/>
    <xf numFmtId="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6" fillId="40" borderId="17" applyNumberFormat="0" applyFont="0" applyAlignment="0" applyProtection="0"/>
    <xf numFmtId="17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170" fontId="6" fillId="40" borderId="17" applyNumberFormat="0" applyFont="0" applyAlignment="0" applyProtection="0"/>
    <xf numFmtId="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70" fontId="39" fillId="62" borderId="0"/>
    <xf numFmtId="0" fontId="39" fillId="62" borderId="0"/>
    <xf numFmtId="170" fontId="39" fillId="62" borderId="0"/>
    <xf numFmtId="169" fontId="39" fillId="62" borderId="0"/>
    <xf numFmtId="0" fontId="39" fillId="62" borderId="0"/>
    <xf numFmtId="169" fontId="39" fillId="62" borderId="0"/>
    <xf numFmtId="170" fontId="39" fillId="62" borderId="0"/>
    <xf numFmtId="169" fontId="39" fillId="62" borderId="0"/>
    <xf numFmtId="169" fontId="39" fillId="62" borderId="0"/>
    <xf numFmtId="168" fontId="40" fillId="41" borderId="0" applyNumberFormat="0" applyBorder="0" applyAlignment="0" applyProtection="0"/>
    <xf numFmtId="169" fontId="41" fillId="36" borderId="0" applyNumberFormat="0" applyBorder="0" applyAlignment="0" applyProtection="0"/>
    <xf numFmtId="0" fontId="40" fillId="41" borderId="0" applyNumberFormat="0" applyBorder="0" applyAlignment="0" applyProtection="0"/>
    <xf numFmtId="0" fontId="41" fillId="36" borderId="0" applyNumberFormat="0" applyBorder="0" applyAlignment="0" applyProtection="0"/>
    <xf numFmtId="168" fontId="40" fillId="41" borderId="0" applyNumberFormat="0" applyBorder="0" applyAlignment="0" applyProtection="0"/>
    <xf numFmtId="170" fontId="42" fillId="63" borderId="0">
      <alignment vertical="center"/>
    </xf>
    <xf numFmtId="0" fontId="42" fillId="63" borderId="0">
      <alignment vertical="center"/>
    </xf>
    <xf numFmtId="170" fontId="42" fillId="63" borderId="0">
      <alignment vertical="center"/>
    </xf>
    <xf numFmtId="169" fontId="42" fillId="63" borderId="0">
      <alignment vertical="center"/>
    </xf>
    <xf numFmtId="0" fontId="42" fillId="63" borderId="0">
      <alignment vertical="center"/>
    </xf>
    <xf numFmtId="169" fontId="42" fillId="63" borderId="0">
      <alignment vertical="center"/>
    </xf>
    <xf numFmtId="170" fontId="42" fillId="63" borderId="0">
      <alignment vertical="center"/>
    </xf>
    <xf numFmtId="169" fontId="42" fillId="63" borderId="0">
      <alignment vertical="center"/>
    </xf>
    <xf numFmtId="169" fontId="42" fillId="63" borderId="0">
      <alignment vertical="center"/>
    </xf>
    <xf numFmtId="0" fontId="19" fillId="7" borderId="4" applyNumberFormat="0" applyAlignment="0" applyProtection="0"/>
    <xf numFmtId="0" fontId="43" fillId="45" borderId="18" applyNumberFormat="0" applyAlignment="0" applyProtection="0"/>
    <xf numFmtId="169" fontId="19" fillId="7" borderId="4" applyNumberFormat="0" applyAlignment="0" applyProtection="0"/>
    <xf numFmtId="0" fontId="44" fillId="7" borderId="4" applyNumberFormat="0" applyAlignment="0" applyProtection="0"/>
    <xf numFmtId="170" fontId="19" fillId="7" borderId="4" applyNumberFormat="0" applyAlignment="0" applyProtection="0"/>
    <xf numFmtId="168" fontId="43" fillId="47" borderId="18" applyNumberFormat="0" applyAlignment="0" applyProtection="0"/>
    <xf numFmtId="0" fontId="19" fillId="7" borderId="4" applyNumberFormat="0" applyAlignment="0" applyProtection="0"/>
    <xf numFmtId="0" fontId="19" fillId="7" borderId="4" applyNumberFormat="0" applyAlignment="0" applyProtection="0"/>
    <xf numFmtId="0" fontId="19" fillId="7" borderId="4" applyNumberFormat="0" applyAlignment="0" applyProtection="0"/>
    <xf numFmtId="17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170" fontId="45" fillId="36" borderId="17" applyNumberFormat="0" applyAlignment="0" applyProtection="0"/>
    <xf numFmtId="0" fontId="45" fillId="36" borderId="17" applyNumberFormat="0" applyAlignment="0" applyProtection="0"/>
    <xf numFmtId="17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170" fontId="45" fillId="36" borderId="17" applyNumberFormat="0" applyAlignment="0" applyProtection="0"/>
    <xf numFmtId="0" fontId="45" fillId="36" borderId="17" applyNumberFormat="0" applyAlignment="0" applyProtection="0"/>
    <xf numFmtId="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0" fontId="45" fillId="36" borderId="17" applyNumberFormat="0" applyAlignment="0" applyProtection="0"/>
    <xf numFmtId="17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170" fontId="45" fillId="36" borderId="17" applyNumberFormat="0" applyAlignment="0" applyProtection="0"/>
    <xf numFmtId="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0" fontId="43" fillId="45" borderId="18" applyNumberFormat="0" applyAlignment="0" applyProtection="0"/>
    <xf numFmtId="0" fontId="43" fillId="45" borderId="18" applyNumberFormat="0" applyAlignment="0" applyProtection="0"/>
    <xf numFmtId="0" fontId="46" fillId="64" borderId="0"/>
    <xf numFmtId="0" fontId="14" fillId="3" borderId="0" applyNumberFormat="0" applyBorder="0" applyAlignment="0" applyProtection="0"/>
    <xf numFmtId="0" fontId="47" fillId="43" borderId="0" applyNumberFormat="0" applyBorder="0" applyAlignment="0" applyProtection="0"/>
    <xf numFmtId="169" fontId="14" fillId="3" borderId="0" applyNumberFormat="0" applyBorder="0" applyAlignment="0" applyProtection="0"/>
    <xf numFmtId="0" fontId="14" fillId="3" borderId="0" applyNumberFormat="0" applyBorder="0" applyAlignment="0" applyProtection="0"/>
    <xf numFmtId="0" fontId="48" fillId="3" borderId="0" applyNumberFormat="0" applyBorder="0" applyAlignment="0" applyProtection="0"/>
    <xf numFmtId="0" fontId="49" fillId="43" borderId="0" applyNumberFormat="0" applyBorder="0" applyAlignment="0" applyProtection="0"/>
    <xf numFmtId="170" fontId="14" fillId="3" borderId="0" applyNumberFormat="0" applyBorder="0" applyAlignment="0" applyProtection="0"/>
    <xf numFmtId="168" fontId="47" fillId="43" borderId="0" applyNumberFormat="0" applyBorder="0" applyAlignment="0" applyProtection="0"/>
    <xf numFmtId="0" fontId="14" fillId="3" borderId="0" applyNumberFormat="0" applyBorder="0" applyAlignment="0" applyProtection="0"/>
    <xf numFmtId="168" fontId="47" fillId="43" borderId="0" applyNumberFormat="0" applyBorder="0" applyAlignment="0" applyProtection="0"/>
    <xf numFmtId="0" fontId="14" fillId="3" borderId="0" applyNumberFormat="0" applyBorder="0" applyAlignment="0" applyProtection="0"/>
    <xf numFmtId="0" fontId="49"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0" fontId="50" fillId="40" borderId="0" applyNumberFormat="0" applyBorder="0" applyAlignment="0" applyProtection="0"/>
    <xf numFmtId="169" fontId="50" fillId="40" borderId="0" applyNumberFormat="0" applyBorder="0" applyAlignment="0" applyProtection="0"/>
    <xf numFmtId="0" fontId="50" fillId="40" borderId="0" applyNumberFormat="0" applyBorder="0" applyAlignment="0" applyProtection="0"/>
    <xf numFmtId="170" fontId="50" fillId="40" borderId="0" applyNumberFormat="0" applyBorder="0" applyAlignment="0" applyProtection="0"/>
    <xf numFmtId="169" fontId="50" fillId="40" borderId="0" applyNumberFormat="0" applyBorder="0" applyAlignment="0" applyProtection="0"/>
    <xf numFmtId="0" fontId="50" fillId="40" borderId="0" applyNumberFormat="0" applyBorder="0" applyAlignment="0" applyProtection="0"/>
    <xf numFmtId="169" fontId="50" fillId="40" borderId="0" applyNumberFormat="0" applyBorder="0" applyAlignment="0" applyProtection="0"/>
    <xf numFmtId="170" fontId="50" fillId="40" borderId="0" applyNumberFormat="0" applyBorder="0" applyAlignment="0" applyProtection="0"/>
    <xf numFmtId="169" fontId="50" fillId="40" borderId="0" applyNumberFormat="0" applyBorder="0" applyAlignment="0" applyProtection="0"/>
    <xf numFmtId="0" fontId="50" fillId="40" borderId="0" applyNumberFormat="0" applyBorder="0" applyAlignment="0" applyProtection="0"/>
    <xf numFmtId="169" fontId="50" fillId="40" borderId="0" applyNumberFormat="0" applyBorder="0" applyAlignment="0" applyProtection="0"/>
    <xf numFmtId="169" fontId="50" fillId="40" borderId="0" applyNumberFormat="0" applyBorder="0" applyAlignment="0" applyProtection="0"/>
    <xf numFmtId="0" fontId="47" fillId="43" borderId="0" applyNumberFormat="0" applyBorder="0" applyAlignment="0" applyProtection="0"/>
    <xf numFmtId="168" fontId="6" fillId="0" borderId="0">
      <alignment vertical="center"/>
    </xf>
    <xf numFmtId="170" fontId="51" fillId="65" borderId="0"/>
    <xf numFmtId="0" fontId="51" fillId="65" borderId="0"/>
    <xf numFmtId="170" fontId="51" fillId="65" borderId="0"/>
    <xf numFmtId="169" fontId="51" fillId="65" borderId="0"/>
    <xf numFmtId="0" fontId="51" fillId="65" borderId="0"/>
    <xf numFmtId="169" fontId="51" fillId="65" borderId="0"/>
    <xf numFmtId="170" fontId="51" fillId="65" borderId="0"/>
    <xf numFmtId="169" fontId="51" fillId="65" borderId="0"/>
    <xf numFmtId="169" fontId="51" fillId="65" borderId="0"/>
    <xf numFmtId="170" fontId="51" fillId="65" borderId="0"/>
    <xf numFmtId="0" fontId="51" fillId="65" borderId="0"/>
    <xf numFmtId="170" fontId="51" fillId="65" borderId="0"/>
    <xf numFmtId="169" fontId="51" fillId="65" borderId="0"/>
    <xf numFmtId="0" fontId="51" fillId="65" borderId="0"/>
    <xf numFmtId="169" fontId="51" fillId="65" borderId="0"/>
    <xf numFmtId="170" fontId="51" fillId="65" borderId="0"/>
    <xf numFmtId="169" fontId="51" fillId="65" borderId="0"/>
    <xf numFmtId="169" fontId="51" fillId="65" borderId="0"/>
    <xf numFmtId="2" fontId="52" fillId="62" borderId="0" applyNumberFormat="0" applyBorder="0">
      <alignment horizontal="right"/>
    </xf>
    <xf numFmtId="168"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0" fontId="45" fillId="36" borderId="17" applyNumberFormat="0" applyAlignment="0" applyProtection="0"/>
    <xf numFmtId="17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170" fontId="45" fillId="36" borderId="17" applyNumberFormat="0" applyAlignment="0" applyProtection="0"/>
    <xf numFmtId="0" fontId="45" fillId="36" borderId="17" applyNumberFormat="0" applyAlignment="0" applyProtection="0"/>
    <xf numFmtId="0" fontId="45" fillId="36" borderId="17" applyNumberFormat="0" applyAlignment="0" applyProtection="0"/>
    <xf numFmtId="0" fontId="43" fillId="47" borderId="18" applyNumberFormat="0" applyAlignment="0" applyProtection="0"/>
    <xf numFmtId="0" fontId="45" fillId="36" borderId="17" applyNumberFormat="0" applyAlignment="0" applyProtection="0"/>
    <xf numFmtId="0" fontId="43" fillId="47" borderId="18" applyNumberFormat="0" applyAlignment="0" applyProtection="0"/>
    <xf numFmtId="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0" fontId="45" fillId="36" borderId="17" applyNumberFormat="0" applyAlignment="0" applyProtection="0"/>
    <xf numFmtId="0" fontId="45" fillId="36" borderId="17" applyNumberFormat="0" applyAlignment="0" applyProtection="0"/>
    <xf numFmtId="0" fontId="43" fillId="47" borderId="18" applyNumberFormat="0" applyAlignment="0" applyProtection="0"/>
    <xf numFmtId="0" fontId="45" fillId="36" borderId="17" applyNumberFormat="0" applyAlignment="0" applyProtection="0"/>
    <xf numFmtId="0" fontId="43" fillId="47" borderId="18" applyNumberFormat="0" applyAlignment="0" applyProtection="0"/>
    <xf numFmtId="170"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170" fontId="45" fillId="36" borderId="17" applyNumberFormat="0" applyAlignment="0" applyProtection="0"/>
    <xf numFmtId="170" fontId="45" fillId="36" borderId="17" applyNumberFormat="0" applyAlignment="0" applyProtection="0"/>
    <xf numFmtId="0" fontId="43" fillId="47" borderId="18" applyNumberFormat="0" applyAlignment="0" applyProtection="0"/>
    <xf numFmtId="170" fontId="45" fillId="36" borderId="17" applyNumberFormat="0" applyAlignment="0" applyProtection="0"/>
    <xf numFmtId="0" fontId="43" fillId="47" borderId="18" applyNumberFormat="0" applyAlignment="0" applyProtection="0"/>
    <xf numFmtId="169" fontId="45" fillId="36" borderId="17" applyNumberFormat="0" applyAlignment="0" applyProtection="0"/>
    <xf numFmtId="169" fontId="45" fillId="36" borderId="17" applyNumberFormat="0" applyAlignment="0" applyProtection="0"/>
    <xf numFmtId="169" fontId="45" fillId="36" borderId="17" applyNumberFormat="0" applyAlignment="0" applyProtection="0"/>
    <xf numFmtId="0" fontId="43" fillId="47" borderId="18" applyNumberFormat="0" applyAlignment="0" applyProtection="0"/>
    <xf numFmtId="169" fontId="45" fillId="36" borderId="17" applyNumberFormat="0" applyAlignment="0" applyProtection="0"/>
    <xf numFmtId="0"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170" fontId="45" fillId="36" borderId="17" applyNumberFormat="0" applyAlignment="0" applyProtection="0"/>
    <xf numFmtId="170" fontId="45" fillId="36" borderId="17" applyNumberFormat="0" applyAlignment="0" applyProtection="0"/>
    <xf numFmtId="168" fontId="43" fillId="47" borderId="18" applyNumberFormat="0" applyAlignment="0" applyProtection="0"/>
    <xf numFmtId="0" fontId="43" fillId="47" borderId="18" applyNumberFormat="0" applyAlignment="0" applyProtection="0"/>
    <xf numFmtId="168"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0" fontId="43" fillId="47" borderId="18" applyNumberFormat="0" applyAlignment="0" applyProtection="0"/>
    <xf numFmtId="168" fontId="46" fillId="66" borderId="19" applyNumberFormat="0" applyAlignment="0" applyProtection="0"/>
    <xf numFmtId="169" fontId="53" fillId="60" borderId="20" applyNumberFormat="0" applyAlignment="0" applyProtection="0"/>
    <xf numFmtId="0" fontId="46" fillId="66" borderId="19" applyNumberFormat="0" applyAlignment="0" applyProtection="0"/>
    <xf numFmtId="0" fontId="53" fillId="60" borderId="20" applyNumberFormat="0" applyAlignment="0" applyProtection="0"/>
    <xf numFmtId="168" fontId="46" fillId="66" borderId="19" applyNumberFormat="0" applyAlignment="0" applyProtection="0"/>
    <xf numFmtId="1" fontId="54" fillId="67" borderId="21">
      <alignment horizontal="right" vertical="center" indent="1"/>
    </xf>
    <xf numFmtId="1" fontId="54" fillId="67" borderId="21">
      <alignment horizontal="right" vertical="center" indent="1"/>
    </xf>
    <xf numFmtId="0" fontId="54" fillId="62" borderId="21">
      <alignment horizontal="center" vertical="center"/>
    </xf>
    <xf numFmtId="0" fontId="54" fillId="62" borderId="21">
      <alignment horizontal="center" vertical="center"/>
    </xf>
    <xf numFmtId="1" fontId="54" fillId="67" borderId="21">
      <alignment horizontal="right" vertical="center" indent="1"/>
    </xf>
    <xf numFmtId="1" fontId="54" fillId="67" borderId="21">
      <alignment horizontal="right" vertical="center" indent="1"/>
    </xf>
    <xf numFmtId="0" fontId="6" fillId="67" borderId="0"/>
    <xf numFmtId="0" fontId="55" fillId="68" borderId="21">
      <alignment horizontal="left" vertical="center" indent="1"/>
    </xf>
    <xf numFmtId="0" fontId="55" fillId="68" borderId="21">
      <alignment horizontal="left" vertical="center" indent="1"/>
    </xf>
    <xf numFmtId="0" fontId="56" fillId="67" borderId="21">
      <alignment horizontal="left" vertical="center" indent="1"/>
    </xf>
    <xf numFmtId="0" fontId="56" fillId="67" borderId="21">
      <alignment horizontal="left" vertical="center" indent="1"/>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38" fontId="6" fillId="0" borderId="0" applyFont="0" applyFill="0" applyBorder="0" applyAlignment="0" applyProtection="0"/>
    <xf numFmtId="171" fontId="6"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8" fillId="0" borderId="0" applyFont="0" applyFill="0" applyBorder="0" applyAlignment="0" applyProtection="0"/>
    <xf numFmtId="172" fontId="58" fillId="0" borderId="0" applyFont="0" applyFill="0" applyBorder="0" applyAlignment="0" applyProtection="0"/>
    <xf numFmtId="17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2"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2" fontId="58" fillId="0" borderId="0" applyFont="0" applyFill="0" applyBorder="0" applyAlignment="0" applyProtection="0"/>
    <xf numFmtId="17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172" fontId="57" fillId="0" borderId="0" applyFont="0" applyFill="0" applyBorder="0" applyAlignment="0" applyProtection="0"/>
    <xf numFmtId="171"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71" fontId="6" fillId="0" borderId="0" applyFont="0" applyFill="0" applyBorder="0" applyAlignment="0" applyProtection="0"/>
    <xf numFmtId="4" fontId="29" fillId="0" borderId="0" applyFont="0" applyFill="0" applyBorder="0" applyAlignment="0" applyProtection="0"/>
    <xf numFmtId="44"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6" fontId="6" fillId="0" borderId="0" applyFont="0" applyFill="0" applyBorder="0" applyAlignment="0" applyProtection="0"/>
    <xf numFmtId="8" fontId="29" fillId="0" borderId="0" applyFont="0" applyFill="0" applyBorder="0" applyAlignment="0" applyProtection="0"/>
    <xf numFmtId="170" fontId="60" fillId="69" borderId="12" applyNumberFormat="0" applyFont="0" applyBorder="0" applyAlignment="0" applyProtection="0">
      <alignment horizontal="centerContinuous"/>
    </xf>
    <xf numFmtId="0" fontId="60" fillId="69" borderId="12" applyNumberFormat="0" applyFont="0" applyBorder="0" applyAlignment="0" applyProtection="0">
      <alignment horizontal="centerContinuous"/>
    </xf>
    <xf numFmtId="170" fontId="60" fillId="69" borderId="12" applyNumberFormat="0" applyFont="0" applyBorder="0" applyAlignment="0" applyProtection="0">
      <alignment horizontal="centerContinuous"/>
    </xf>
    <xf numFmtId="169" fontId="60" fillId="69" borderId="12" applyNumberFormat="0" applyFont="0" applyBorder="0" applyAlignment="0" applyProtection="0">
      <alignment horizontal="centerContinuous"/>
    </xf>
    <xf numFmtId="0" fontId="60" fillId="69" borderId="12" applyNumberFormat="0" applyFont="0" applyBorder="0" applyAlignment="0" applyProtection="0">
      <alignment horizontal="centerContinuous"/>
    </xf>
    <xf numFmtId="169" fontId="60" fillId="69" borderId="12" applyNumberFormat="0" applyFont="0" applyBorder="0" applyAlignment="0" applyProtection="0">
      <alignment horizontal="centerContinuous"/>
    </xf>
    <xf numFmtId="170" fontId="60" fillId="69" borderId="12" applyNumberFormat="0" applyFont="0" applyBorder="0" applyAlignment="0" applyProtection="0">
      <alignment horizontal="centerContinuous"/>
    </xf>
    <xf numFmtId="169" fontId="60" fillId="69" borderId="12" applyNumberFormat="0" applyFont="0" applyBorder="0" applyAlignment="0" applyProtection="0">
      <alignment horizontal="centerContinuous"/>
    </xf>
    <xf numFmtId="169" fontId="60" fillId="69" borderId="12" applyNumberFormat="0" applyFont="0" applyBorder="0" applyAlignment="0" applyProtection="0">
      <alignment horizontal="centerContinuous"/>
    </xf>
    <xf numFmtId="15" fontId="61" fillId="70" borderId="0">
      <alignment horizontal="centerContinuous"/>
    </xf>
    <xf numFmtId="170" fontId="62" fillId="71" borderId="0" applyNumberFormat="0" applyBorder="0" applyAlignment="0">
      <alignment horizontal="center"/>
    </xf>
    <xf numFmtId="0" fontId="62" fillId="71" borderId="0" applyNumberFormat="0" applyBorder="0" applyAlignment="0">
      <alignment horizontal="center"/>
    </xf>
    <xf numFmtId="170" fontId="62" fillId="71" borderId="0" applyNumberFormat="0" applyBorder="0" applyAlignment="0">
      <alignment horizontal="center"/>
    </xf>
    <xf numFmtId="169" fontId="62" fillId="71" borderId="0" applyNumberFormat="0" applyBorder="0" applyAlignment="0">
      <alignment horizontal="center"/>
    </xf>
    <xf numFmtId="0" fontId="62" fillId="71" borderId="0" applyNumberFormat="0" applyBorder="0" applyAlignment="0">
      <alignment horizontal="center"/>
    </xf>
    <xf numFmtId="169" fontId="62" fillId="71" borderId="0" applyNumberFormat="0" applyBorder="0" applyAlignment="0">
      <alignment horizontal="center"/>
    </xf>
    <xf numFmtId="170" fontId="62" fillId="71" borderId="0" applyNumberFormat="0" applyBorder="0" applyAlignment="0">
      <alignment horizontal="center"/>
    </xf>
    <xf numFmtId="169" fontId="62" fillId="71" borderId="0" applyNumberFormat="0" applyBorder="0" applyAlignment="0">
      <alignment horizontal="center"/>
    </xf>
    <xf numFmtId="169" fontId="62" fillId="71" borderId="0" applyNumberFormat="0" applyBorder="0" applyAlignment="0">
      <alignment horizontal="center"/>
    </xf>
    <xf numFmtId="170" fontId="63" fillId="72" borderId="0" applyNumberFormat="0" applyBorder="0" applyAlignment="0"/>
    <xf numFmtId="0" fontId="63" fillId="72" borderId="0" applyNumberFormat="0" applyBorder="0" applyAlignment="0"/>
    <xf numFmtId="170" fontId="63" fillId="72" borderId="0" applyNumberFormat="0" applyBorder="0" applyAlignment="0"/>
    <xf numFmtId="169" fontId="63" fillId="72" borderId="0" applyNumberFormat="0" applyBorder="0" applyAlignment="0"/>
    <xf numFmtId="170" fontId="63" fillId="72" borderId="0" applyNumberFormat="0" applyBorder="0" applyAlignment="0"/>
    <xf numFmtId="169" fontId="63" fillId="72" borderId="0" applyNumberFormat="0" applyBorder="0" applyAlignment="0"/>
    <xf numFmtId="0" fontId="63" fillId="72" borderId="0" applyNumberFormat="0" applyBorder="0" applyAlignment="0"/>
    <xf numFmtId="169" fontId="63" fillId="72" borderId="0" applyNumberFormat="0" applyBorder="0" applyAlignment="0"/>
    <xf numFmtId="170" fontId="63" fillId="72" borderId="0" applyNumberFormat="0" applyBorder="0" applyAlignment="0"/>
    <xf numFmtId="169" fontId="63" fillId="72" borderId="0" applyNumberFormat="0" applyBorder="0" applyAlignment="0"/>
    <xf numFmtId="169" fontId="63" fillId="72" borderId="0" applyNumberFormat="0" applyBorder="0" applyAlignment="0"/>
    <xf numFmtId="170" fontId="64" fillId="72" borderId="0">
      <alignment horizontal="centerContinuous"/>
    </xf>
    <xf numFmtId="0" fontId="64" fillId="72" borderId="0">
      <alignment horizontal="centerContinuous"/>
    </xf>
    <xf numFmtId="170" fontId="64" fillId="72" borderId="0">
      <alignment horizontal="centerContinuous"/>
    </xf>
    <xf numFmtId="169" fontId="64" fillId="72" borderId="0">
      <alignment horizontal="centerContinuous"/>
    </xf>
    <xf numFmtId="0" fontId="64" fillId="72" borderId="0">
      <alignment horizontal="centerContinuous"/>
    </xf>
    <xf numFmtId="169" fontId="64" fillId="72" borderId="0">
      <alignment horizontal="centerContinuous"/>
    </xf>
    <xf numFmtId="170" fontId="64" fillId="72" borderId="0">
      <alignment horizontal="centerContinuous"/>
    </xf>
    <xf numFmtId="169" fontId="64" fillId="72" borderId="0">
      <alignment horizontal="centerContinuous"/>
    </xf>
    <xf numFmtId="169" fontId="64" fillId="72" borderId="0">
      <alignment horizontal="centerContinuous"/>
    </xf>
    <xf numFmtId="170" fontId="65" fillId="73" borderId="22">
      <alignment horizontal="center"/>
      <protection locked="0"/>
    </xf>
    <xf numFmtId="0" fontId="65" fillId="73" borderId="22">
      <alignment horizontal="center"/>
      <protection locked="0"/>
    </xf>
    <xf numFmtId="170" fontId="65" fillId="73" borderId="22">
      <alignment horizontal="center"/>
      <protection locked="0"/>
    </xf>
    <xf numFmtId="169" fontId="65" fillId="73" borderId="22">
      <alignment horizontal="center"/>
      <protection locked="0"/>
    </xf>
    <xf numFmtId="169" fontId="65" fillId="73" borderId="22">
      <alignment horizontal="center"/>
      <protection locked="0"/>
    </xf>
    <xf numFmtId="170" fontId="65" fillId="73" borderId="22">
      <alignment horizontal="center"/>
      <protection locked="0"/>
    </xf>
    <xf numFmtId="0" fontId="65" fillId="73" borderId="22">
      <alignment horizontal="center"/>
      <protection locked="0"/>
    </xf>
    <xf numFmtId="0" fontId="65" fillId="73" borderId="22">
      <alignment horizontal="center"/>
      <protection locked="0"/>
    </xf>
    <xf numFmtId="169" fontId="65" fillId="73" borderId="22">
      <alignment horizontal="center"/>
      <protection locked="0"/>
    </xf>
    <xf numFmtId="169" fontId="65" fillId="73" borderId="22">
      <alignment horizontal="center"/>
      <protection locked="0"/>
    </xf>
    <xf numFmtId="0" fontId="65" fillId="73" borderId="22">
      <alignment horizontal="center"/>
      <protection locked="0"/>
    </xf>
    <xf numFmtId="170" fontId="65" fillId="73" borderId="22">
      <alignment horizontal="center"/>
      <protection locked="0"/>
    </xf>
    <xf numFmtId="169" fontId="65" fillId="73" borderId="22">
      <alignment horizontal="center"/>
      <protection locked="0"/>
    </xf>
    <xf numFmtId="169" fontId="65" fillId="73" borderId="22">
      <alignment horizontal="center"/>
      <protection locked="0"/>
    </xf>
    <xf numFmtId="170" fontId="65" fillId="73" borderId="22">
      <alignment horizontal="center"/>
      <protection locked="0"/>
    </xf>
    <xf numFmtId="169" fontId="65" fillId="73" borderId="22">
      <alignment horizontal="center"/>
      <protection locked="0"/>
    </xf>
    <xf numFmtId="169" fontId="65" fillId="73" borderId="22">
      <alignment horizontal="center"/>
      <protection locked="0"/>
    </xf>
    <xf numFmtId="170" fontId="65" fillId="73" borderId="22">
      <alignment horizontal="center"/>
      <protection locked="0"/>
    </xf>
    <xf numFmtId="174" fontId="39" fillId="0" borderId="0" applyFont="0" applyFill="0" applyBorder="0" applyAlignment="0" applyProtection="0"/>
    <xf numFmtId="175" fontId="66" fillId="65" borderId="0" applyFont="0" applyFill="0" applyBorder="0" applyAlignment="0" applyProtection="0">
      <alignment vertical="center"/>
    </xf>
    <xf numFmtId="164" fontId="67" fillId="0" borderId="0"/>
    <xf numFmtId="164" fontId="37" fillId="0" borderId="0"/>
    <xf numFmtId="164" fontId="37" fillId="0" borderId="13"/>
    <xf numFmtId="0" fontId="40" fillId="41" borderId="0" applyNumberFormat="0" applyBorder="0" applyAlignment="0" applyProtection="0"/>
    <xf numFmtId="169" fontId="15" fillId="4" borderId="0" applyNumberFormat="0" applyBorder="0" applyAlignment="0" applyProtection="0"/>
    <xf numFmtId="0" fontId="68" fillId="4" borderId="0" applyNumberFormat="0" applyBorder="0" applyAlignment="0" applyProtection="0"/>
    <xf numFmtId="170" fontId="15" fillId="4" borderId="0" applyNumberFormat="0" applyBorder="0" applyAlignment="0" applyProtection="0"/>
    <xf numFmtId="168" fontId="40" fillId="41" borderId="0" applyNumberFormat="0" applyBorder="0" applyAlignment="0" applyProtection="0"/>
    <xf numFmtId="0" fontId="15" fillId="4" borderId="0" applyNumberFormat="0" applyBorder="0" applyAlignment="0" applyProtection="0"/>
    <xf numFmtId="168" fontId="40" fillId="41"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0" fillId="41" borderId="0" applyNumberFormat="0" applyBorder="0" applyAlignment="0" applyProtection="0"/>
    <xf numFmtId="169" fontId="41" fillId="36" borderId="0" applyNumberFormat="0" applyBorder="0" applyAlignment="0" applyProtection="0"/>
    <xf numFmtId="0" fontId="40" fillId="41" borderId="0" applyNumberFormat="0" applyBorder="0" applyAlignment="0" applyProtection="0"/>
    <xf numFmtId="0" fontId="41" fillId="36" borderId="0" applyNumberFormat="0" applyBorder="0" applyAlignment="0" applyProtection="0"/>
    <xf numFmtId="0" fontId="15" fillId="4" borderId="0" applyNumberFormat="0" applyBorder="0" applyAlignment="0" applyProtection="0"/>
    <xf numFmtId="0" fontId="41" fillId="36" borderId="0" applyNumberFormat="0" applyBorder="0" applyAlignment="0" applyProtection="0"/>
    <xf numFmtId="169" fontId="41" fillId="36" borderId="0" applyNumberFormat="0" applyBorder="0" applyAlignment="0" applyProtection="0"/>
    <xf numFmtId="0" fontId="15" fillId="4" borderId="0" applyNumberFormat="0" applyBorder="0" applyAlignment="0" applyProtection="0"/>
    <xf numFmtId="168" fontId="40" fillId="41" borderId="0" applyNumberFormat="0" applyBorder="0" applyAlignment="0" applyProtection="0"/>
    <xf numFmtId="168" fontId="6"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xf numFmtId="168" fontId="69" fillId="0" borderId="0" applyNumberFormat="0" applyFill="0" applyBorder="0" applyAlignment="0" applyProtection="0"/>
    <xf numFmtId="169"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8" fontId="69" fillId="0" borderId="0" applyNumberFormat="0" applyFill="0" applyBorder="0" applyAlignment="0" applyProtection="0"/>
    <xf numFmtId="168" fontId="71" fillId="0" borderId="0"/>
    <xf numFmtId="170" fontId="71" fillId="0" borderId="0"/>
    <xf numFmtId="170" fontId="71" fillId="0" borderId="0"/>
    <xf numFmtId="169" fontId="71" fillId="0" borderId="0"/>
    <xf numFmtId="0" fontId="71" fillId="0" borderId="0"/>
    <xf numFmtId="169" fontId="71" fillId="0" borderId="0"/>
    <xf numFmtId="170" fontId="71" fillId="0" borderId="0"/>
    <xf numFmtId="169" fontId="71" fillId="0" borderId="0"/>
    <xf numFmtId="169" fontId="71" fillId="0" borderId="0"/>
    <xf numFmtId="168" fontId="71" fillId="0" borderId="0"/>
    <xf numFmtId="0" fontId="6" fillId="0" borderId="0">
      <alignment vertical="center"/>
    </xf>
    <xf numFmtId="176" fontId="72" fillId="0" borderId="0"/>
    <xf numFmtId="170" fontId="6" fillId="0" borderId="0" applyNumberFormat="0" applyFill="0" applyBorder="0" applyAlignment="0" applyProtection="0"/>
    <xf numFmtId="170" fontId="6" fillId="0" borderId="0" applyNumberFormat="0" applyFill="0" applyBorder="0" applyAlignment="0" applyProtection="0"/>
    <xf numFmtId="169" fontId="6" fillId="0" borderId="0" applyNumberFormat="0" applyFill="0" applyBorder="0" applyAlignment="0" applyProtection="0"/>
    <xf numFmtId="171" fontId="6" fillId="0" borderId="0" applyFont="0" applyFill="0" applyBorder="0" applyAlignment="0" applyProtection="0"/>
    <xf numFmtId="0" fontId="29" fillId="0" borderId="0"/>
    <xf numFmtId="0" fontId="6" fillId="0" borderId="0" applyNumberFormat="0" applyFill="0" applyBorder="0" applyAlignment="0" applyProtection="0"/>
    <xf numFmtId="170" fontId="6" fillId="0" borderId="0" applyNumberFormat="0" applyFill="0" applyBorder="0" applyAlignment="0" applyProtection="0"/>
    <xf numFmtId="169" fontId="6" fillId="0" borderId="0" applyNumberFormat="0" applyFill="0" applyBorder="0" applyAlignment="0" applyProtection="0"/>
    <xf numFmtId="0" fontId="6" fillId="0" borderId="0" applyNumberFormat="0" applyFill="0" applyBorder="0" applyAlignment="0" applyProtection="0"/>
    <xf numFmtId="169" fontId="6" fillId="0" borderId="0" applyNumberFormat="0" applyFill="0" applyBorder="0" applyAlignment="0" applyProtection="0"/>
    <xf numFmtId="170" fontId="6" fillId="0" borderId="0" applyNumberFormat="0" applyFill="0" applyBorder="0" applyAlignment="0" applyProtection="0"/>
    <xf numFmtId="169" fontId="6" fillId="0" borderId="0" applyNumberFormat="0" applyFill="0" applyBorder="0" applyAlignment="0" applyProtection="0"/>
    <xf numFmtId="169" fontId="6" fillId="0" borderId="0" applyNumberFormat="0" applyFill="0" applyBorder="0" applyAlignment="0" applyProtection="0"/>
    <xf numFmtId="171" fontId="6" fillId="0" borderId="0" applyFont="0" applyFill="0" applyBorder="0" applyAlignment="0" applyProtection="0"/>
    <xf numFmtId="176" fontId="72" fillId="0" borderId="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72" fillId="0" borderId="0"/>
    <xf numFmtId="176" fontId="72" fillId="0" borderId="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176" fontId="72" fillId="0" borderId="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6" fontId="72" fillId="0" borderId="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7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4" fillId="74" borderId="0" applyNumberFormat="0" applyBorder="0" applyAlignment="0" applyProtection="0"/>
    <xf numFmtId="169" fontId="23" fillId="10" borderId="0" applyNumberFormat="0" applyBorder="0" applyAlignment="0" applyProtection="0"/>
    <xf numFmtId="0" fontId="36" fillId="10" borderId="0" applyNumberFormat="0" applyBorder="0" applyAlignment="0" applyProtection="0"/>
    <xf numFmtId="170" fontId="23" fillId="10" borderId="0" applyNumberFormat="0" applyBorder="0" applyAlignment="0" applyProtection="0"/>
    <xf numFmtId="168" fontId="34" fillId="5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23" fillId="10" borderId="0" applyNumberFormat="0" applyBorder="0" applyAlignment="0" applyProtection="0"/>
    <xf numFmtId="0" fontId="35" fillId="51" borderId="0" applyNumberFormat="0" applyBorder="0" applyAlignment="0" applyProtection="0"/>
    <xf numFmtId="169" fontId="35" fillId="51" borderId="0" applyNumberFormat="0" applyBorder="0" applyAlignment="0" applyProtection="0"/>
    <xf numFmtId="0" fontId="34" fillId="74" borderId="0" applyNumberFormat="0" applyBorder="0" applyAlignment="0" applyProtection="0"/>
    <xf numFmtId="0" fontId="23" fillId="10" borderId="0" applyNumberFormat="0" applyBorder="0" applyAlignment="0" applyProtection="0"/>
    <xf numFmtId="168" fontId="34" fillId="50" borderId="0" applyNumberFormat="0" applyBorder="0" applyAlignment="0" applyProtection="0"/>
    <xf numFmtId="0" fontId="34" fillId="57" borderId="0" applyNumberFormat="0" applyBorder="0" applyAlignment="0" applyProtection="0"/>
    <xf numFmtId="169" fontId="23" fillId="14" borderId="0" applyNumberFormat="0" applyBorder="0" applyAlignment="0" applyProtection="0"/>
    <xf numFmtId="0" fontId="23" fillId="14" borderId="0" applyNumberFormat="0" applyBorder="0" applyAlignment="0" applyProtection="0"/>
    <xf numFmtId="0" fontId="36" fillId="14" borderId="0" applyNumberFormat="0" applyBorder="0" applyAlignment="0" applyProtection="0"/>
    <xf numFmtId="0" fontId="73" fillId="54" borderId="0" applyNumberFormat="0" applyBorder="0" applyAlignment="0" applyProtection="0"/>
    <xf numFmtId="170" fontId="23" fillId="14" borderId="0" applyNumberFormat="0" applyBorder="0" applyAlignment="0" applyProtection="0"/>
    <xf numFmtId="168" fontId="34" fillId="57" borderId="0" applyNumberFormat="0" applyBorder="0" applyAlignment="0" applyProtection="0"/>
    <xf numFmtId="0" fontId="23" fillId="14" borderId="0" applyNumberFormat="0" applyBorder="0" applyAlignment="0" applyProtection="0"/>
    <xf numFmtId="0" fontId="73" fillId="5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4" fillId="57" borderId="0" applyNumberFormat="0" applyBorder="0" applyAlignment="0" applyProtection="0"/>
    <xf numFmtId="169" fontId="35" fillId="52" borderId="0" applyNumberFormat="0" applyBorder="0" applyAlignment="0" applyProtection="0"/>
    <xf numFmtId="0" fontId="34" fillId="57" borderId="0" applyNumberFormat="0" applyBorder="0" applyAlignment="0" applyProtection="0"/>
    <xf numFmtId="0" fontId="35" fillId="52" borderId="0" applyNumberFormat="0" applyBorder="0" applyAlignment="0" applyProtection="0"/>
    <xf numFmtId="0" fontId="23" fillId="14" borderId="0" applyNumberFormat="0" applyBorder="0" applyAlignment="0" applyProtection="0"/>
    <xf numFmtId="0" fontId="35" fillId="52" borderId="0" applyNumberFormat="0" applyBorder="0" applyAlignment="0" applyProtection="0"/>
    <xf numFmtId="169" fontId="35" fillId="52" borderId="0" applyNumberFormat="0" applyBorder="0" applyAlignment="0" applyProtection="0"/>
    <xf numFmtId="0" fontId="23" fillId="14" borderId="0" applyNumberFormat="0" applyBorder="0" applyAlignment="0" applyProtection="0"/>
    <xf numFmtId="168" fontId="34" fillId="57" borderId="0" applyNumberFormat="0" applyBorder="0" applyAlignment="0" applyProtection="0"/>
    <xf numFmtId="0" fontId="34" fillId="58" borderId="0" applyNumberFormat="0" applyBorder="0" applyAlignment="0" applyProtection="0"/>
    <xf numFmtId="169" fontId="23" fillId="18" borderId="0" applyNumberFormat="0" applyBorder="0" applyAlignment="0" applyProtection="0"/>
    <xf numFmtId="0" fontId="36" fillId="18" borderId="0" applyNumberFormat="0" applyBorder="0" applyAlignment="0" applyProtection="0"/>
    <xf numFmtId="170" fontId="23" fillId="18" borderId="0" applyNumberFormat="0" applyBorder="0" applyAlignment="0" applyProtection="0"/>
    <xf numFmtId="168" fontId="34" fillId="58" borderId="0" applyNumberFormat="0" applyBorder="0" applyAlignment="0" applyProtection="0"/>
    <xf numFmtId="0" fontId="23" fillId="18" borderId="0" applyNumberFormat="0" applyBorder="0" applyAlignment="0" applyProtection="0"/>
    <xf numFmtId="168" fontId="34" fillId="5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34" fillId="58" borderId="0" applyNumberFormat="0" applyBorder="0" applyAlignment="0" applyProtection="0"/>
    <xf numFmtId="169" fontId="35" fillId="52" borderId="0" applyNumberFormat="0" applyBorder="0" applyAlignment="0" applyProtection="0"/>
    <xf numFmtId="0" fontId="34" fillId="5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169" fontId="35" fillId="52" borderId="0" applyNumberFormat="0" applyBorder="0" applyAlignment="0" applyProtection="0"/>
    <xf numFmtId="0" fontId="23" fillId="18" borderId="0" applyNumberFormat="0" applyBorder="0" applyAlignment="0" applyProtection="0"/>
    <xf numFmtId="168" fontId="34" fillId="58" borderId="0" applyNumberFormat="0" applyBorder="0" applyAlignment="0" applyProtection="0"/>
    <xf numFmtId="0" fontId="34" fillId="55" borderId="0" applyNumberFormat="0" applyBorder="0" applyAlignment="0" applyProtection="0"/>
    <xf numFmtId="169" fontId="23" fillId="22" borderId="0" applyNumberFormat="0" applyBorder="0" applyAlignment="0" applyProtection="0"/>
    <xf numFmtId="0" fontId="36" fillId="22" borderId="0" applyNumberFormat="0" applyBorder="0" applyAlignment="0" applyProtection="0"/>
    <xf numFmtId="170" fontId="23" fillId="22" borderId="0" applyNumberFormat="0" applyBorder="0" applyAlignment="0" applyProtection="0"/>
    <xf numFmtId="168" fontId="34" fillId="5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4" fillId="59" borderId="0" applyNumberFormat="0" applyBorder="0" applyAlignment="0" applyProtection="0"/>
    <xf numFmtId="169" fontId="35" fillId="60" borderId="0" applyNumberFormat="0" applyBorder="0" applyAlignment="0" applyProtection="0"/>
    <xf numFmtId="0" fontId="34" fillId="59"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169" fontId="35" fillId="60" borderId="0" applyNumberFormat="0" applyBorder="0" applyAlignment="0" applyProtection="0"/>
    <xf numFmtId="0" fontId="34" fillId="55" borderId="0" applyNumberFormat="0" applyBorder="0" applyAlignment="0" applyProtection="0"/>
    <xf numFmtId="0" fontId="23" fillId="22" borderId="0" applyNumberFormat="0" applyBorder="0" applyAlignment="0" applyProtection="0"/>
    <xf numFmtId="168" fontId="34" fillId="59" borderId="0" applyNumberFormat="0" applyBorder="0" applyAlignment="0" applyProtection="0"/>
    <xf numFmtId="0" fontId="34" fillId="50" borderId="0" applyNumberFormat="0" applyBorder="0" applyAlignment="0" applyProtection="0"/>
    <xf numFmtId="169" fontId="23" fillId="26" borderId="0" applyNumberFormat="0" applyBorder="0" applyAlignment="0" applyProtection="0"/>
    <xf numFmtId="0" fontId="36" fillId="26" borderId="0" applyNumberFormat="0" applyBorder="0" applyAlignment="0" applyProtection="0"/>
    <xf numFmtId="170" fontId="23" fillId="26" borderId="0" applyNumberFormat="0" applyBorder="0" applyAlignment="0" applyProtection="0"/>
    <xf numFmtId="168" fontId="34" fillId="5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34" fillId="50" borderId="0" applyNumberFormat="0" applyBorder="0" applyAlignment="0" applyProtection="0"/>
    <xf numFmtId="169" fontId="35" fillId="51"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169" fontId="35" fillId="51" borderId="0" applyNumberFormat="0" applyBorder="0" applyAlignment="0" applyProtection="0"/>
    <xf numFmtId="0" fontId="23" fillId="26" borderId="0" applyNumberFormat="0" applyBorder="0" applyAlignment="0" applyProtection="0"/>
    <xf numFmtId="168" fontId="34" fillId="50" borderId="0" applyNumberFormat="0" applyBorder="0" applyAlignment="0" applyProtection="0"/>
    <xf numFmtId="0" fontId="34" fillId="61" borderId="0" applyNumberFormat="0" applyBorder="0" applyAlignment="0" applyProtection="0"/>
    <xf numFmtId="169" fontId="23" fillId="30" borderId="0" applyNumberFormat="0" applyBorder="0" applyAlignment="0" applyProtection="0"/>
    <xf numFmtId="0" fontId="36" fillId="30" borderId="0" applyNumberFormat="0" applyBorder="0" applyAlignment="0" applyProtection="0"/>
    <xf numFmtId="170" fontId="23" fillId="30" borderId="0" applyNumberFormat="0" applyBorder="0" applyAlignment="0" applyProtection="0"/>
    <xf numFmtId="168" fontId="34" fillId="61"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4" fillId="61" borderId="0" applyNumberFormat="0" applyBorder="0" applyAlignment="0" applyProtection="0"/>
    <xf numFmtId="169" fontId="35" fillId="54" borderId="0" applyNumberFormat="0" applyBorder="0" applyAlignment="0" applyProtection="0"/>
    <xf numFmtId="0" fontId="34" fillId="61"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169" fontId="35" fillId="54" borderId="0" applyNumberFormat="0" applyBorder="0" applyAlignment="0" applyProtection="0"/>
    <xf numFmtId="0" fontId="74" fillId="0" borderId="0"/>
    <xf numFmtId="168" fontId="34" fillId="61" borderId="0" applyNumberFormat="0" applyBorder="0" applyAlignment="0" applyProtection="0"/>
    <xf numFmtId="0" fontId="69" fillId="0" borderId="0" applyNumberFormat="0" applyFill="0" applyBorder="0" applyAlignment="0" applyProtection="0"/>
    <xf numFmtId="169" fontId="22" fillId="0" borderId="0" applyNumberFormat="0" applyFill="0" applyBorder="0" applyAlignment="0" applyProtection="0"/>
    <xf numFmtId="0" fontId="75" fillId="0" borderId="0" applyNumberFormat="0" applyFill="0" applyBorder="0" applyAlignment="0" applyProtection="0"/>
    <xf numFmtId="170" fontId="22" fillId="0" borderId="0" applyNumberFormat="0" applyFill="0" applyBorder="0" applyAlignment="0" applyProtection="0"/>
    <xf numFmtId="168"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169"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9" fontId="70" fillId="0" borderId="0" applyNumberFormat="0" applyFill="0" applyBorder="0" applyAlignment="0" applyProtection="0"/>
    <xf numFmtId="0" fontId="74" fillId="0" borderId="0"/>
    <xf numFmtId="168" fontId="69" fillId="0" borderId="0" applyNumberFormat="0" applyFill="0" applyBorder="0" applyAlignment="0" applyProtection="0"/>
    <xf numFmtId="168" fontId="47" fillId="43" borderId="0" applyNumberFormat="0" applyBorder="0" applyAlignment="0" applyProtection="0"/>
    <xf numFmtId="0" fontId="50" fillId="40" borderId="0" applyNumberFormat="0" applyBorder="0" applyAlignment="0" applyProtection="0"/>
    <xf numFmtId="170" fontId="50" fillId="40" borderId="0" applyNumberFormat="0" applyBorder="0" applyAlignment="0" applyProtection="0"/>
    <xf numFmtId="169" fontId="50" fillId="40" borderId="0" applyNumberFormat="0" applyBorder="0" applyAlignment="0" applyProtection="0"/>
    <xf numFmtId="0" fontId="50" fillId="40" borderId="0" applyNumberFormat="0" applyBorder="0" applyAlignment="0" applyProtection="0"/>
    <xf numFmtId="169" fontId="50" fillId="40" borderId="0" applyNumberFormat="0" applyBorder="0" applyAlignment="0" applyProtection="0"/>
    <xf numFmtId="170" fontId="50" fillId="40" borderId="0" applyNumberFormat="0" applyBorder="0" applyAlignment="0" applyProtection="0"/>
    <xf numFmtId="169" fontId="50" fillId="40" borderId="0" applyNumberFormat="0" applyBorder="0" applyAlignment="0" applyProtection="0"/>
    <xf numFmtId="169" fontId="50" fillId="40" borderId="0" applyNumberFormat="0" applyBorder="0" applyAlignment="0" applyProtection="0"/>
    <xf numFmtId="0" fontId="47" fillId="43" borderId="0" applyNumberFormat="0" applyBorder="0" applyAlignment="0" applyProtection="0"/>
    <xf numFmtId="170" fontId="50" fillId="40" borderId="0" applyNumberFormat="0" applyBorder="0" applyAlignment="0" applyProtection="0"/>
    <xf numFmtId="168" fontId="47" fillId="43" borderId="0" applyNumberFormat="0" applyBorder="0" applyAlignment="0" applyProtection="0"/>
    <xf numFmtId="168" fontId="29" fillId="75" borderId="0" applyNumberFormat="0" applyFont="0" applyBorder="0" applyAlignment="0" applyProtection="0"/>
    <xf numFmtId="170" fontId="29" fillId="75" borderId="0" applyNumberFormat="0" applyFont="0" applyBorder="0" applyAlignment="0" applyProtection="0"/>
    <xf numFmtId="170" fontId="29" fillId="75" borderId="0" applyNumberFormat="0" applyFont="0" applyBorder="0" applyAlignment="0" applyProtection="0"/>
    <xf numFmtId="169" fontId="29" fillId="75" borderId="0" applyNumberFormat="0" applyFont="0" applyBorder="0" applyAlignment="0" applyProtection="0"/>
    <xf numFmtId="0" fontId="29" fillId="75" borderId="0" applyNumberFormat="0" applyFont="0" applyBorder="0" applyAlignment="0" applyProtection="0"/>
    <xf numFmtId="169" fontId="29" fillId="75" borderId="0" applyNumberFormat="0" applyFont="0" applyBorder="0" applyAlignment="0" applyProtection="0"/>
    <xf numFmtId="170" fontId="29" fillId="75" borderId="0" applyNumberFormat="0" applyFont="0" applyBorder="0" applyAlignment="0" applyProtection="0"/>
    <xf numFmtId="169" fontId="29" fillId="75" borderId="0" applyNumberFormat="0" applyFont="0" applyBorder="0" applyAlignment="0" applyProtection="0"/>
    <xf numFmtId="169" fontId="29" fillId="75" borderId="0" applyNumberFormat="0" applyFont="0" applyBorder="0" applyAlignment="0" applyProtection="0"/>
    <xf numFmtId="168" fontId="29" fillId="75" borderId="0" applyNumberFormat="0" applyFont="0" applyBorder="0" applyAlignment="0" applyProtection="0"/>
    <xf numFmtId="168" fontId="76" fillId="0" borderId="0"/>
    <xf numFmtId="168" fontId="76" fillId="0" borderId="0"/>
    <xf numFmtId="0" fontId="76" fillId="0" borderId="0"/>
    <xf numFmtId="170" fontId="77" fillId="76" borderId="14" applyNumberFormat="0" applyFont="0" applyBorder="0" applyAlignment="0">
      <alignment horizontal="centerContinuous"/>
    </xf>
    <xf numFmtId="0" fontId="77" fillId="76" borderId="14" applyNumberFormat="0" applyFont="0" applyBorder="0" applyAlignment="0">
      <alignment horizontal="centerContinuous"/>
    </xf>
    <xf numFmtId="170"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70" fontId="77" fillId="76" borderId="14" applyNumberFormat="0" applyFont="0" applyBorder="0" applyAlignment="0">
      <alignment horizontal="centerContinuous"/>
    </xf>
    <xf numFmtId="0" fontId="77" fillId="76" borderId="14" applyNumberFormat="0" applyFont="0" applyBorder="0" applyAlignment="0">
      <alignment horizontal="centerContinuous"/>
    </xf>
    <xf numFmtId="0"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0" fontId="77" fillId="76" borderId="14" applyNumberFormat="0" applyFont="0" applyBorder="0" applyAlignment="0">
      <alignment horizontal="centerContinuous"/>
    </xf>
    <xf numFmtId="170"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70"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69" fontId="77" fillId="76" borderId="14" applyNumberFormat="0" applyFont="0" applyBorder="0" applyAlignment="0">
      <alignment horizontal="centerContinuous"/>
    </xf>
    <xf numFmtId="170" fontId="77" fillId="76" borderId="14" applyNumberFormat="0" applyFont="0" applyBorder="0" applyAlignment="0">
      <alignment horizontal="centerContinuous"/>
    </xf>
    <xf numFmtId="168" fontId="78" fillId="0" borderId="23" applyNumberFormat="0" applyFill="0" applyAlignment="0" applyProtection="0"/>
    <xf numFmtId="169" fontId="79" fillId="0" borderId="24" applyNumberFormat="0" applyFill="0" applyAlignment="0" applyProtection="0"/>
    <xf numFmtId="0" fontId="78" fillId="0" borderId="23" applyNumberFormat="0" applyFill="0" applyAlignment="0" applyProtection="0"/>
    <xf numFmtId="0" fontId="79" fillId="0" borderId="24" applyNumberFormat="0" applyFill="0" applyAlignment="0" applyProtection="0"/>
    <xf numFmtId="168" fontId="78" fillId="0" borderId="23" applyNumberFormat="0" applyFill="0" applyAlignment="0" applyProtection="0"/>
    <xf numFmtId="168" fontId="80" fillId="0" borderId="25" applyNumberFormat="0" applyFill="0" applyAlignment="0" applyProtection="0"/>
    <xf numFmtId="169" fontId="81" fillId="0" borderId="26" applyNumberFormat="0" applyFill="0" applyAlignment="0" applyProtection="0"/>
    <xf numFmtId="0" fontId="80" fillId="0" borderId="25" applyNumberFormat="0" applyFill="0" applyAlignment="0" applyProtection="0"/>
    <xf numFmtId="0" fontId="81" fillId="0" borderId="26" applyNumberFormat="0" applyFill="0" applyAlignment="0" applyProtection="0"/>
    <xf numFmtId="168" fontId="80" fillId="0" borderId="25" applyNumberFormat="0" applyFill="0" applyAlignment="0" applyProtection="0"/>
    <xf numFmtId="168" fontId="82" fillId="0" borderId="27" applyNumberFormat="0" applyFill="0" applyAlignment="0" applyProtection="0"/>
    <xf numFmtId="169" fontId="83" fillId="0" borderId="28" applyNumberFormat="0" applyFill="0" applyAlignment="0" applyProtection="0"/>
    <xf numFmtId="0" fontId="82" fillId="0" borderId="27" applyNumberFormat="0" applyFill="0" applyAlignment="0" applyProtection="0"/>
    <xf numFmtId="0" fontId="83" fillId="0" borderId="28" applyNumberFormat="0" applyFill="0" applyAlignment="0" applyProtection="0"/>
    <xf numFmtId="168" fontId="82" fillId="0" borderId="27" applyNumberFormat="0" applyFill="0" applyAlignment="0" applyProtection="0"/>
    <xf numFmtId="168" fontId="82"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68" fontId="82" fillId="0" borderId="0" applyNumberFormat="0" applyFill="0" applyBorder="0" applyAlignment="0" applyProtection="0"/>
    <xf numFmtId="0" fontId="27" fillId="67" borderId="14" applyFont="0" applyBorder="0">
      <alignment horizontal="center" wrapText="1"/>
    </xf>
    <xf numFmtId="0" fontId="27" fillId="67" borderId="14" applyFont="0" applyBorder="0">
      <alignment horizontal="center" wrapText="1"/>
    </xf>
    <xf numFmtId="170" fontId="84" fillId="77" borderId="29" applyNumberFormat="0" applyFill="0" applyBorder="0">
      <alignment horizontal="center" vertical="center"/>
      <protection hidden="1"/>
    </xf>
    <xf numFmtId="0" fontId="84" fillId="77" borderId="29" applyNumberFormat="0" applyFill="0" applyBorder="0">
      <alignment horizontal="center" vertical="center"/>
      <protection hidden="1"/>
    </xf>
    <xf numFmtId="170" fontId="84" fillId="77" borderId="29" applyNumberFormat="0" applyFill="0" applyBorder="0">
      <alignment horizontal="center" vertical="center"/>
      <protection hidden="1"/>
    </xf>
    <xf numFmtId="169" fontId="84" fillId="77" borderId="29" applyNumberFormat="0" applyFill="0" applyBorder="0">
      <alignment horizontal="center" vertical="center"/>
      <protection hidden="1"/>
    </xf>
    <xf numFmtId="0" fontId="84" fillId="77" borderId="29" applyNumberFormat="0" applyFill="0" applyBorder="0">
      <alignment horizontal="center" vertical="center"/>
      <protection hidden="1"/>
    </xf>
    <xf numFmtId="169" fontId="84" fillId="77" borderId="29" applyNumberFormat="0" applyFill="0" applyBorder="0">
      <alignment horizontal="center" vertical="center"/>
      <protection hidden="1"/>
    </xf>
    <xf numFmtId="170" fontId="84" fillId="77" borderId="29" applyNumberFormat="0" applyFill="0" applyBorder="0">
      <alignment horizontal="center" vertical="center"/>
      <protection hidden="1"/>
    </xf>
    <xf numFmtId="169" fontId="84" fillId="77" borderId="29" applyNumberFormat="0" applyFill="0" applyBorder="0">
      <alignment horizontal="center" vertical="center"/>
      <protection hidden="1"/>
    </xf>
    <xf numFmtId="169" fontId="84" fillId="77" borderId="29" applyNumberFormat="0" applyFill="0" applyBorder="0">
      <alignment horizontal="center" vertical="center"/>
      <protection hidden="1"/>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7"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168" fontId="88" fillId="0" borderId="0" applyNumberFormat="0" applyFill="0" applyBorder="0" applyAlignment="0" applyProtection="0">
      <alignment vertical="top"/>
      <protection locked="0"/>
    </xf>
    <xf numFmtId="0" fontId="89" fillId="0" borderId="0" applyNumberFormat="0" applyFill="0" applyBorder="0" applyAlignment="0" applyProtection="0"/>
    <xf numFmtId="0" fontId="90" fillId="0" borderId="0" applyNumberFormat="0" applyFill="0" applyBorder="0" applyAlignment="0" applyProtection="0"/>
    <xf numFmtId="0" fontId="74" fillId="0" borderId="0"/>
    <xf numFmtId="0" fontId="91" fillId="35" borderId="18" applyNumberFormat="0" applyAlignment="0" applyProtection="0"/>
    <xf numFmtId="169" fontId="17" fillId="6" borderId="4" applyNumberFormat="0" applyAlignment="0" applyProtection="0"/>
    <xf numFmtId="0" fontId="92" fillId="6" borderId="4" applyNumberFormat="0" applyAlignment="0" applyProtection="0"/>
    <xf numFmtId="170" fontId="17" fillId="6" borderId="4" applyNumberFormat="0" applyAlignment="0" applyProtection="0"/>
    <xf numFmtId="168" fontId="91" fillId="46" borderId="18"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17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170" fontId="93" fillId="40" borderId="17" applyNumberFormat="0" applyAlignment="0" applyProtection="0"/>
    <xf numFmtId="0" fontId="93" fillId="40" borderId="17" applyNumberFormat="0" applyAlignment="0" applyProtection="0"/>
    <xf numFmtId="17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170" fontId="93" fillId="40" borderId="17" applyNumberFormat="0" applyAlignment="0" applyProtection="0"/>
    <xf numFmtId="0" fontId="93" fillId="40" borderId="17" applyNumberFormat="0" applyAlignment="0" applyProtection="0"/>
    <xf numFmtId="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0" fontId="93" fillId="40" borderId="17" applyNumberFormat="0" applyAlignment="0" applyProtection="0"/>
    <xf numFmtId="17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170" fontId="93" fillId="40" borderId="17" applyNumberFormat="0" applyAlignment="0" applyProtection="0"/>
    <xf numFmtId="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0" fontId="93" fillId="40" borderId="17" applyNumberFormat="0" applyAlignment="0" applyProtection="0"/>
    <xf numFmtId="169" fontId="93" fillId="40" borderId="17" applyNumberFormat="0" applyAlignment="0" applyProtection="0"/>
    <xf numFmtId="169" fontId="93" fillId="40" borderId="17" applyNumberFormat="0" applyAlignment="0" applyProtection="0"/>
    <xf numFmtId="0" fontId="91" fillId="35" borderId="18" applyNumberFormat="0" applyAlignment="0" applyProtection="0"/>
    <xf numFmtId="0" fontId="91" fillId="35" borderId="18" applyNumberFormat="0" applyAlignment="0" applyProtection="0"/>
    <xf numFmtId="168" fontId="91" fillId="46" borderId="18" applyNumberFormat="0" applyAlignment="0" applyProtection="0"/>
    <xf numFmtId="168" fontId="91" fillId="46" borderId="18" applyNumberFormat="0" applyAlignment="0" applyProtection="0"/>
    <xf numFmtId="0" fontId="91" fillId="46" borderId="18" applyNumberFormat="0" applyAlignment="0" applyProtection="0"/>
    <xf numFmtId="168"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4" fillId="67" borderId="30">
      <protection locked="0"/>
    </xf>
    <xf numFmtId="0" fontId="94" fillId="67" borderId="30">
      <protection locked="0"/>
    </xf>
    <xf numFmtId="0" fontId="91" fillId="46" borderId="18" applyNumberFormat="0" applyAlignment="0" applyProtection="0"/>
    <xf numFmtId="170" fontId="94" fillId="67" borderId="30">
      <protection locked="0"/>
    </xf>
    <xf numFmtId="169" fontId="94" fillId="67" borderId="30">
      <protection locked="0"/>
    </xf>
    <xf numFmtId="169" fontId="94" fillId="67" borderId="30">
      <protection locked="0"/>
    </xf>
    <xf numFmtId="170" fontId="94" fillId="67" borderId="30">
      <protection locked="0"/>
    </xf>
    <xf numFmtId="0" fontId="94" fillId="67" borderId="30">
      <protection locked="0"/>
    </xf>
    <xf numFmtId="0" fontId="94" fillId="67" borderId="30">
      <protection locked="0"/>
    </xf>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4" fillId="67" borderId="30">
      <protection locked="0"/>
    </xf>
    <xf numFmtId="0" fontId="94" fillId="67" borderId="30">
      <protection locked="0"/>
    </xf>
    <xf numFmtId="0" fontId="91" fillId="46" borderId="18" applyNumberFormat="0" applyAlignment="0" applyProtection="0"/>
    <xf numFmtId="169" fontId="94" fillId="67" borderId="30">
      <protection locked="0"/>
    </xf>
    <xf numFmtId="169" fontId="94" fillId="67" borderId="30">
      <protection locked="0"/>
    </xf>
    <xf numFmtId="0" fontId="94" fillId="67" borderId="30">
      <protection locked="0"/>
    </xf>
    <xf numFmtId="0" fontId="94" fillId="67" borderId="30">
      <protection locked="0"/>
    </xf>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170" fontId="94" fillId="67" borderId="30">
      <protection locked="0"/>
    </xf>
    <xf numFmtId="170" fontId="94" fillId="67" borderId="30">
      <protection locked="0"/>
    </xf>
    <xf numFmtId="0" fontId="91" fillId="46" borderId="18" applyNumberFormat="0" applyAlignment="0" applyProtection="0"/>
    <xf numFmtId="169" fontId="94" fillId="67" borderId="30">
      <protection locked="0"/>
    </xf>
    <xf numFmtId="169" fontId="94" fillId="67" borderId="30">
      <protection locked="0"/>
    </xf>
    <xf numFmtId="170" fontId="94" fillId="67" borderId="30">
      <protection locked="0"/>
    </xf>
    <xf numFmtId="170" fontId="94" fillId="67" borderId="30">
      <protection locked="0"/>
    </xf>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169" fontId="94" fillId="67" borderId="30">
      <protection locked="0"/>
    </xf>
    <xf numFmtId="0" fontId="91" fillId="46" borderId="18" applyNumberFormat="0" applyAlignment="0" applyProtection="0"/>
    <xf numFmtId="169" fontId="94" fillId="67" borderId="30">
      <protection locked="0"/>
    </xf>
    <xf numFmtId="169" fontId="94" fillId="67" borderId="30">
      <protection locked="0"/>
    </xf>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0" fontId="91" fillId="46" borderId="18" applyNumberFormat="0" applyAlignment="0" applyProtection="0"/>
    <xf numFmtId="169" fontId="94" fillId="67" borderId="30">
      <protection locked="0"/>
    </xf>
    <xf numFmtId="0" fontId="91" fillId="46" borderId="18" applyNumberFormat="0" applyAlignment="0" applyProtection="0"/>
    <xf numFmtId="0" fontId="91" fillId="46" borderId="18" applyNumberFormat="0" applyAlignment="0" applyProtection="0"/>
    <xf numFmtId="170" fontId="94" fillId="67" borderId="30">
      <protection locked="0"/>
    </xf>
    <xf numFmtId="170" fontId="94" fillId="67" borderId="30">
      <protection locked="0"/>
    </xf>
    <xf numFmtId="168" fontId="91" fillId="46" borderId="18" applyNumberFormat="0" applyAlignment="0" applyProtection="0"/>
    <xf numFmtId="0" fontId="91" fillId="46" borderId="18" applyNumberFormat="0" applyAlignment="0" applyProtection="0"/>
    <xf numFmtId="168" fontId="91" fillId="46" borderId="18" applyNumberFormat="0" applyAlignment="0" applyProtection="0"/>
    <xf numFmtId="0" fontId="91" fillId="46" borderId="18" applyNumberFormat="0" applyAlignment="0" applyProtection="0"/>
    <xf numFmtId="168" fontId="91" fillId="46" borderId="18" applyNumberFormat="0" applyAlignment="0" applyProtection="0"/>
    <xf numFmtId="0" fontId="91" fillId="46" borderId="18" applyNumberFormat="0" applyAlignment="0" applyProtection="0"/>
    <xf numFmtId="168" fontId="91" fillId="46" borderId="18" applyNumberFormat="0" applyAlignment="0" applyProtection="0"/>
    <xf numFmtId="0" fontId="91" fillId="46" borderId="18" applyNumberFormat="0" applyAlignment="0" applyProtection="0"/>
    <xf numFmtId="3" fontId="6" fillId="0" borderId="0" applyFont="0" applyFill="0" applyBorder="0" applyAlignment="0" applyProtection="0"/>
    <xf numFmtId="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38" fontId="60" fillId="0" borderId="0" applyFont="0" applyFill="0" applyBorder="0" applyAlignment="0" applyProtection="0"/>
    <xf numFmtId="38" fontId="60" fillId="0" borderId="0" applyFont="0" applyFill="0" applyBorder="0" applyAlignment="0" applyProtection="0"/>
    <xf numFmtId="38" fontId="60" fillId="0" borderId="0" applyFont="0" applyFill="0" applyBorder="0" applyAlignment="0" applyProtection="0"/>
    <xf numFmtId="38" fontId="60" fillId="0" borderId="0" applyFont="0" applyFill="0" applyBorder="0" applyAlignment="0" applyProtection="0"/>
    <xf numFmtId="38" fontId="60"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46" fillId="66" borderId="19" applyNumberFormat="0" applyAlignment="0" applyProtection="0"/>
    <xf numFmtId="169" fontId="21" fillId="8" borderId="7" applyNumberFormat="0" applyAlignment="0" applyProtection="0"/>
    <xf numFmtId="0" fontId="95" fillId="8" borderId="7" applyNumberFormat="0" applyAlignment="0" applyProtection="0"/>
    <xf numFmtId="170" fontId="21" fillId="8" borderId="7" applyNumberFormat="0" applyAlignment="0" applyProtection="0"/>
    <xf numFmtId="168" fontId="46" fillId="66" borderId="19" applyNumberFormat="0" applyAlignment="0" applyProtection="0"/>
    <xf numFmtId="0" fontId="21" fillId="8" borderId="7" applyNumberFormat="0" applyAlignment="0" applyProtection="0"/>
    <xf numFmtId="0" fontId="21" fillId="8" borderId="7" applyNumberFormat="0" applyAlignment="0" applyProtection="0"/>
    <xf numFmtId="0" fontId="21" fillId="8" borderId="7" applyNumberFormat="0" applyAlignment="0" applyProtection="0"/>
    <xf numFmtId="0" fontId="46" fillId="66" borderId="19" applyNumberFormat="0" applyAlignment="0" applyProtection="0"/>
    <xf numFmtId="169" fontId="53" fillId="60" borderId="20" applyNumberFormat="0" applyAlignment="0" applyProtection="0"/>
    <xf numFmtId="0" fontId="46" fillId="66" borderId="19" applyNumberFormat="0" applyAlignment="0" applyProtection="0"/>
    <xf numFmtId="0" fontId="53" fillId="60" borderId="20" applyNumberFormat="0" applyAlignment="0" applyProtection="0"/>
    <xf numFmtId="0" fontId="53" fillId="60" borderId="20" applyNumberFormat="0" applyAlignment="0" applyProtection="0"/>
    <xf numFmtId="169" fontId="53" fillId="60" borderId="20" applyNumberFormat="0" applyAlignment="0" applyProtection="0"/>
    <xf numFmtId="0" fontId="74" fillId="0" borderId="0"/>
    <xf numFmtId="168" fontId="46" fillId="66" borderId="19" applyNumberFormat="0" applyAlignment="0" applyProtection="0"/>
    <xf numFmtId="170" fontId="96" fillId="62" borderId="0"/>
    <xf numFmtId="0" fontId="96" fillId="62" borderId="0"/>
    <xf numFmtId="170" fontId="96" fillId="62" borderId="0"/>
    <xf numFmtId="169" fontId="96" fillId="62" borderId="0"/>
    <xf numFmtId="0" fontId="96" fillId="62" borderId="0"/>
    <xf numFmtId="169" fontId="96" fillId="62" borderId="0"/>
    <xf numFmtId="170" fontId="96" fillId="62" borderId="0"/>
    <xf numFmtId="169" fontId="96" fillId="62" borderId="0"/>
    <xf numFmtId="169" fontId="96" fillId="62" borderId="0"/>
    <xf numFmtId="168" fontId="97" fillId="0" borderId="31" applyNumberFormat="0" applyFill="0" applyAlignment="0" applyProtection="0"/>
    <xf numFmtId="0" fontId="98" fillId="0" borderId="32" applyNumberFormat="0" applyFill="0" applyAlignment="0" applyProtection="0"/>
    <xf numFmtId="170" fontId="98" fillId="0" borderId="32" applyNumberFormat="0" applyFill="0" applyAlignment="0" applyProtection="0"/>
    <xf numFmtId="169" fontId="98" fillId="0" borderId="32" applyNumberFormat="0" applyFill="0" applyAlignment="0" applyProtection="0"/>
    <xf numFmtId="0" fontId="98" fillId="0" borderId="32" applyNumberFormat="0" applyFill="0" applyAlignment="0" applyProtection="0"/>
    <xf numFmtId="169" fontId="98" fillId="0" borderId="32" applyNumberFormat="0" applyFill="0" applyAlignment="0" applyProtection="0"/>
    <xf numFmtId="170" fontId="98" fillId="0" borderId="32" applyNumberFormat="0" applyFill="0" applyAlignment="0" applyProtection="0"/>
    <xf numFmtId="169" fontId="98" fillId="0" borderId="32" applyNumberFormat="0" applyFill="0" applyAlignment="0" applyProtection="0"/>
    <xf numFmtId="169" fontId="98" fillId="0" borderId="32" applyNumberFormat="0" applyFill="0" applyAlignment="0" applyProtection="0"/>
    <xf numFmtId="0" fontId="97" fillId="0" borderId="31" applyNumberFormat="0" applyFill="0" applyAlignment="0" applyProtection="0"/>
    <xf numFmtId="170" fontId="98" fillId="0" borderId="32" applyNumberFormat="0" applyFill="0" applyAlignment="0" applyProtection="0"/>
    <xf numFmtId="168" fontId="97" fillId="0" borderId="31" applyNumberFormat="0" applyFill="0" applyAlignment="0" applyProtection="0"/>
    <xf numFmtId="168" fontId="97" fillId="0" borderId="31" applyNumberFormat="0" applyFill="0" applyAlignment="0" applyProtection="0"/>
    <xf numFmtId="0" fontId="97" fillId="0" borderId="31" applyNumberFormat="0" applyFill="0" applyAlignment="0" applyProtection="0"/>
    <xf numFmtId="169" fontId="20" fillId="0" borderId="6" applyNumberFormat="0" applyFill="0" applyAlignment="0" applyProtection="0"/>
    <xf numFmtId="0" fontId="99" fillId="0" borderId="6" applyNumberFormat="0" applyFill="0" applyAlignment="0" applyProtection="0"/>
    <xf numFmtId="170" fontId="20" fillId="0" borderId="6" applyNumberFormat="0" applyFill="0" applyAlignment="0" applyProtection="0"/>
    <xf numFmtId="168" fontId="97" fillId="0" borderId="3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97" fillId="0" borderId="31" applyNumberFormat="0" applyFill="0" applyAlignment="0" applyProtection="0"/>
    <xf numFmtId="169" fontId="98" fillId="0" borderId="32" applyNumberFormat="0" applyFill="0" applyAlignment="0" applyProtection="0"/>
    <xf numFmtId="0" fontId="97" fillId="0" borderId="31" applyNumberFormat="0" applyFill="0" applyAlignment="0" applyProtection="0"/>
    <xf numFmtId="170" fontId="98" fillId="0" borderId="32" applyNumberFormat="0" applyFill="0" applyAlignment="0" applyProtection="0"/>
    <xf numFmtId="0" fontId="98" fillId="0" borderId="32" applyNumberFormat="0" applyFill="0" applyAlignment="0" applyProtection="0"/>
    <xf numFmtId="170" fontId="98" fillId="0" borderId="32" applyNumberFormat="0" applyFill="0" applyAlignment="0" applyProtection="0"/>
    <xf numFmtId="169" fontId="98" fillId="0" borderId="32" applyNumberFormat="0" applyFill="0" applyAlignment="0" applyProtection="0"/>
    <xf numFmtId="0" fontId="98" fillId="0" borderId="32" applyNumberFormat="0" applyFill="0" applyAlignment="0" applyProtection="0"/>
    <xf numFmtId="169" fontId="98" fillId="0" borderId="32" applyNumberFormat="0" applyFill="0" applyAlignment="0" applyProtection="0"/>
    <xf numFmtId="170" fontId="98" fillId="0" borderId="32" applyNumberFormat="0" applyFill="0" applyAlignment="0" applyProtection="0"/>
    <xf numFmtId="169" fontId="98" fillId="0" borderId="32" applyNumberFormat="0" applyFill="0" applyAlignment="0" applyProtection="0"/>
    <xf numFmtId="0" fontId="98" fillId="0" borderId="32" applyNumberFormat="0" applyFill="0" applyAlignment="0" applyProtection="0"/>
    <xf numFmtId="169" fontId="98" fillId="0" borderId="32" applyNumberFormat="0" applyFill="0" applyAlignment="0" applyProtection="0"/>
    <xf numFmtId="169" fontId="98" fillId="0" borderId="32" applyNumberFormat="0" applyFill="0" applyAlignment="0" applyProtection="0"/>
    <xf numFmtId="0" fontId="74" fillId="0" borderId="0"/>
    <xf numFmtId="170" fontId="100" fillId="78" borderId="30">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0" fontId="60" fillId="79" borderId="33" applyBorder="0">
      <alignment horizontal="center"/>
      <protection locked="0"/>
    </xf>
    <xf numFmtId="168" fontId="101" fillId="46" borderId="0" applyNumberFormat="0" applyBorder="0" applyAlignment="0" applyProtection="0"/>
    <xf numFmtId="0" fontId="101" fillId="46" borderId="0" applyNumberFormat="0" applyBorder="0" applyAlignment="0" applyProtection="0"/>
    <xf numFmtId="169" fontId="16" fillId="5" borderId="0" applyNumberFormat="0" applyBorder="0" applyAlignment="0" applyProtection="0"/>
    <xf numFmtId="0" fontId="101" fillId="46" borderId="0" applyNumberFormat="0" applyBorder="0" applyAlignment="0" applyProtection="0"/>
    <xf numFmtId="170" fontId="16" fillId="5" borderId="0" applyNumberFormat="0" applyBorder="0" applyAlignment="0" applyProtection="0"/>
    <xf numFmtId="168" fontId="101" fillId="46" borderId="0" applyNumberFormat="0" applyBorder="0" applyAlignment="0" applyProtection="0"/>
    <xf numFmtId="0" fontId="16" fillId="5" borderId="0" applyNumberFormat="0" applyBorder="0" applyAlignment="0" applyProtection="0"/>
    <xf numFmtId="168" fontId="101" fillId="4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02" fillId="5" borderId="0" applyNumberFormat="0" applyBorder="0" applyAlignment="0" applyProtection="0"/>
    <xf numFmtId="0" fontId="16" fillId="5" borderId="0" applyNumberFormat="0" applyBorder="0" applyAlignment="0" applyProtection="0"/>
    <xf numFmtId="0" fontId="101" fillId="46" borderId="0" applyNumberFormat="0" applyBorder="0" applyAlignment="0" applyProtection="0"/>
    <xf numFmtId="169" fontId="98" fillId="40" borderId="0" applyNumberFormat="0" applyBorder="0" applyAlignment="0" applyProtection="0"/>
    <xf numFmtId="0" fontId="101" fillId="46" borderId="0" applyNumberFormat="0" applyBorder="0" applyAlignment="0" applyProtection="0"/>
    <xf numFmtId="170" fontId="98" fillId="40" borderId="0" applyNumberFormat="0" applyBorder="0" applyAlignment="0" applyProtection="0"/>
    <xf numFmtId="0" fontId="98" fillId="40" borderId="0" applyNumberFormat="0" applyBorder="0" applyAlignment="0" applyProtection="0"/>
    <xf numFmtId="170" fontId="98" fillId="40" borderId="0" applyNumberFormat="0" applyBorder="0" applyAlignment="0" applyProtection="0"/>
    <xf numFmtId="169" fontId="98" fillId="40" borderId="0" applyNumberFormat="0" applyBorder="0" applyAlignment="0" applyProtection="0"/>
    <xf numFmtId="0" fontId="98" fillId="40" borderId="0" applyNumberFormat="0" applyBorder="0" applyAlignment="0" applyProtection="0"/>
    <xf numFmtId="169" fontId="98" fillId="40" borderId="0" applyNumberFormat="0" applyBorder="0" applyAlignment="0" applyProtection="0"/>
    <xf numFmtId="170" fontId="98" fillId="40" borderId="0" applyNumberFormat="0" applyBorder="0" applyAlignment="0" applyProtection="0"/>
    <xf numFmtId="169" fontId="98" fillId="40" borderId="0" applyNumberFormat="0" applyBorder="0" applyAlignment="0" applyProtection="0"/>
    <xf numFmtId="0" fontId="98" fillId="40" borderId="0" applyNumberFormat="0" applyBorder="0" applyAlignment="0" applyProtection="0"/>
    <xf numFmtId="169" fontId="98" fillId="40" borderId="0" applyNumberFormat="0" applyBorder="0" applyAlignment="0" applyProtection="0"/>
    <xf numFmtId="169" fontId="98" fillId="40" borderId="0" applyNumberFormat="0" applyBorder="0" applyAlignment="0" applyProtection="0"/>
    <xf numFmtId="0" fontId="74" fillId="0" borderId="0"/>
    <xf numFmtId="2" fontId="103" fillId="62" borderId="10" applyNumberFormat="0" applyBorder="0" applyProtection="0">
      <alignment horizontal="right"/>
    </xf>
    <xf numFmtId="170" fontId="96" fillId="62" borderId="0"/>
    <xf numFmtId="0" fontId="96" fillId="62" borderId="0"/>
    <xf numFmtId="170" fontId="96" fillId="62" borderId="0"/>
    <xf numFmtId="169" fontId="96" fillId="62" borderId="0"/>
    <xf numFmtId="0" fontId="96" fillId="62" borderId="0"/>
    <xf numFmtId="169" fontId="96" fillId="62" borderId="0"/>
    <xf numFmtId="170" fontId="96" fillId="62" borderId="0"/>
    <xf numFmtId="169" fontId="96" fillId="62" borderId="0"/>
    <xf numFmtId="169" fontId="96" fillId="62" borderId="0"/>
    <xf numFmtId="179" fontId="104" fillId="62" borderId="0" applyNumberFormat="0">
      <alignment horizontal="right"/>
    </xf>
    <xf numFmtId="170" fontId="105" fillId="0" borderId="0"/>
    <xf numFmtId="0" fontId="105" fillId="0" borderId="0"/>
    <xf numFmtId="170" fontId="105" fillId="0" borderId="0"/>
    <xf numFmtId="169" fontId="105" fillId="0" borderId="0"/>
    <xf numFmtId="0" fontId="105" fillId="0" borderId="0"/>
    <xf numFmtId="169" fontId="105" fillId="0" borderId="0"/>
    <xf numFmtId="170" fontId="105" fillId="0" borderId="0"/>
    <xf numFmtId="169" fontId="105" fillId="0" borderId="0"/>
    <xf numFmtId="169" fontId="105" fillId="0" borderId="0"/>
    <xf numFmtId="168" fontId="6" fillId="0" borderId="0"/>
    <xf numFmtId="0" fontId="57" fillId="0" borderId="0"/>
    <xf numFmtId="0" fontId="57"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17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169" fontId="6"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169" fontId="6" fillId="0" borderId="0"/>
    <xf numFmtId="0" fontId="6" fillId="0" borderId="0"/>
    <xf numFmtId="170" fontId="6" fillId="0" borderId="0"/>
    <xf numFmtId="0" fontId="3" fillId="0" borderId="0"/>
    <xf numFmtId="0" fontId="3"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169"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6"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17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6" fillId="0" borderId="0"/>
    <xf numFmtId="170" fontId="6"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169"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6" fillId="0" borderId="0"/>
    <xf numFmtId="170" fontId="6"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169"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169"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169"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106" fillId="0" borderId="0"/>
    <xf numFmtId="0"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6" fillId="0" borderId="0"/>
    <xf numFmtId="0" fontId="6" fillId="0" borderId="0"/>
    <xf numFmtId="0" fontId="59" fillId="0" borderId="0"/>
    <xf numFmtId="0" fontId="59" fillId="0" borderId="0"/>
    <xf numFmtId="0" fontId="57" fillId="0" borderId="0"/>
    <xf numFmtId="0" fontId="57" fillId="0" borderId="0"/>
    <xf numFmtId="0" fontId="57" fillId="0" borderId="0"/>
    <xf numFmtId="0" fontId="6" fillId="0" borderId="0"/>
    <xf numFmtId="0" fontId="6"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106" fillId="0" borderId="0"/>
    <xf numFmtId="0" fontId="57"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6"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9" fillId="0" borderId="0"/>
    <xf numFmtId="0" fontId="59" fillId="0" borderId="0"/>
    <xf numFmtId="0" fontId="59" fillId="0" borderId="0"/>
    <xf numFmtId="0"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6" fillId="0" borderId="0"/>
    <xf numFmtId="0" fontId="57" fillId="0" borderId="0"/>
    <xf numFmtId="0" fontId="57" fillId="0" borderId="0"/>
    <xf numFmtId="0" fontId="57"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106" fillId="0" borderId="0"/>
    <xf numFmtId="0" fontId="57" fillId="0" borderId="0"/>
    <xf numFmtId="0" fontId="57" fillId="0" borderId="0"/>
    <xf numFmtId="0" fontId="57" fillId="0" borderId="0"/>
    <xf numFmtId="0" fontId="57" fillId="0" borderId="0"/>
    <xf numFmtId="0" fontId="106" fillId="0" borderId="0"/>
    <xf numFmtId="169" fontId="6" fillId="0" borderId="0"/>
    <xf numFmtId="0" fontId="106" fillId="0" borderId="0"/>
    <xf numFmtId="0" fontId="106" fillId="0" borderId="0"/>
    <xf numFmtId="0" fontId="106" fillId="0" borderId="0"/>
    <xf numFmtId="0" fontId="57" fillId="0" borderId="0"/>
    <xf numFmtId="0" fontId="6"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0" fontId="57" fillId="0" borderId="0"/>
    <xf numFmtId="0" fontId="57" fillId="0" borderId="0"/>
    <xf numFmtId="0" fontId="57"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8" fontId="6" fillId="0" borderId="0"/>
    <xf numFmtId="0" fontId="6" fillId="0" borderId="0" applyBorder="0"/>
    <xf numFmtId="0" fontId="6" fillId="0" borderId="0" applyBorder="0"/>
    <xf numFmtId="0" fontId="32" fillId="0" borderId="0"/>
    <xf numFmtId="0" fontId="32" fillId="0" borderId="0"/>
    <xf numFmtId="0" fontId="106" fillId="0" borderId="0"/>
    <xf numFmtId="0" fontId="57" fillId="0" borderId="0"/>
    <xf numFmtId="0" fontId="57" fillId="0" borderId="0"/>
    <xf numFmtId="0" fontId="57"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106" fillId="0" borderId="0"/>
    <xf numFmtId="0" fontId="57"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0" fontId="57"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106" fillId="0" borderId="0"/>
    <xf numFmtId="0" fontId="57" fillId="0" borderId="0"/>
    <xf numFmtId="0" fontId="57" fillId="0" borderId="0"/>
    <xf numFmtId="0" fontId="57"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106" fillId="0" borderId="0"/>
    <xf numFmtId="0" fontId="57"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0" fontId="57"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106"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0" fontId="57" fillId="0" borderId="0"/>
    <xf numFmtId="0" fontId="106" fillId="0" borderId="0"/>
    <xf numFmtId="0" fontId="57" fillId="0" borderId="0"/>
    <xf numFmtId="0" fontId="57" fillId="0" borderId="0"/>
    <xf numFmtId="0" fontId="57" fillId="0" borderId="0"/>
    <xf numFmtId="0" fontId="10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106" fillId="0" borderId="0"/>
    <xf numFmtId="0" fontId="57" fillId="0" borderId="0"/>
    <xf numFmtId="0" fontId="57" fillId="0" borderId="0"/>
    <xf numFmtId="0" fontId="57" fillId="0" borderId="0"/>
    <xf numFmtId="0" fontId="57"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0" fontId="106" fillId="0" borderId="0"/>
    <xf numFmtId="0" fontId="106" fillId="0" borderId="0"/>
    <xf numFmtId="0" fontId="5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57" fillId="0" borderId="0"/>
    <xf numFmtId="0" fontId="57"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6" fillId="0" borderId="0"/>
    <xf numFmtId="0" fontId="6" fillId="0" borderId="0"/>
    <xf numFmtId="0" fontId="106" fillId="0" borderId="0"/>
    <xf numFmtId="0" fontId="106" fillId="0" borderId="0"/>
    <xf numFmtId="0" fontId="106" fillId="0" borderId="0"/>
    <xf numFmtId="0" fontId="106" fillId="0" borderId="0"/>
    <xf numFmtId="0" fontId="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6" fillId="0" borderId="0"/>
    <xf numFmtId="0" fontId="6" fillId="0" borderId="0"/>
    <xf numFmtId="0" fontId="6"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06" fillId="0" borderId="0"/>
    <xf numFmtId="0" fontId="106" fillId="0" borderId="0"/>
    <xf numFmtId="0" fontId="6" fillId="0" borderId="0"/>
    <xf numFmtId="0" fontId="6"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pplyNumberFormat="0" applyBorder="0" applyAlignment="0"/>
    <xf numFmtId="0" fontId="28" fillId="0" borderId="0" applyNumberFormat="0" applyBorder="0" applyAlignment="0"/>
    <xf numFmtId="0" fontId="28" fillId="0" borderId="0" applyNumberFormat="0" applyBorder="0" applyAlignment="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8" fillId="0" borderId="0" applyNumberFormat="0" applyBorder="0" applyAlignment="0"/>
    <xf numFmtId="0" fontId="6" fillId="0" borderId="0"/>
    <xf numFmtId="0" fontId="57"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57" fillId="0" borderId="0"/>
    <xf numFmtId="0" fontId="57" fillId="0" borderId="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108" fillId="0" borderId="0"/>
    <xf numFmtId="0" fontId="108" fillId="0" borderId="0"/>
    <xf numFmtId="0" fontId="108" fillId="0" borderId="0"/>
    <xf numFmtId="0" fontId="10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57" fillId="0" borderId="0"/>
    <xf numFmtId="0" fontId="57" fillId="0" borderId="0"/>
    <xf numFmtId="0" fontId="106"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10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59"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6"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168" fontId="59" fillId="0" borderId="0"/>
    <xf numFmtId="0" fontId="3" fillId="0" borderId="0"/>
    <xf numFmtId="0" fontId="3" fillId="0" borderId="0"/>
    <xf numFmtId="0" fontId="3" fillId="0" borderId="0"/>
    <xf numFmtId="0" fontId="3" fillId="0" borderId="0"/>
    <xf numFmtId="0" fontId="3" fillId="0" borderId="0"/>
    <xf numFmtId="0" fontId="3" fillId="0" borderId="0"/>
    <xf numFmtId="168"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168" fontId="59" fillId="0" borderId="0"/>
    <xf numFmtId="0" fontId="3" fillId="0" borderId="0"/>
    <xf numFmtId="0" fontId="3" fillId="0" borderId="0"/>
    <xf numFmtId="0" fontId="3" fillId="0" borderId="0"/>
    <xf numFmtId="0" fontId="3"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169" fontId="6" fillId="0" borderId="0"/>
    <xf numFmtId="180" fontId="108" fillId="0" borderId="0"/>
    <xf numFmtId="180" fontId="108" fillId="0" borderId="0"/>
    <xf numFmtId="180" fontId="10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168" fontId="6" fillId="0" borderId="0"/>
    <xf numFmtId="0" fontId="107" fillId="0" borderId="0"/>
    <xf numFmtId="0" fontId="57" fillId="0" borderId="0"/>
    <xf numFmtId="0" fontId="106" fillId="0" borderId="0"/>
    <xf numFmtId="0" fontId="57" fillId="0" borderId="0"/>
    <xf numFmtId="180" fontId="108" fillId="0" borderId="0"/>
    <xf numFmtId="180" fontId="108" fillId="0" borderId="0"/>
    <xf numFmtId="0" fontId="57" fillId="0" borderId="0"/>
    <xf numFmtId="180" fontId="108" fillId="0" borderId="0"/>
    <xf numFmtId="180" fontId="108" fillId="0" borderId="0"/>
    <xf numFmtId="180" fontId="108" fillId="0" borderId="0"/>
    <xf numFmtId="0" fontId="57" fillId="0" borderId="0"/>
    <xf numFmtId="180" fontId="108" fillId="0" borderId="0"/>
    <xf numFmtId="180" fontId="108" fillId="0" borderId="0"/>
    <xf numFmtId="0" fontId="57" fillId="0" borderId="0"/>
    <xf numFmtId="0" fontId="106" fillId="0" borderId="0"/>
    <xf numFmtId="180" fontId="108" fillId="0" borderId="0"/>
    <xf numFmtId="180" fontId="108" fillId="0" borderId="0"/>
    <xf numFmtId="180" fontId="108" fillId="0" borderId="0"/>
    <xf numFmtId="181" fontId="108" fillId="0" borderId="0"/>
    <xf numFmtId="181"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0" fontId="106" fillId="0" borderId="0"/>
    <xf numFmtId="0" fontId="106" fillId="0" borderId="0"/>
    <xf numFmtId="0" fontId="57" fillId="0" borderId="0"/>
    <xf numFmtId="169" fontId="6" fillId="0" borderId="0"/>
    <xf numFmtId="0" fontId="6" fillId="0" borderId="0"/>
    <xf numFmtId="0" fontId="57" fillId="0" borderId="0"/>
    <xf numFmtId="0" fontId="57" fillId="0" borderId="0"/>
    <xf numFmtId="180" fontId="108" fillId="0" borderId="0"/>
    <xf numFmtId="180" fontId="108" fillId="0" borderId="0"/>
    <xf numFmtId="180" fontId="108" fillId="0" borderId="0"/>
    <xf numFmtId="181" fontId="108" fillId="0" borderId="0"/>
    <xf numFmtId="181"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1" fontId="108" fillId="0" borderId="0"/>
    <xf numFmtId="181" fontId="108" fillId="0" borderId="0"/>
    <xf numFmtId="17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180" fontId="108" fillId="0" borderId="0"/>
    <xf numFmtId="180" fontId="108" fillId="0" borderId="0"/>
    <xf numFmtId="180" fontId="108" fillId="0" borderId="0"/>
    <xf numFmtId="181" fontId="108" fillId="0" borderId="0"/>
    <xf numFmtId="181"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1" fontId="108" fillId="0" borderId="0"/>
    <xf numFmtId="181" fontId="10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6"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168" fontId="3" fillId="0" borderId="0"/>
    <xf numFmtId="0" fontId="107"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7" fillId="0" borderId="0"/>
    <xf numFmtId="0" fontId="106"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3" fillId="0" borderId="0"/>
    <xf numFmtId="0" fontId="57" fillId="0" borderId="0"/>
    <xf numFmtId="0" fontId="57" fillId="0" borderId="0"/>
    <xf numFmtId="0" fontId="57" fillId="0" borderId="0"/>
    <xf numFmtId="0" fontId="6" fillId="0" borderId="0"/>
    <xf numFmtId="0" fontId="59"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168" fontId="3" fillId="0" borderId="0"/>
    <xf numFmtId="0" fontId="109"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7" fillId="0" borderId="0"/>
    <xf numFmtId="0" fontId="59" fillId="0" borderId="0"/>
    <xf numFmtId="0" fontId="57" fillId="0" borderId="0"/>
    <xf numFmtId="0" fontId="57" fillId="0" borderId="0"/>
    <xf numFmtId="0" fontId="57" fillId="0" borderId="0"/>
    <xf numFmtId="0" fontId="57" fillId="0" borderId="0"/>
    <xf numFmtId="0" fontId="59"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7" fillId="0" borderId="0"/>
    <xf numFmtId="170"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lignment vertical="top"/>
    </xf>
    <xf numFmtId="0" fontId="57" fillId="0" borderId="0"/>
    <xf numFmtId="0" fontId="57" fillId="0" borderId="0"/>
    <xf numFmtId="0" fontId="57" fillId="0" borderId="0"/>
    <xf numFmtId="0" fontId="57" fillId="0" borderId="0"/>
    <xf numFmtId="0" fontId="57" fillId="0" borderId="0"/>
    <xf numFmtId="0" fontId="6" fillId="0" borderId="0"/>
    <xf numFmtId="0" fontId="6" fillId="0" borderId="0"/>
    <xf numFmtId="0" fontId="6" fillId="0" borderId="0"/>
    <xf numFmtId="0" fontId="6" fillId="0" borderId="0"/>
    <xf numFmtId="0" fontId="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3" fillId="0" borderId="0"/>
    <xf numFmtId="0" fontId="57" fillId="0" borderId="0"/>
    <xf numFmtId="0" fontId="57" fillId="0" borderId="0"/>
    <xf numFmtId="0" fontId="57"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168"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pplyNumberFormat="0" applyBorder="0" applyAlignment="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7" fillId="0" borderId="0"/>
    <xf numFmtId="0" fontId="59" fillId="0" borderId="0"/>
    <xf numFmtId="0" fontId="57" fillId="0" borderId="0"/>
    <xf numFmtId="0" fontId="57" fillId="0" borderId="0"/>
    <xf numFmtId="180" fontId="108"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0" fontId="59" fillId="0" borderId="0"/>
    <xf numFmtId="0" fontId="59" fillId="0" borderId="0"/>
    <xf numFmtId="0" fontId="57"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0" fontId="108" fillId="0" borderId="0"/>
    <xf numFmtId="181" fontId="108" fillId="0" borderId="0"/>
    <xf numFmtId="181" fontId="108"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28" fillId="0" borderId="0" applyNumberFormat="0" applyBorder="0" applyAlignment="0"/>
    <xf numFmtId="0" fontId="57" fillId="0" borderId="0"/>
    <xf numFmtId="0" fontId="57"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alignment vertical="top"/>
    </xf>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7" fillId="0" borderId="0"/>
    <xf numFmtId="0" fontId="57" fillId="0" borderId="0"/>
    <xf numFmtId="0" fontId="57" fillId="0" borderId="0"/>
    <xf numFmtId="0" fontId="57" fillId="0" borderId="0"/>
    <xf numFmtId="0" fontId="6" fillId="0" borderId="0"/>
    <xf numFmtId="0" fontId="59"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6" fillId="0" borderId="0"/>
    <xf numFmtId="0" fontId="6" fillId="0" borderId="0"/>
    <xf numFmtId="0" fontId="6" fillId="0" borderId="0"/>
    <xf numFmtId="169"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57" fillId="0" borderId="0"/>
    <xf numFmtId="0" fontId="57" fillId="0" borderId="0"/>
    <xf numFmtId="17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6"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7" fillId="0" borderId="0"/>
    <xf numFmtId="0" fontId="57" fillId="0" borderId="0"/>
    <xf numFmtId="0" fontId="57" fillId="0" borderId="0"/>
    <xf numFmtId="0" fontId="57" fillId="0" borderId="0"/>
    <xf numFmtId="0" fontId="6"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168" fontId="3" fillId="0" borderId="0"/>
    <xf numFmtId="168" fontId="3" fillId="0" borderId="0"/>
    <xf numFmtId="0"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0" fontId="6" fillId="0" borderId="0"/>
    <xf numFmtId="0" fontId="6" fillId="0" borderId="0"/>
    <xf numFmtId="0" fontId="6" fillId="0" borderId="0"/>
    <xf numFmtId="169" fontId="6" fillId="0" borderId="0"/>
    <xf numFmtId="168" fontId="3" fillId="0" borderId="0"/>
    <xf numFmtId="168" fontId="3" fillId="0" borderId="0"/>
    <xf numFmtId="168" fontId="3" fillId="0" borderId="0"/>
    <xf numFmtId="168" fontId="3" fillId="0" borderId="0"/>
    <xf numFmtId="168" fontId="3" fillId="0" borderId="0"/>
    <xf numFmtId="0" fontId="57"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6" fillId="0" borderId="0"/>
    <xf numFmtId="168" fontId="6" fillId="0" borderId="0"/>
    <xf numFmtId="0" fontId="6" fillId="0" borderId="0"/>
    <xf numFmtId="0" fontId="3" fillId="0" borderId="0"/>
    <xf numFmtId="0" fontId="3" fillId="0" borderId="0"/>
    <xf numFmtId="0" fontId="3" fillId="0" borderId="0"/>
    <xf numFmtId="0" fontId="3" fillId="0" borderId="0"/>
    <xf numFmtId="168"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3" fillId="0" borderId="0"/>
    <xf numFmtId="0" fontId="3" fillId="0" borderId="0"/>
    <xf numFmtId="0" fontId="3" fillId="0" borderId="0"/>
    <xf numFmtId="0" fontId="3" fillId="0" borderId="0"/>
    <xf numFmtId="0" fontId="3" fillId="0" borderId="0"/>
    <xf numFmtId="0" fontId="3" fillId="0" borderId="0"/>
    <xf numFmtId="168"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7" fillId="0" borderId="13"/>
    <xf numFmtId="170" fontId="37" fillId="0" borderId="13"/>
    <xf numFmtId="170" fontId="37" fillId="0" borderId="13"/>
    <xf numFmtId="169" fontId="37" fillId="0" borderId="13"/>
    <xf numFmtId="0" fontId="37" fillId="0" borderId="13"/>
    <xf numFmtId="169" fontId="37" fillId="0" borderId="13"/>
    <xf numFmtId="170" fontId="37" fillId="0" borderId="13"/>
    <xf numFmtId="169" fontId="37" fillId="0" borderId="13"/>
    <xf numFmtId="169" fontId="37" fillId="0" borderId="13"/>
    <xf numFmtId="168" fontId="37" fillId="0" borderId="13"/>
    <xf numFmtId="168"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58" fillId="39" borderId="8" applyNumberFormat="0" applyFont="0" applyAlignment="0" applyProtection="0"/>
    <xf numFmtId="17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58" fillId="39" borderId="8" applyNumberFormat="0" applyFont="0" applyAlignment="0" applyProtection="0"/>
    <xf numFmtId="0" fontId="6" fillId="40" borderId="17" applyNumberFormat="0" applyFont="0" applyAlignment="0" applyProtection="0"/>
    <xf numFmtId="0" fontId="6" fillId="40" borderId="17" applyNumberFormat="0" applyFont="0" applyAlignment="0" applyProtection="0"/>
    <xf numFmtId="0" fontId="58" fillId="39" borderId="8"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40" borderId="17" applyNumberFormat="0" applyFont="0" applyAlignment="0" applyProtection="0"/>
    <xf numFmtId="0" fontId="6" fillId="40" borderId="17"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70" fontId="6" fillId="40" borderId="17" applyNumberFormat="0" applyFont="0" applyAlignment="0" applyProtection="0"/>
    <xf numFmtId="169" fontId="6" fillId="40" borderId="17" applyNumberFormat="0" applyFont="0" applyAlignment="0" applyProtection="0"/>
    <xf numFmtId="169" fontId="6" fillId="40" borderId="17"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69" fontId="6" fillId="40" borderId="17"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70" fontId="6" fillId="40" borderId="17" applyNumberFormat="0" applyFont="0" applyAlignment="0" applyProtection="0"/>
    <xf numFmtId="170" fontId="6" fillId="40" borderId="17" applyNumberFormat="0" applyFont="0" applyAlignment="0" applyProtection="0"/>
    <xf numFmtId="168" fontId="6" fillId="39" borderId="16" applyNumberFormat="0" applyFont="0" applyAlignment="0" applyProtection="0"/>
    <xf numFmtId="0" fontId="6" fillId="39" borderId="16" applyNumberFormat="0" applyFont="0" applyAlignment="0" applyProtection="0"/>
    <xf numFmtId="168"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0" fontId="6" fillId="39" borderId="16" applyNumberFormat="0" applyFont="0" applyAlignment="0" applyProtection="0"/>
    <xf numFmtId="168" fontId="110" fillId="0" borderId="0"/>
    <xf numFmtId="170" fontId="110" fillId="0" borderId="0"/>
    <xf numFmtId="170" fontId="110" fillId="0" borderId="0"/>
    <xf numFmtId="169" fontId="110" fillId="0" borderId="0"/>
    <xf numFmtId="0" fontId="110" fillId="0" borderId="0"/>
    <xf numFmtId="169" fontId="110" fillId="0" borderId="0"/>
    <xf numFmtId="170" fontId="110" fillId="0" borderId="0"/>
    <xf numFmtId="169" fontId="110" fillId="0" borderId="0"/>
    <xf numFmtId="169" fontId="110" fillId="0" borderId="0"/>
    <xf numFmtId="168" fontId="110" fillId="0" borderId="0"/>
    <xf numFmtId="3" fontId="111" fillId="0" borderId="0" applyFont="0" applyFill="0" applyBorder="0" applyAlignment="0" applyProtection="0"/>
    <xf numFmtId="2" fontId="112" fillId="62" borderId="0" applyNumberFormat="0">
      <alignment horizontal="right"/>
    </xf>
    <xf numFmtId="168" fontId="113" fillId="47" borderId="34" applyNumberFormat="0" applyAlignment="0" applyProtection="0"/>
    <xf numFmtId="0" fontId="113" fillId="47" borderId="34" applyNumberFormat="0" applyAlignment="0" applyProtection="0"/>
    <xf numFmtId="169" fontId="114" fillId="36" borderId="35" applyNumberFormat="0" applyAlignment="0" applyProtection="0"/>
    <xf numFmtId="169" fontId="114" fillId="36" borderId="35" applyNumberFormat="0" applyAlignment="0" applyProtection="0"/>
    <xf numFmtId="169" fontId="114" fillId="36" borderId="35" applyNumberFormat="0" applyAlignment="0" applyProtection="0"/>
    <xf numFmtId="0" fontId="113" fillId="47" borderId="34" applyNumberFormat="0" applyAlignment="0" applyProtection="0"/>
    <xf numFmtId="169" fontId="114" fillId="36" borderId="35"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4" fillId="36" borderId="35" applyNumberFormat="0" applyAlignment="0" applyProtection="0"/>
    <xf numFmtId="0" fontId="114" fillId="36" borderId="35" applyNumberFormat="0" applyAlignment="0" applyProtection="0"/>
    <xf numFmtId="0" fontId="114" fillId="36" borderId="35" applyNumberFormat="0" applyAlignment="0" applyProtection="0"/>
    <xf numFmtId="0" fontId="113" fillId="47" borderId="34" applyNumberFormat="0" applyAlignment="0" applyProtection="0"/>
    <xf numFmtId="0" fontId="114" fillId="36" borderId="35" applyNumberFormat="0" applyAlignment="0" applyProtection="0"/>
    <xf numFmtId="0" fontId="113" fillId="47" borderId="34" applyNumberFormat="0" applyAlignment="0" applyProtection="0"/>
    <xf numFmtId="168" fontId="113" fillId="47" borderId="34" applyNumberFormat="0" applyAlignment="0" applyProtection="0"/>
    <xf numFmtId="0" fontId="113" fillId="47" borderId="34" applyNumberFormat="0" applyAlignment="0" applyProtection="0"/>
    <xf numFmtId="168"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0" fontId="113" fillId="47" borderId="34" applyNumberFormat="0" applyAlignment="0" applyProtection="0"/>
    <xf numFmtId="168" fontId="115" fillId="0" borderId="0"/>
    <xf numFmtId="170" fontId="115" fillId="0" borderId="0"/>
    <xf numFmtId="170" fontId="115" fillId="0" borderId="0"/>
    <xf numFmtId="169" fontId="115" fillId="0" borderId="0"/>
    <xf numFmtId="0" fontId="115" fillId="0" borderId="0"/>
    <xf numFmtId="169" fontId="115" fillId="0" borderId="0"/>
    <xf numFmtId="170" fontId="115" fillId="0" borderId="0"/>
    <xf numFmtId="169" fontId="115" fillId="0" borderId="0"/>
    <xf numFmtId="169" fontId="115" fillId="0" borderId="0"/>
    <xf numFmtId="168" fontId="115"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0"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70" fontId="60" fillId="0" borderId="0" applyNumberFormat="0" applyFont="0" applyFill="0" applyBorder="0" applyAlignment="0" applyProtection="0">
      <alignment horizontal="left"/>
    </xf>
    <xf numFmtId="169" fontId="60" fillId="0" borderId="0" applyNumberFormat="0" applyFont="0" applyFill="0" applyBorder="0" applyAlignment="0" applyProtection="0">
      <alignment horizontal="left"/>
    </xf>
    <xf numFmtId="170" fontId="60" fillId="0" borderId="0" applyNumberFormat="0" applyFont="0" applyFill="0" applyBorder="0" applyAlignment="0" applyProtection="0">
      <alignment horizontal="left"/>
    </xf>
    <xf numFmtId="169" fontId="60" fillId="0" borderId="0" applyNumberFormat="0" applyFont="0" applyFill="0" applyBorder="0" applyAlignment="0" applyProtection="0">
      <alignment horizontal="left"/>
    </xf>
    <xf numFmtId="0" fontId="60" fillId="0" borderId="0" applyNumberFormat="0" applyFont="0" applyFill="0" applyBorder="0" applyAlignment="0" applyProtection="0">
      <alignment horizontal="left"/>
    </xf>
    <xf numFmtId="169" fontId="60" fillId="0" borderId="0" applyNumberFormat="0" applyFont="0" applyFill="0" applyBorder="0" applyAlignment="0" applyProtection="0">
      <alignment horizontal="left"/>
    </xf>
    <xf numFmtId="170" fontId="60" fillId="0" borderId="0" applyNumberFormat="0" applyFont="0" applyFill="0" applyBorder="0" applyAlignment="0" applyProtection="0">
      <alignment horizontal="left"/>
    </xf>
    <xf numFmtId="169" fontId="60" fillId="0" borderId="0" applyNumberFormat="0" applyFont="0" applyFill="0" applyBorder="0" applyAlignment="0" applyProtection="0">
      <alignment horizontal="left"/>
    </xf>
    <xf numFmtId="169" fontId="60" fillId="0" borderId="0" applyNumberFormat="0" applyFont="0" applyFill="0" applyBorder="0" applyAlignment="0" applyProtection="0">
      <alignment horizontal="left"/>
    </xf>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15"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4" fontId="60" fillId="0" borderId="0" applyFont="0" applyFill="0" applyBorder="0" applyAlignment="0" applyProtection="0"/>
    <xf numFmtId="170" fontId="77" fillId="0" borderId="11">
      <alignment horizontal="center"/>
    </xf>
    <xf numFmtId="0" fontId="77" fillId="0" borderId="11">
      <alignment horizontal="center"/>
    </xf>
    <xf numFmtId="170" fontId="77" fillId="0" borderId="11">
      <alignment horizontal="center"/>
    </xf>
    <xf numFmtId="169" fontId="77" fillId="0" borderId="11">
      <alignment horizontal="center"/>
    </xf>
    <xf numFmtId="170" fontId="77" fillId="0" borderId="11">
      <alignment horizontal="center"/>
    </xf>
    <xf numFmtId="169" fontId="77" fillId="0" borderId="11">
      <alignment horizontal="center"/>
    </xf>
    <xf numFmtId="0" fontId="77" fillId="0" borderId="11">
      <alignment horizontal="center"/>
    </xf>
    <xf numFmtId="169" fontId="77" fillId="0" borderId="11">
      <alignment horizontal="center"/>
    </xf>
    <xf numFmtId="170" fontId="77" fillId="0" borderId="11">
      <alignment horizontal="center"/>
    </xf>
    <xf numFmtId="169" fontId="77" fillId="0" borderId="11">
      <alignment horizontal="center"/>
    </xf>
    <xf numFmtId="169" fontId="77" fillId="0" borderId="11">
      <alignment horizontal="center"/>
    </xf>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170" fontId="60" fillId="80" borderId="0" applyNumberFormat="0" applyFont="0" applyBorder="0" applyAlignment="0" applyProtection="0"/>
    <xf numFmtId="0" fontId="60" fillId="80" borderId="0" applyNumberFormat="0" applyFont="0" applyBorder="0" applyAlignment="0" applyProtection="0"/>
    <xf numFmtId="170" fontId="60" fillId="80" borderId="0" applyNumberFormat="0" applyFont="0" applyBorder="0" applyAlignment="0" applyProtection="0"/>
    <xf numFmtId="169" fontId="60" fillId="80" borderId="0" applyNumberFormat="0" applyFont="0" applyBorder="0" applyAlignment="0" applyProtection="0"/>
    <xf numFmtId="170" fontId="60" fillId="80" borderId="0" applyNumberFormat="0" applyFont="0" applyBorder="0" applyAlignment="0" applyProtection="0"/>
    <xf numFmtId="169" fontId="60" fillId="80" borderId="0" applyNumberFormat="0" applyFont="0" applyBorder="0" applyAlignment="0" applyProtection="0"/>
    <xf numFmtId="0" fontId="60" fillId="80" borderId="0" applyNumberFormat="0" applyFont="0" applyBorder="0" applyAlignment="0" applyProtection="0"/>
    <xf numFmtId="169" fontId="60" fillId="80" borderId="0" applyNumberFormat="0" applyFont="0" applyBorder="0" applyAlignment="0" applyProtection="0"/>
    <xf numFmtId="170" fontId="60" fillId="80" borderId="0" applyNumberFormat="0" applyFont="0" applyBorder="0" applyAlignment="0" applyProtection="0"/>
    <xf numFmtId="169" fontId="60" fillId="80" borderId="0" applyNumberFormat="0" applyFont="0" applyBorder="0" applyAlignment="0" applyProtection="0"/>
    <xf numFmtId="169" fontId="60" fillId="80" borderId="0" applyNumberFormat="0" applyFont="0" applyBorder="0" applyAlignment="0" applyProtection="0"/>
    <xf numFmtId="170" fontId="66" fillId="62" borderId="0"/>
    <xf numFmtId="0" fontId="66" fillId="62" borderId="0"/>
    <xf numFmtId="170" fontId="66" fillId="62" borderId="0"/>
    <xf numFmtId="169" fontId="66" fillId="62" borderId="0"/>
    <xf numFmtId="0" fontId="66" fillId="62" borderId="0"/>
    <xf numFmtId="169" fontId="66" fillId="62" borderId="0"/>
    <xf numFmtId="170" fontId="66" fillId="62" borderId="0"/>
    <xf numFmtId="169" fontId="66" fillId="62" borderId="0"/>
    <xf numFmtId="169" fontId="66" fillId="62" borderId="0"/>
    <xf numFmtId="168" fontId="116" fillId="0" borderId="16">
      <protection locked="0"/>
    </xf>
    <xf numFmtId="0" fontId="116" fillId="0" borderId="16">
      <protection locked="0"/>
    </xf>
    <xf numFmtId="168" fontId="116" fillId="0" borderId="16">
      <protection locked="0"/>
    </xf>
    <xf numFmtId="0" fontId="116" fillId="0" borderId="16">
      <protection locked="0"/>
    </xf>
    <xf numFmtId="168"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0" fontId="116" fillId="0" borderId="16">
      <protection locked="0"/>
    </xf>
    <xf numFmtId="170" fontId="66" fillId="65" borderId="0"/>
    <xf numFmtId="0" fontId="66" fillId="65" borderId="0"/>
    <xf numFmtId="170" fontId="66" fillId="65" borderId="0"/>
    <xf numFmtId="169" fontId="66" fillId="65" borderId="0"/>
    <xf numFmtId="0" fontId="66" fillId="65" borderId="0"/>
    <xf numFmtId="169" fontId="66" fillId="65" borderId="0"/>
    <xf numFmtId="170" fontId="66" fillId="65" borderId="0"/>
    <xf numFmtId="169" fontId="66" fillId="65" borderId="0"/>
    <xf numFmtId="169" fontId="66" fillId="65" borderId="0"/>
    <xf numFmtId="2" fontId="117" fillId="0" borderId="0"/>
    <xf numFmtId="170" fontId="51" fillId="81" borderId="0"/>
    <xf numFmtId="0" fontId="51" fillId="81" borderId="0"/>
    <xf numFmtId="170" fontId="51" fillId="81" borderId="0"/>
    <xf numFmtId="169" fontId="51" fillId="81" borderId="0"/>
    <xf numFmtId="0" fontId="51" fillId="81" borderId="0"/>
    <xf numFmtId="169" fontId="51" fillId="81" borderId="0"/>
    <xf numFmtId="170" fontId="51" fillId="81" borderId="0"/>
    <xf numFmtId="169" fontId="51" fillId="81" borderId="0"/>
    <xf numFmtId="169" fontId="51" fillId="81" borderId="0"/>
    <xf numFmtId="170" fontId="66" fillId="65" borderId="0"/>
    <xf numFmtId="0" fontId="66" fillId="65" borderId="0"/>
    <xf numFmtId="170" fontId="66" fillId="65" borderId="0"/>
    <xf numFmtId="169" fontId="66" fillId="65" borderId="0"/>
    <xf numFmtId="0" fontId="66" fillId="65" borderId="0"/>
    <xf numFmtId="169" fontId="66" fillId="65" borderId="0"/>
    <xf numFmtId="170" fontId="66" fillId="65" borderId="0"/>
    <xf numFmtId="169" fontId="66" fillId="65" borderId="0"/>
    <xf numFmtId="169" fontId="66" fillId="65" borderId="0"/>
    <xf numFmtId="0" fontId="118" fillId="0" borderId="36" applyNumberFormat="0" applyFill="0" applyAlignment="0" applyProtection="0"/>
    <xf numFmtId="170" fontId="11" fillId="0" borderId="1" applyNumberFormat="0" applyFill="0" applyAlignment="0" applyProtection="0"/>
    <xf numFmtId="169" fontId="11" fillId="0" borderId="1" applyNumberFormat="0" applyFill="0" applyAlignment="0" applyProtection="0"/>
    <xf numFmtId="0" fontId="119" fillId="0" borderId="0"/>
    <xf numFmtId="0" fontId="119" fillId="0" borderId="0"/>
    <xf numFmtId="169" fontId="119" fillId="0" borderId="0"/>
    <xf numFmtId="0" fontId="11" fillId="0" borderId="1" applyNumberFormat="0" applyFill="0" applyAlignment="0" applyProtection="0"/>
    <xf numFmtId="169" fontId="11" fillId="0" borderId="1" applyNumberFormat="0" applyFill="0" applyAlignment="0" applyProtection="0"/>
    <xf numFmtId="0" fontId="120" fillId="0" borderId="1" applyNumberFormat="0" applyFill="0" applyAlignment="0" applyProtection="0"/>
    <xf numFmtId="0" fontId="119" fillId="0" borderId="0"/>
    <xf numFmtId="168" fontId="78" fillId="0" borderId="23"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78" fillId="0" borderId="23" applyNumberFormat="0" applyFill="0" applyAlignment="0" applyProtection="0"/>
    <xf numFmtId="0" fontId="119" fillId="0" borderId="0"/>
    <xf numFmtId="169" fontId="119" fillId="0" borderId="0"/>
    <xf numFmtId="0" fontId="78" fillId="0" borderId="23"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169" fontId="79" fillId="0" borderId="24" applyNumberFormat="0" applyFill="0" applyAlignment="0" applyProtection="0"/>
    <xf numFmtId="0" fontId="79" fillId="0" borderId="24" applyNumberFormat="0" applyFill="0" applyAlignment="0" applyProtection="0"/>
    <xf numFmtId="169" fontId="79" fillId="0" borderId="24" applyNumberFormat="0" applyFill="0" applyAlignment="0" applyProtection="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78" fillId="0" borderId="23" applyNumberFormat="0" applyFill="0" applyAlignment="0" applyProtection="0"/>
    <xf numFmtId="0" fontId="121" fillId="0" borderId="0" applyNumberFormat="0" applyFill="0" applyBorder="0" applyAlignment="0" applyProtection="0"/>
    <xf numFmtId="169" fontId="121" fillId="0" borderId="0" applyNumberFormat="0" applyFill="0" applyBorder="0" applyAlignment="0" applyProtection="0"/>
    <xf numFmtId="169" fontId="121" fillId="0" borderId="0" applyNumberFormat="0" applyFill="0" applyBorder="0" applyAlignment="0" applyProtection="0"/>
    <xf numFmtId="0" fontId="1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25" applyNumberFormat="0" applyFill="0" applyAlignment="0" applyProtection="0"/>
    <xf numFmtId="169" fontId="12" fillId="0" borderId="2" applyNumberFormat="0" applyFill="0" applyAlignment="0" applyProtection="0"/>
    <xf numFmtId="0" fontId="124" fillId="0" borderId="2" applyNumberFormat="0" applyFill="0" applyAlignment="0" applyProtection="0"/>
    <xf numFmtId="170" fontId="12" fillId="0" borderId="2" applyNumberFormat="0" applyFill="0" applyAlignment="0" applyProtection="0"/>
    <xf numFmtId="168" fontId="80" fillId="0" borderId="25"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80" fillId="0" borderId="25" applyNumberFormat="0" applyFill="0" applyAlignment="0" applyProtection="0"/>
    <xf numFmtId="169" fontId="81" fillId="0" borderId="26" applyNumberFormat="0" applyFill="0" applyAlignment="0" applyProtection="0"/>
    <xf numFmtId="0" fontId="80" fillId="0" borderId="25" applyNumberFormat="0" applyFill="0" applyAlignment="0" applyProtection="0"/>
    <xf numFmtId="0" fontId="81" fillId="0" borderId="26" applyNumberFormat="0" applyFill="0" applyAlignment="0" applyProtection="0"/>
    <xf numFmtId="0" fontId="81" fillId="0" borderId="26" applyNumberFormat="0" applyFill="0" applyAlignment="0" applyProtection="0"/>
    <xf numFmtId="169" fontId="81" fillId="0" borderId="26" applyNumberFormat="0" applyFill="0" applyAlignment="0" applyProtection="0"/>
    <xf numFmtId="0" fontId="123"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80" fillId="0" borderId="25" applyNumberFormat="0" applyFill="0" applyAlignment="0" applyProtection="0"/>
    <xf numFmtId="0" fontId="125" fillId="0" borderId="37" applyNumberFormat="0" applyFill="0" applyAlignment="0" applyProtection="0"/>
    <xf numFmtId="169" fontId="13" fillId="0" borderId="3" applyNumberFormat="0" applyFill="0" applyAlignment="0" applyProtection="0"/>
    <xf numFmtId="0" fontId="126" fillId="0" borderId="3" applyNumberFormat="0" applyFill="0" applyAlignment="0" applyProtection="0"/>
    <xf numFmtId="170" fontId="13" fillId="0" borderId="3" applyNumberFormat="0" applyFill="0" applyAlignment="0" applyProtection="0"/>
    <xf numFmtId="168" fontId="82" fillId="0" borderId="27"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82" fillId="0" borderId="27" applyNumberFormat="0" applyFill="0" applyAlignment="0" applyProtection="0"/>
    <xf numFmtId="169" fontId="83" fillId="0" borderId="28" applyNumberFormat="0" applyFill="0" applyAlignment="0" applyProtection="0"/>
    <xf numFmtId="0" fontId="82" fillId="0" borderId="27"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169" fontId="83" fillId="0" borderId="28" applyNumberFormat="0" applyFill="0" applyAlignment="0" applyProtection="0"/>
    <xf numFmtId="0" fontId="125" fillId="0" borderId="3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82" fillId="0" borderId="27" applyNumberFormat="0" applyFill="0" applyAlignment="0" applyProtection="0"/>
    <xf numFmtId="0" fontId="125" fillId="0" borderId="0" applyNumberFormat="0" applyFill="0" applyBorder="0" applyAlignment="0" applyProtection="0"/>
    <xf numFmtId="169" fontId="13" fillId="0" borderId="0" applyNumberFormat="0" applyFill="0" applyBorder="0" applyAlignment="0" applyProtection="0"/>
    <xf numFmtId="0" fontId="126" fillId="0" borderId="0" applyNumberFormat="0" applyFill="0" applyBorder="0" applyAlignment="0" applyProtection="0"/>
    <xf numFmtId="170" fontId="13" fillId="0" borderId="0" applyNumberFormat="0" applyFill="0" applyBorder="0" applyAlignment="0" applyProtection="0"/>
    <xf numFmtId="168" fontId="8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2"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69" fontId="83" fillId="0" borderId="0" applyNumberFormat="0" applyFill="0" applyBorder="0" applyAlignment="0" applyProtection="0"/>
    <xf numFmtId="0" fontId="12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82" fillId="0" borderId="0" applyNumberFormat="0" applyFill="0" applyBorder="0" applyAlignment="0" applyProtection="0"/>
    <xf numFmtId="0" fontId="122" fillId="0" borderId="0" applyNumberFormat="0" applyFill="0" applyBorder="0" applyAlignment="0" applyProtection="0"/>
    <xf numFmtId="169" fontId="10" fillId="0" borderId="0" applyNumberFormat="0" applyFill="0" applyBorder="0" applyAlignment="0" applyProtection="0"/>
    <xf numFmtId="0" fontId="127" fillId="0" borderId="0" applyNumberFormat="0" applyFill="0" applyBorder="0" applyAlignment="0" applyProtection="0"/>
    <xf numFmtId="170" fontId="10" fillId="0" borderId="0" applyNumberFormat="0" applyFill="0" applyBorder="0" applyAlignment="0" applyProtection="0"/>
    <xf numFmtId="168" fontId="1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0" fontId="121" fillId="0" borderId="0" applyNumberFormat="0" applyFill="0" applyBorder="0" applyAlignment="0" applyProtection="0"/>
    <xf numFmtId="169" fontId="121" fillId="0" borderId="0" applyNumberFormat="0" applyFill="0" applyBorder="0" applyAlignment="0" applyProtection="0"/>
    <xf numFmtId="0" fontId="121" fillId="0" borderId="0" applyNumberFormat="0" applyFill="0" applyBorder="0" applyAlignment="0" applyProtection="0"/>
    <xf numFmtId="170" fontId="121" fillId="0" borderId="0" applyNumberFormat="0" applyFill="0" applyBorder="0" applyAlignment="0" applyProtection="0"/>
    <xf numFmtId="169" fontId="121" fillId="0" borderId="0" applyNumberFormat="0" applyFill="0" applyBorder="0" applyAlignment="0" applyProtection="0"/>
    <xf numFmtId="0" fontId="121" fillId="0" borderId="0" applyNumberFormat="0" applyFill="0" applyBorder="0" applyAlignment="0" applyProtection="0"/>
    <xf numFmtId="169" fontId="121" fillId="0" borderId="0" applyNumberFormat="0" applyFill="0" applyBorder="0" applyAlignment="0" applyProtection="0"/>
    <xf numFmtId="170" fontId="121" fillId="0" borderId="0" applyNumberFormat="0" applyFill="0" applyBorder="0" applyAlignment="0" applyProtection="0"/>
    <xf numFmtId="169" fontId="121" fillId="0" borderId="0" applyNumberFormat="0" applyFill="0" applyBorder="0" applyAlignment="0" applyProtection="0"/>
    <xf numFmtId="168" fontId="129" fillId="0" borderId="0"/>
    <xf numFmtId="170" fontId="129" fillId="0" borderId="0"/>
    <xf numFmtId="170" fontId="129" fillId="0" borderId="0"/>
    <xf numFmtId="169" fontId="129" fillId="0" borderId="0"/>
    <xf numFmtId="0" fontId="129" fillId="0" borderId="0"/>
    <xf numFmtId="169" fontId="129" fillId="0" borderId="0"/>
    <xf numFmtId="170" fontId="129" fillId="0" borderId="0"/>
    <xf numFmtId="169" fontId="129" fillId="0" borderId="0"/>
    <xf numFmtId="169" fontId="129" fillId="0" borderId="0"/>
    <xf numFmtId="168" fontId="129" fillId="0" borderId="0"/>
    <xf numFmtId="168" fontId="130" fillId="0" borderId="0"/>
    <xf numFmtId="170" fontId="130" fillId="0" borderId="0"/>
    <xf numFmtId="170" fontId="130" fillId="0" borderId="0"/>
    <xf numFmtId="169" fontId="130" fillId="0" borderId="0"/>
    <xf numFmtId="0" fontId="130" fillId="0" borderId="0"/>
    <xf numFmtId="169" fontId="130" fillId="0" borderId="0"/>
    <xf numFmtId="170" fontId="130" fillId="0" borderId="0"/>
    <xf numFmtId="169" fontId="130" fillId="0" borderId="0"/>
    <xf numFmtId="169" fontId="130" fillId="0" borderId="0"/>
    <xf numFmtId="168" fontId="130" fillId="0" borderId="0"/>
    <xf numFmtId="182" fontId="131" fillId="82" borderId="38" applyFont="0" applyBorder="0" applyAlignment="0" applyProtection="0">
      <alignment horizontal="centerContinuous"/>
    </xf>
    <xf numFmtId="168" fontId="37" fillId="0" borderId="11">
      <alignment horizontal="right" vertical="center"/>
    </xf>
    <xf numFmtId="170" fontId="37" fillId="0" borderId="11">
      <alignment horizontal="right" vertical="center"/>
    </xf>
    <xf numFmtId="170" fontId="37" fillId="0" borderId="11">
      <alignment horizontal="right" vertical="center"/>
    </xf>
    <xf numFmtId="169" fontId="37" fillId="0" borderId="11">
      <alignment horizontal="right" vertical="center"/>
    </xf>
    <xf numFmtId="0" fontId="37" fillId="0" borderId="11">
      <alignment horizontal="right" vertical="center"/>
    </xf>
    <xf numFmtId="169" fontId="37" fillId="0" borderId="11">
      <alignment horizontal="right" vertical="center"/>
    </xf>
    <xf numFmtId="170" fontId="37" fillId="0" borderId="11">
      <alignment horizontal="right" vertical="center"/>
    </xf>
    <xf numFmtId="169" fontId="37" fillId="0" borderId="11">
      <alignment horizontal="right" vertical="center"/>
    </xf>
    <xf numFmtId="169" fontId="37" fillId="0" borderId="11">
      <alignment horizontal="right" vertical="center"/>
    </xf>
    <xf numFmtId="168" fontId="37" fillId="0" borderId="11">
      <alignment horizontal="right" vertical="center"/>
    </xf>
    <xf numFmtId="170" fontId="39" fillId="65" borderId="0"/>
    <xf numFmtId="0" fontId="39" fillId="65" borderId="0"/>
    <xf numFmtId="170" fontId="39" fillId="65" borderId="0"/>
    <xf numFmtId="169" fontId="39" fillId="65" borderId="0"/>
    <xf numFmtId="0" fontId="39" fillId="65" borderId="0"/>
    <xf numFmtId="169" fontId="39" fillId="65" borderId="0"/>
    <xf numFmtId="170" fontId="39" fillId="65" borderId="0"/>
    <xf numFmtId="169" fontId="39" fillId="65" borderId="0"/>
    <xf numFmtId="169" fontId="39" fillId="65" borderId="0"/>
    <xf numFmtId="170" fontId="6" fillId="0" borderId="0" applyNumberFormat="0" applyFill="0" applyBorder="0" applyAlignment="0" applyProtection="0"/>
    <xf numFmtId="169" fontId="6" fillId="0" borderId="0" applyNumberForma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72" fillId="0" borderId="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72" fillId="0" borderId="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72" fillId="0" borderId="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6" fontId="72" fillId="0" borderId="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39" applyNumberFormat="0" applyFill="0" applyAlignment="0" applyProtection="0"/>
    <xf numFmtId="169" fontId="1" fillId="0" borderId="9" applyNumberFormat="0" applyFill="0" applyAlignment="0" applyProtection="0"/>
    <xf numFmtId="0" fontId="132" fillId="0" borderId="9" applyNumberFormat="0" applyFill="0" applyAlignment="0" applyProtection="0"/>
    <xf numFmtId="170" fontId="1" fillId="0" borderId="9" applyNumberFormat="0" applyFill="0" applyAlignment="0" applyProtection="0"/>
    <xf numFmtId="168" fontId="114" fillId="0" borderId="40" applyNumberFormat="0" applyFill="0" applyAlignment="0" applyProtection="0"/>
    <xf numFmtId="0" fontId="1" fillId="0" borderId="9" applyNumberFormat="0" applyFill="0" applyAlignment="0" applyProtection="0"/>
    <xf numFmtId="0" fontId="1" fillId="0" borderId="9" applyNumberFormat="0" applyFill="0" applyAlignment="0" applyProtection="0"/>
    <xf numFmtId="0" fontId="1" fillId="0" borderId="9" applyNumberFormat="0" applyFill="0" applyAlignment="0" applyProtection="0"/>
    <xf numFmtId="17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70" fontId="114" fillId="0" borderId="41" applyNumberFormat="0" applyFill="0" applyAlignment="0" applyProtection="0"/>
    <xf numFmtId="0" fontId="114" fillId="0" borderId="41" applyNumberFormat="0" applyFill="0" applyAlignment="0" applyProtection="0"/>
    <xf numFmtId="17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7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0" fontId="114" fillId="0" borderId="41" applyNumberFormat="0" applyFill="0" applyAlignment="0" applyProtection="0"/>
    <xf numFmtId="17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70" fontId="114" fillId="0" borderId="41" applyNumberFormat="0" applyFill="0" applyAlignment="0" applyProtection="0"/>
    <xf numFmtId="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0" fontId="114" fillId="0" borderId="39" applyNumberFormat="0" applyFill="0" applyAlignment="0" applyProtection="0"/>
    <xf numFmtId="0" fontId="114" fillId="0" borderId="39" applyNumberFormat="0" applyFill="0" applyAlignment="0" applyProtection="0"/>
    <xf numFmtId="168" fontId="71" fillId="0" borderId="0"/>
    <xf numFmtId="170" fontId="71" fillId="0" borderId="0"/>
    <xf numFmtId="170" fontId="71" fillId="0" borderId="0"/>
    <xf numFmtId="169" fontId="71" fillId="0" borderId="0"/>
    <xf numFmtId="0" fontId="71" fillId="0" borderId="0"/>
    <xf numFmtId="169" fontId="71" fillId="0" borderId="0"/>
    <xf numFmtId="170" fontId="71" fillId="0" borderId="0"/>
    <xf numFmtId="169" fontId="71" fillId="0" borderId="0"/>
    <xf numFmtId="169" fontId="71" fillId="0" borderId="0"/>
    <xf numFmtId="168" fontId="71" fillId="0" borderId="0"/>
    <xf numFmtId="168" fontId="133" fillId="0" borderId="0"/>
    <xf numFmtId="170" fontId="133" fillId="0" borderId="0"/>
    <xf numFmtId="170" fontId="133" fillId="0" borderId="0"/>
    <xf numFmtId="169" fontId="133" fillId="0" borderId="0"/>
    <xf numFmtId="0" fontId="133" fillId="0" borderId="0"/>
    <xf numFmtId="169" fontId="133" fillId="0" borderId="0"/>
    <xf numFmtId="170" fontId="133" fillId="0" borderId="0"/>
    <xf numFmtId="169" fontId="133" fillId="0" borderId="0"/>
    <xf numFmtId="169" fontId="133" fillId="0" borderId="0"/>
    <xf numFmtId="168" fontId="133" fillId="0" borderId="0"/>
    <xf numFmtId="168" fontId="129" fillId="0" borderId="0"/>
    <xf numFmtId="170" fontId="129" fillId="0" borderId="0"/>
    <xf numFmtId="170" fontId="129" fillId="0" borderId="0"/>
    <xf numFmtId="169" fontId="129" fillId="0" borderId="0"/>
    <xf numFmtId="0" fontId="129" fillId="0" borderId="0"/>
    <xf numFmtId="169" fontId="129" fillId="0" borderId="0"/>
    <xf numFmtId="170" fontId="129" fillId="0" borderId="0"/>
    <xf numFmtId="169" fontId="129" fillId="0" borderId="0"/>
    <xf numFmtId="169" fontId="129" fillId="0" borderId="0"/>
    <xf numFmtId="168" fontId="129" fillId="0" borderId="0"/>
    <xf numFmtId="168" fontId="130" fillId="0" borderId="0"/>
    <xf numFmtId="170" fontId="130" fillId="0" borderId="0"/>
    <xf numFmtId="170" fontId="130" fillId="0" borderId="0"/>
    <xf numFmtId="169" fontId="130" fillId="0" borderId="0"/>
    <xf numFmtId="0" fontId="130" fillId="0" borderId="0"/>
    <xf numFmtId="169" fontId="130" fillId="0" borderId="0"/>
    <xf numFmtId="170" fontId="130" fillId="0" borderId="0"/>
    <xf numFmtId="169" fontId="130" fillId="0" borderId="0"/>
    <xf numFmtId="169" fontId="130" fillId="0" borderId="0"/>
    <xf numFmtId="168" fontId="130" fillId="0" borderId="0"/>
    <xf numFmtId="168" fontId="134" fillId="0" borderId="0"/>
    <xf numFmtId="170" fontId="134" fillId="0" borderId="0"/>
    <xf numFmtId="170" fontId="134" fillId="0" borderId="0"/>
    <xf numFmtId="169" fontId="134" fillId="0" borderId="0"/>
    <xf numFmtId="0" fontId="134" fillId="0" borderId="0"/>
    <xf numFmtId="169" fontId="134" fillId="0" borderId="0"/>
    <xf numFmtId="170" fontId="134" fillId="0" borderId="0"/>
    <xf numFmtId="169" fontId="134" fillId="0" borderId="0"/>
    <xf numFmtId="169" fontId="134" fillId="0" borderId="0"/>
    <xf numFmtId="168" fontId="134" fillId="0" borderId="0"/>
    <xf numFmtId="170" fontId="66" fillId="65" borderId="0"/>
    <xf numFmtId="0" fontId="66" fillId="65" borderId="0"/>
    <xf numFmtId="170" fontId="66" fillId="65" borderId="0"/>
    <xf numFmtId="169" fontId="66" fillId="65" borderId="0"/>
    <xf numFmtId="0" fontId="66" fillId="65" borderId="0"/>
    <xf numFmtId="169" fontId="66" fillId="65" borderId="0"/>
    <xf numFmtId="170" fontId="66" fillId="65" borderId="0"/>
    <xf numFmtId="169" fontId="66" fillId="65" borderId="0"/>
    <xf numFmtId="169" fontId="66" fillId="65" borderId="0"/>
    <xf numFmtId="2" fontId="135" fillId="67" borderId="0" applyNumberFormat="0">
      <alignment horizontal="right"/>
    </xf>
    <xf numFmtId="168" fontId="128" fillId="0" borderId="0" applyNumberFormat="0" applyFill="0" applyBorder="0" applyAlignment="0" applyProtection="0"/>
    <xf numFmtId="0" fontId="121" fillId="0" borderId="0" applyNumberFormat="0" applyFill="0" applyBorder="0" applyAlignment="0" applyProtection="0"/>
    <xf numFmtId="170" fontId="121" fillId="0" borderId="0" applyNumberFormat="0" applyFill="0" applyBorder="0" applyAlignment="0" applyProtection="0"/>
    <xf numFmtId="169" fontId="121" fillId="0" borderId="0" applyNumberFormat="0" applyFill="0" applyBorder="0" applyAlignment="0" applyProtection="0"/>
    <xf numFmtId="0" fontId="121" fillId="0" borderId="0" applyNumberFormat="0" applyFill="0" applyBorder="0" applyAlignment="0" applyProtection="0"/>
    <xf numFmtId="169" fontId="121" fillId="0" borderId="0" applyNumberFormat="0" applyFill="0" applyBorder="0" applyAlignment="0" applyProtection="0"/>
    <xf numFmtId="170" fontId="121" fillId="0" borderId="0" applyNumberFormat="0" applyFill="0" applyBorder="0" applyAlignment="0" applyProtection="0"/>
    <xf numFmtId="169" fontId="121" fillId="0" borderId="0" applyNumberFormat="0" applyFill="0" applyBorder="0" applyAlignment="0" applyProtection="0"/>
    <xf numFmtId="169" fontId="121" fillId="0" borderId="0" applyNumberFormat="0" applyFill="0" applyBorder="0" applyAlignment="0" applyProtection="0"/>
    <xf numFmtId="0" fontId="128" fillId="0" borderId="0" applyNumberFormat="0" applyFill="0" applyBorder="0" applyAlignment="0" applyProtection="0"/>
    <xf numFmtId="170" fontId="121" fillId="0" borderId="0" applyNumberFormat="0" applyFill="0" applyBorder="0" applyAlignment="0" applyProtection="0"/>
    <xf numFmtId="168" fontId="128" fillId="0" borderId="0" applyNumberFormat="0" applyFill="0" applyBorder="0" applyAlignment="0" applyProtection="0"/>
    <xf numFmtId="168" fontId="136" fillId="0" borderId="0"/>
    <xf numFmtId="170" fontId="136" fillId="0" borderId="0"/>
    <xf numFmtId="170" fontId="136" fillId="0" borderId="0"/>
    <xf numFmtId="169" fontId="136" fillId="0" borderId="0"/>
    <xf numFmtId="0" fontId="136" fillId="0" borderId="0"/>
    <xf numFmtId="169" fontId="136" fillId="0" borderId="0"/>
    <xf numFmtId="170" fontId="136" fillId="0" borderId="0"/>
    <xf numFmtId="169" fontId="136" fillId="0" borderId="0"/>
    <xf numFmtId="169" fontId="136" fillId="0" borderId="0"/>
    <xf numFmtId="168" fontId="136" fillId="0" borderId="0"/>
    <xf numFmtId="170" fontId="137" fillId="83" borderId="0">
      <alignment horizontal="centerContinuous"/>
    </xf>
    <xf numFmtId="0" fontId="137" fillId="83" borderId="0">
      <alignment horizontal="centerContinuous"/>
    </xf>
    <xf numFmtId="170" fontId="137" fillId="83" borderId="0">
      <alignment horizontal="centerContinuous"/>
    </xf>
    <xf numFmtId="169" fontId="137" fillId="83" borderId="0">
      <alignment horizontal="centerContinuous"/>
    </xf>
    <xf numFmtId="0" fontId="137" fillId="83" borderId="0">
      <alignment horizontal="centerContinuous"/>
    </xf>
    <xf numFmtId="169" fontId="137" fillId="83" borderId="0">
      <alignment horizontal="centerContinuous"/>
    </xf>
    <xf numFmtId="170" fontId="137" fillId="83" borderId="0">
      <alignment horizontal="centerContinuous"/>
    </xf>
    <xf numFmtId="169" fontId="137" fillId="83" borderId="0">
      <alignment horizontal="centerContinuous"/>
    </xf>
    <xf numFmtId="169" fontId="137" fillId="83" borderId="0">
      <alignment horizontal="centerContinuous"/>
    </xf>
    <xf numFmtId="170" fontId="138" fillId="45" borderId="0" applyNumberFormat="0" applyBorder="0" applyAlignment="0">
      <alignment horizontal="center"/>
    </xf>
    <xf numFmtId="0" fontId="138" fillId="45" borderId="0" applyNumberFormat="0" applyBorder="0" applyAlignment="0">
      <alignment horizontal="center"/>
    </xf>
    <xf numFmtId="170" fontId="138" fillId="45" borderId="0" applyNumberFormat="0" applyBorder="0" applyAlignment="0">
      <alignment horizontal="center"/>
    </xf>
    <xf numFmtId="169" fontId="138" fillId="45" borderId="0" applyNumberFormat="0" applyBorder="0" applyAlignment="0">
      <alignment horizontal="center"/>
    </xf>
    <xf numFmtId="0" fontId="138" fillId="45" borderId="0" applyNumberFormat="0" applyBorder="0" applyAlignment="0">
      <alignment horizontal="center"/>
    </xf>
    <xf numFmtId="169" fontId="138" fillId="45" borderId="0" applyNumberFormat="0" applyBorder="0" applyAlignment="0">
      <alignment horizontal="center"/>
    </xf>
    <xf numFmtId="170" fontId="138" fillId="45" borderId="0" applyNumberFormat="0" applyBorder="0" applyAlignment="0">
      <alignment horizontal="center"/>
    </xf>
    <xf numFmtId="169" fontId="138" fillId="45" borderId="0" applyNumberFormat="0" applyBorder="0" applyAlignment="0">
      <alignment horizontal="center"/>
    </xf>
    <xf numFmtId="169" fontId="138" fillId="45" borderId="0" applyNumberFormat="0" applyBorder="0" applyAlignment="0">
      <alignment horizontal="center"/>
    </xf>
    <xf numFmtId="170" fontId="139" fillId="84" borderId="0" applyBorder="0"/>
    <xf numFmtId="0" fontId="139" fillId="84" borderId="0" applyBorder="0"/>
    <xf numFmtId="170" fontId="139" fillId="84" borderId="0" applyBorder="0"/>
    <xf numFmtId="169" fontId="139" fillId="84" borderId="0" applyBorder="0"/>
    <xf numFmtId="0" fontId="139" fillId="84" borderId="0" applyBorder="0"/>
    <xf numFmtId="169" fontId="139" fillId="84" borderId="0" applyBorder="0"/>
    <xf numFmtId="170" fontId="139" fillId="84" borderId="0" applyBorder="0"/>
    <xf numFmtId="169" fontId="139" fillId="84" borderId="0" applyBorder="0"/>
    <xf numFmtId="169" fontId="139" fillId="84" borderId="0" applyBorder="0"/>
    <xf numFmtId="168"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1" applyNumberFormat="0" applyFill="0" applyAlignment="0" applyProtection="0"/>
    <xf numFmtId="17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7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0" applyNumberFormat="0" applyFill="0" applyAlignment="0" applyProtection="0"/>
    <xf numFmtId="0" fontId="114" fillId="0" borderId="41" applyNumberFormat="0" applyFill="0" applyAlignment="0" applyProtection="0"/>
    <xf numFmtId="0" fontId="114" fillId="0" borderId="40" applyNumberFormat="0" applyFill="0" applyAlignment="0" applyProtection="0"/>
    <xf numFmtId="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0" applyNumberFormat="0" applyFill="0" applyAlignment="0" applyProtection="0"/>
    <xf numFmtId="0" fontId="114" fillId="0" borderId="41" applyNumberFormat="0" applyFill="0" applyAlignment="0" applyProtection="0"/>
    <xf numFmtId="0" fontId="114" fillId="0" borderId="40" applyNumberFormat="0" applyFill="0" applyAlignment="0" applyProtection="0"/>
    <xf numFmtId="170"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70" fontId="114" fillId="0" borderId="41" applyNumberFormat="0" applyFill="0" applyAlignment="0" applyProtection="0"/>
    <xf numFmtId="170" fontId="114" fillId="0" borderId="41" applyNumberFormat="0" applyFill="0" applyAlignment="0" applyProtection="0"/>
    <xf numFmtId="0" fontId="114" fillId="0" borderId="40" applyNumberFormat="0" applyFill="0" applyAlignment="0" applyProtection="0"/>
    <xf numFmtId="170" fontId="114" fillId="0" borderId="41" applyNumberFormat="0" applyFill="0" applyAlignment="0" applyProtection="0"/>
    <xf numFmtId="0" fontId="114" fillId="0" borderId="40"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169" fontId="114" fillId="0" borderId="41" applyNumberFormat="0" applyFill="0" applyAlignment="0" applyProtection="0"/>
    <xf numFmtId="0" fontId="114" fillId="0" borderId="40" applyNumberFormat="0" applyFill="0" applyAlignment="0" applyProtection="0"/>
    <xf numFmtId="169" fontId="114" fillId="0" borderId="41"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170" fontId="114" fillId="0" borderId="41" applyNumberFormat="0" applyFill="0" applyAlignment="0" applyProtection="0"/>
    <xf numFmtId="170" fontId="114" fillId="0" borderId="41" applyNumberFormat="0" applyFill="0" applyAlignment="0" applyProtection="0"/>
    <xf numFmtId="168" fontId="114" fillId="0" borderId="40" applyNumberFormat="0" applyFill="0" applyAlignment="0" applyProtection="0"/>
    <xf numFmtId="0" fontId="114" fillId="0" borderId="40" applyNumberFormat="0" applyFill="0" applyAlignment="0" applyProtection="0"/>
    <xf numFmtId="168"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0" fontId="114" fillId="0" borderId="40" applyNumberFormat="0" applyFill="0" applyAlignment="0" applyProtection="0"/>
    <xf numFmtId="18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2" fontId="57"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171" fontId="6" fillId="0" borderId="0" applyFont="0" applyFill="0" applyBorder="0" applyAlignment="0" applyProtection="0">
      <alignment wrapText="1"/>
    </xf>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alignment wrapText="1"/>
    </xf>
    <xf numFmtId="171" fontId="6"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0" fontId="113" fillId="45" borderId="34" applyNumberFormat="0" applyAlignment="0" applyProtection="0"/>
    <xf numFmtId="169" fontId="18" fillId="7" borderId="5" applyNumberFormat="0" applyAlignment="0" applyProtection="0"/>
    <xf numFmtId="0" fontId="140" fillId="7" borderId="5" applyNumberFormat="0" applyAlignment="0" applyProtection="0"/>
    <xf numFmtId="170" fontId="18" fillId="7" borderId="5" applyNumberFormat="0" applyAlignment="0" applyProtection="0"/>
    <xf numFmtId="168" fontId="113" fillId="47" borderId="34" applyNumberFormat="0" applyAlignment="0" applyProtection="0"/>
    <xf numFmtId="0" fontId="18" fillId="7" borderId="5" applyNumberFormat="0" applyAlignment="0" applyProtection="0"/>
    <xf numFmtId="0" fontId="18" fillId="7" borderId="5" applyNumberFormat="0" applyAlignment="0" applyProtection="0"/>
    <xf numFmtId="0" fontId="18" fillId="7" borderId="5" applyNumberFormat="0" applyAlignment="0" applyProtection="0"/>
    <xf numFmtId="0" fontId="113" fillId="47" borderId="34" applyNumberFormat="0" applyAlignment="0" applyProtection="0"/>
    <xf numFmtId="169" fontId="114" fillId="36" borderId="35" applyNumberFormat="0" applyAlignment="0" applyProtection="0"/>
    <xf numFmtId="169" fontId="114" fillId="36" borderId="35" applyNumberFormat="0" applyAlignment="0" applyProtection="0"/>
    <xf numFmtId="0" fontId="113" fillId="47" borderId="34" applyNumberFormat="0" applyAlignment="0" applyProtection="0"/>
    <xf numFmtId="0" fontId="113" fillId="47" borderId="34" applyNumberFormat="0" applyAlignment="0" applyProtection="0"/>
    <xf numFmtId="0" fontId="114" fillId="36" borderId="35" applyNumberFormat="0" applyAlignment="0" applyProtection="0"/>
    <xf numFmtId="0" fontId="114" fillId="36" borderId="35" applyNumberFormat="0" applyAlignment="0" applyProtection="0"/>
    <xf numFmtId="0" fontId="113" fillId="47" borderId="34" applyNumberFormat="0" applyAlignment="0" applyProtection="0"/>
    <xf numFmtId="0" fontId="114" fillId="36" borderId="35" applyNumberFormat="0" applyAlignment="0" applyProtection="0"/>
    <xf numFmtId="169" fontId="114" fillId="36" borderId="35" applyNumberFormat="0" applyAlignment="0" applyProtection="0"/>
    <xf numFmtId="169" fontId="114" fillId="36" borderId="35" applyNumberFormat="0" applyAlignment="0" applyProtection="0"/>
    <xf numFmtId="0" fontId="114" fillId="36" borderId="35" applyNumberFormat="0" applyAlignment="0" applyProtection="0"/>
    <xf numFmtId="0" fontId="113" fillId="45" borderId="34" applyNumberFormat="0" applyAlignment="0" applyProtection="0"/>
    <xf numFmtId="0" fontId="113" fillId="45" borderId="3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113" fillId="47" borderId="34" applyNumberFormat="0" applyAlignment="0" applyProtection="0"/>
    <xf numFmtId="4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18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168" fontId="30" fillId="0" borderId="0" applyNumberFormat="0" applyFill="0" applyBorder="0" applyAlignment="0" applyProtection="0"/>
    <xf numFmtId="0" fontId="98" fillId="0" borderId="0" applyNumberFormat="0" applyFill="0" applyBorder="0" applyAlignment="0" applyProtection="0"/>
    <xf numFmtId="170" fontId="98" fillId="0" borderId="0" applyNumberFormat="0" applyFill="0" applyBorder="0" applyAlignment="0" applyProtection="0"/>
    <xf numFmtId="169" fontId="98" fillId="0" borderId="0" applyNumberFormat="0" applyFill="0" applyBorder="0" applyAlignment="0" applyProtection="0"/>
    <xf numFmtId="0" fontId="98" fillId="0" borderId="0" applyNumberFormat="0" applyFill="0" applyBorder="0" applyAlignment="0" applyProtection="0"/>
    <xf numFmtId="169" fontId="98" fillId="0" borderId="0" applyNumberFormat="0" applyFill="0" applyBorder="0" applyAlignment="0" applyProtection="0"/>
    <xf numFmtId="170" fontId="98" fillId="0" borderId="0" applyNumberFormat="0" applyFill="0" applyBorder="0" applyAlignment="0" applyProtection="0"/>
    <xf numFmtId="169" fontId="98" fillId="0" borderId="0" applyNumberFormat="0" applyFill="0" applyBorder="0" applyAlignment="0" applyProtection="0"/>
    <xf numFmtId="169" fontId="98" fillId="0" borderId="0" applyNumberFormat="0" applyFill="0" applyBorder="0" applyAlignment="0" applyProtection="0"/>
    <xf numFmtId="0" fontId="30" fillId="0" borderId="0" applyNumberFormat="0" applyFill="0" applyBorder="0" applyAlignment="0" applyProtection="0"/>
    <xf numFmtId="170" fontId="98" fillId="0" borderId="0" applyNumberFormat="0" applyFill="0" applyBorder="0" applyAlignment="0" applyProtection="0"/>
    <xf numFmtId="168" fontId="30" fillId="0" borderId="0" applyNumberForma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9" fontId="8" fillId="0" borderId="0" applyNumberFormat="0" applyFill="0" applyBorder="0" applyAlignment="0" applyProtection="0"/>
    <xf numFmtId="0" fontId="141" fillId="0" borderId="0" applyNumberFormat="0" applyFill="0" applyBorder="0" applyAlignment="0" applyProtection="0"/>
    <xf numFmtId="170" fontId="8" fillId="0" borderId="0" applyNumberFormat="0" applyFill="0" applyBorder="0" applyAlignment="0" applyProtection="0"/>
    <xf numFmtId="168" fontId="3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0" fillId="0" borderId="0" applyNumberFormat="0" applyFill="0" applyBorder="0" applyAlignment="0" applyProtection="0"/>
    <xf numFmtId="169" fontId="98" fillId="0" borderId="0" applyNumberFormat="0" applyFill="0" applyBorder="0" applyAlignment="0" applyProtection="0"/>
    <xf numFmtId="0" fontId="30" fillId="0" borderId="0" applyNumberFormat="0" applyFill="0" applyBorder="0" applyAlignment="0" applyProtection="0"/>
    <xf numFmtId="170" fontId="98" fillId="0" borderId="0" applyNumberFormat="0" applyFill="0" applyBorder="0" applyAlignment="0" applyProtection="0"/>
    <xf numFmtId="0" fontId="98" fillId="0" borderId="0" applyNumberFormat="0" applyFill="0" applyBorder="0" applyAlignment="0" applyProtection="0"/>
    <xf numFmtId="170" fontId="98" fillId="0" borderId="0" applyNumberFormat="0" applyFill="0" applyBorder="0" applyAlignment="0" applyProtection="0"/>
    <xf numFmtId="169" fontId="98" fillId="0" borderId="0" applyNumberFormat="0" applyFill="0" applyBorder="0" applyAlignment="0" applyProtection="0"/>
    <xf numFmtId="0" fontId="98" fillId="0" borderId="0" applyNumberFormat="0" applyFill="0" applyBorder="0" applyAlignment="0" applyProtection="0"/>
    <xf numFmtId="169" fontId="98" fillId="0" borderId="0" applyNumberFormat="0" applyFill="0" applyBorder="0" applyAlignment="0" applyProtection="0"/>
    <xf numFmtId="170" fontId="98" fillId="0" borderId="0" applyNumberFormat="0" applyFill="0" applyBorder="0" applyAlignment="0" applyProtection="0"/>
    <xf numFmtId="169" fontId="98" fillId="0" borderId="0" applyNumberFormat="0" applyFill="0" applyBorder="0" applyAlignment="0" applyProtection="0"/>
    <xf numFmtId="0" fontId="98" fillId="0" borderId="0" applyNumberFormat="0" applyFill="0" applyBorder="0" applyAlignment="0" applyProtection="0"/>
    <xf numFmtId="169" fontId="98" fillId="0" borderId="0" applyNumberFormat="0" applyFill="0" applyBorder="0" applyAlignment="0" applyProtection="0"/>
    <xf numFmtId="169" fontId="9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2" fillId="0" borderId="0" applyNumberFormat="0" applyFill="0" applyBorder="0" applyAlignment="0" applyProtection="0">
      <alignment wrapText="1"/>
    </xf>
    <xf numFmtId="168" fontId="143" fillId="0" borderId="0">
      <alignment horizontal="right"/>
    </xf>
    <xf numFmtId="170" fontId="143" fillId="0" borderId="0">
      <alignment horizontal="right"/>
    </xf>
    <xf numFmtId="170" fontId="143" fillId="0" borderId="0">
      <alignment horizontal="right"/>
    </xf>
    <xf numFmtId="169" fontId="143" fillId="0" borderId="0">
      <alignment horizontal="right"/>
    </xf>
    <xf numFmtId="0" fontId="143" fillId="0" borderId="0">
      <alignment horizontal="right"/>
    </xf>
    <xf numFmtId="169" fontId="143" fillId="0" borderId="0">
      <alignment horizontal="right"/>
    </xf>
    <xf numFmtId="170" fontId="143" fillId="0" borderId="0">
      <alignment horizontal="right"/>
    </xf>
    <xf numFmtId="169" fontId="143" fillId="0" borderId="0">
      <alignment horizontal="right"/>
    </xf>
    <xf numFmtId="169" fontId="143" fillId="0" borderId="0">
      <alignment horizontal="right"/>
    </xf>
    <xf numFmtId="168" fontId="143" fillId="0" borderId="0">
      <alignment horizontal="right"/>
    </xf>
  </cellStyleXfs>
  <cellXfs count="119">
    <xf numFmtId="0" fontId="0" fillId="0" borderId="0" xfId="0"/>
    <xf numFmtId="0" fontId="0" fillId="2" borderId="0" xfId="0" applyFill="1"/>
    <xf numFmtId="0" fontId="1" fillId="2" borderId="0" xfId="0" applyFont="1" applyFill="1"/>
    <xf numFmtId="0" fontId="2" fillId="2" borderId="0" xfId="0" applyFont="1" applyFill="1"/>
    <xf numFmtId="0" fontId="4" fillId="2" borderId="0" xfId="0" applyFont="1" applyFill="1"/>
    <xf numFmtId="0" fontId="5" fillId="2" borderId="0" xfId="0" applyFont="1" applyFill="1"/>
    <xf numFmtId="0" fontId="1" fillId="2" borderId="0" xfId="6" applyFont="1" applyFill="1"/>
    <xf numFmtId="0" fontId="7" fillId="2" borderId="0" xfId="0" applyFont="1" applyFill="1"/>
    <xf numFmtId="0" fontId="3" fillId="2" borderId="0" xfId="6" applyFill="1"/>
    <xf numFmtId="0" fontId="0" fillId="2" borderId="0" xfId="6" applyFont="1" applyFill="1"/>
    <xf numFmtId="0" fontId="0" fillId="0" borderId="0" xfId="0" applyFill="1"/>
    <xf numFmtId="0" fontId="2" fillId="2" borderId="0" xfId="0" applyFont="1" applyFill="1" applyAlignment="1"/>
    <xf numFmtId="0" fontId="0" fillId="2" borderId="0" xfId="0" applyFont="1" applyFill="1" applyAlignment="1">
      <alignment horizontal="left"/>
    </xf>
    <xf numFmtId="0" fontId="1" fillId="0" borderId="0" xfId="0" applyFont="1"/>
    <xf numFmtId="0" fontId="0" fillId="2" borderId="0" xfId="0" applyFill="1" applyAlignment="1">
      <alignment horizontal="left"/>
    </xf>
    <xf numFmtId="0" fontId="9" fillId="2" borderId="0" xfId="0" applyFont="1" applyFill="1"/>
    <xf numFmtId="0" fontId="0" fillId="0" borderId="0" xfId="0"/>
    <xf numFmtId="0" fontId="0" fillId="0" borderId="0" xfId="0"/>
    <xf numFmtId="0" fontId="0" fillId="0" borderId="0" xfId="0"/>
    <xf numFmtId="14" fontId="0" fillId="0" borderId="0" xfId="0" applyNumberFormat="1"/>
    <xf numFmtId="165" fontId="0" fillId="0" borderId="0" xfId="0" applyNumberFormat="1"/>
    <xf numFmtId="0" fontId="24" fillId="34" borderId="0" xfId="0" applyFont="1" applyFill="1" applyBorder="1" applyAlignment="1">
      <alignment horizontal="right" vertical="center"/>
    </xf>
    <xf numFmtId="0" fontId="0" fillId="0" borderId="0" xfId="0" applyFill="1" applyBorder="1"/>
    <xf numFmtId="0" fontId="26" fillId="0" borderId="0" xfId="0" applyFont="1" applyAlignment="1">
      <alignment horizontal="right"/>
    </xf>
    <xf numFmtId="1" fontId="0" fillId="0" borderId="0" xfId="0" applyNumberFormat="1"/>
    <xf numFmtId="0" fontId="6" fillId="0" borderId="0" xfId="1"/>
    <xf numFmtId="0" fontId="0" fillId="0" borderId="0" xfId="0" quotePrefix="1"/>
    <xf numFmtId="0" fontId="0" fillId="85" borderId="0" xfId="0" applyFill="1"/>
    <xf numFmtId="0" fontId="0" fillId="0" borderId="10" xfId="0" applyBorder="1"/>
    <xf numFmtId="0" fontId="6" fillId="0" borderId="0" xfId="1" applyBorder="1"/>
    <xf numFmtId="165" fontId="144" fillId="0" borderId="10" xfId="0" applyNumberFormat="1" applyFont="1" applyFill="1" applyBorder="1" applyAlignment="1">
      <alignment horizontal="left"/>
    </xf>
    <xf numFmtId="165" fontId="1" fillId="2" borderId="10" xfId="0" applyNumberFormat="1" applyFont="1" applyFill="1" applyBorder="1" applyAlignment="1">
      <alignment horizontal="left"/>
    </xf>
    <xf numFmtId="0" fontId="144" fillId="2" borderId="10" xfId="0" applyFont="1" applyFill="1" applyBorder="1" applyAlignment="1">
      <alignment horizontal="left"/>
    </xf>
    <xf numFmtId="165" fontId="0" fillId="0" borderId="0" xfId="0" applyNumberFormat="1" applyAlignment="1">
      <alignment horizontal="left"/>
    </xf>
    <xf numFmtId="165" fontId="0" fillId="2" borderId="0" xfId="0" applyNumberFormat="1" applyFont="1" applyFill="1" applyAlignment="1">
      <alignment horizontal="left"/>
    </xf>
    <xf numFmtId="164" fontId="0" fillId="2" borderId="0" xfId="0" applyNumberFormat="1" applyFill="1" applyAlignment="1">
      <alignment horizontal="left"/>
    </xf>
    <xf numFmtId="164" fontId="0" fillId="2" borderId="0" xfId="4" applyNumberFormat="1" applyFont="1" applyFill="1" applyAlignment="1">
      <alignment horizontal="left"/>
    </xf>
    <xf numFmtId="164" fontId="0" fillId="2" borderId="0" xfId="4" applyNumberFormat="1" applyFont="1" applyFill="1" applyAlignment="1">
      <alignment horizontal="left" vertical="top"/>
    </xf>
    <xf numFmtId="0" fontId="0" fillId="0" borderId="0" xfId="0" applyAlignment="1">
      <alignment horizontal="left"/>
    </xf>
    <xf numFmtId="164" fontId="0" fillId="0" borderId="0" xfId="0" applyNumberFormat="1" applyAlignment="1">
      <alignment horizontal="left"/>
    </xf>
    <xf numFmtId="0" fontId="1" fillId="0" borderId="10" xfId="0" applyFont="1" applyBorder="1" applyAlignment="1">
      <alignment horizontal="left"/>
    </xf>
    <xf numFmtId="0" fontId="1" fillId="2" borderId="0" xfId="0" applyFont="1" applyFill="1" applyAlignment="1">
      <alignment horizontal="left"/>
    </xf>
    <xf numFmtId="0" fontId="0" fillId="2" borderId="0" xfId="5" applyFont="1" applyFill="1" applyAlignment="1">
      <alignment horizontal="left"/>
    </xf>
    <xf numFmtId="1" fontId="3" fillId="2" borderId="0" xfId="3" applyNumberFormat="1" applyFont="1" applyFill="1" applyAlignment="1">
      <alignment horizontal="left"/>
    </xf>
    <xf numFmtId="1" fontId="0" fillId="0" borderId="0" xfId="0" applyNumberFormat="1" applyAlignment="1">
      <alignment horizontal="left"/>
    </xf>
    <xf numFmtId="0" fontId="3" fillId="2" borderId="0" xfId="5" applyFill="1" applyAlignment="1">
      <alignment horizontal="left"/>
    </xf>
    <xf numFmtId="1" fontId="0" fillId="2" borderId="0" xfId="0" applyNumberFormat="1" applyFont="1" applyFill="1" applyAlignment="1">
      <alignment horizontal="left"/>
    </xf>
    <xf numFmtId="1" fontId="0" fillId="2" borderId="0" xfId="3" applyNumberFormat="1" applyFont="1" applyFill="1" applyAlignment="1">
      <alignment horizontal="left"/>
    </xf>
    <xf numFmtId="0" fontId="1" fillId="2" borderId="10" xfId="5" applyFont="1" applyFill="1" applyBorder="1" applyAlignment="1">
      <alignment horizontal="left"/>
    </xf>
    <xf numFmtId="0" fontId="1" fillId="2" borderId="10" xfId="0" applyFont="1" applyFill="1" applyBorder="1" applyAlignment="1">
      <alignment horizontal="left"/>
    </xf>
    <xf numFmtId="0" fontId="0" fillId="0" borderId="0" xfId="0" quotePrefix="1" applyFill="1"/>
    <xf numFmtId="0" fontId="25" fillId="86" borderId="45" xfId="0" applyFont="1" applyFill="1" applyBorder="1" applyAlignment="1">
      <alignment horizontal="right" wrapText="1"/>
    </xf>
    <xf numFmtId="0" fontId="25" fillId="86" borderId="46" xfId="0" applyFont="1" applyFill="1" applyBorder="1" applyAlignment="1">
      <alignment horizontal="right" wrapText="1"/>
    </xf>
    <xf numFmtId="0" fontId="24" fillId="34" borderId="47" xfId="0" applyFont="1" applyFill="1" applyBorder="1" applyAlignment="1">
      <alignment horizontal="right" vertical="center"/>
    </xf>
    <xf numFmtId="0" fontId="24" fillId="34" borderId="48" xfId="0" applyFont="1" applyFill="1" applyBorder="1" applyAlignment="1">
      <alignment horizontal="right" vertical="center"/>
    </xf>
    <xf numFmtId="0" fontId="24" fillId="34" borderId="47" xfId="0" applyFont="1" applyFill="1" applyBorder="1" applyAlignment="1">
      <alignment horizontal="right" vertical="top"/>
    </xf>
    <xf numFmtId="0" fontId="145" fillId="0" borderId="0" xfId="0" applyFont="1" applyFill="1" applyBorder="1" applyAlignment="1">
      <alignment horizontal="right" vertical="top"/>
    </xf>
    <xf numFmtId="0" fontId="24" fillId="0" borderId="0" xfId="0" applyFont="1" applyFill="1" applyBorder="1" applyAlignment="1">
      <alignment horizontal="right" vertical="top"/>
    </xf>
    <xf numFmtId="0" fontId="24" fillId="34" borderId="49" xfId="0" applyFont="1" applyFill="1" applyBorder="1" applyAlignment="1">
      <alignment horizontal="right" vertical="center"/>
    </xf>
    <xf numFmtId="0" fontId="24" fillId="34" borderId="49" xfId="0" applyFont="1" applyFill="1" applyBorder="1" applyAlignment="1">
      <alignment horizontal="right" vertical="top"/>
    </xf>
    <xf numFmtId="0" fontId="26" fillId="0" borderId="52" xfId="0" applyFont="1" applyBorder="1" applyAlignment="1">
      <alignment horizontal="right"/>
    </xf>
    <xf numFmtId="0" fontId="25" fillId="0" borderId="0" xfId="0" applyFont="1" applyFill="1" applyBorder="1" applyAlignment="1">
      <alignment horizontal="center" vertical="center" wrapText="1"/>
    </xf>
    <xf numFmtId="46" fontId="0" fillId="0" borderId="0" xfId="0" quotePrefix="1" applyNumberFormat="1"/>
    <xf numFmtId="11" fontId="0" fillId="0" borderId="0" xfId="0" applyNumberFormat="1"/>
    <xf numFmtId="0" fontId="146" fillId="0" borderId="0" xfId="0" applyFont="1"/>
    <xf numFmtId="0" fontId="0" fillId="0" borderId="0" xfId="0" applyFill="1" applyProtection="1"/>
    <xf numFmtId="0" fontId="147" fillId="0" borderId="0" xfId="0" applyFont="1"/>
    <xf numFmtId="0" fontId="0" fillId="0" borderId="0" xfId="0" applyFont="1"/>
    <xf numFmtId="0" fontId="0" fillId="0" borderId="0" xfId="0" applyAlignment="1">
      <alignment vertical="center" wrapText="1"/>
    </xf>
    <xf numFmtId="14" fontId="0" fillId="0" borderId="0" xfId="0" applyNumberFormat="1" applyFill="1"/>
    <xf numFmtId="165" fontId="0" fillId="0" borderId="10" xfId="0" applyNumberFormat="1" applyBorder="1"/>
    <xf numFmtId="0" fontId="0" fillId="2" borderId="0" xfId="0" applyFill="1" applyAlignment="1">
      <alignment horizontal="center"/>
    </xf>
    <xf numFmtId="1" fontId="0" fillId="87" borderId="0" xfId="0" applyNumberFormat="1" applyFill="1" applyAlignment="1">
      <alignment horizontal="center"/>
    </xf>
    <xf numFmtId="164" fontId="0" fillId="2" borderId="0" xfId="0" applyNumberFormat="1" applyFill="1" applyAlignment="1">
      <alignment horizontal="center"/>
    </xf>
    <xf numFmtId="0" fontId="109" fillId="0" borderId="0" xfId="0" applyFont="1" applyAlignment="1">
      <alignment vertical="center" wrapText="1"/>
    </xf>
    <xf numFmtId="164" fontId="0" fillId="0" borderId="0" xfId="0" applyNumberFormat="1"/>
    <xf numFmtId="0" fontId="25" fillId="86" borderId="44" xfId="0" applyFont="1" applyFill="1" applyBorder="1" applyAlignment="1">
      <alignment horizontal="right" wrapText="1"/>
    </xf>
    <xf numFmtId="0" fontId="25" fillId="86" borderId="45" xfId="0" applyFont="1" applyFill="1" applyBorder="1" applyAlignment="1">
      <alignment horizontal="left" wrapText="1"/>
    </xf>
    <xf numFmtId="0" fontId="24" fillId="34" borderId="47" xfId="0" applyFont="1" applyFill="1" applyBorder="1" applyAlignment="1">
      <alignment horizontal="left" vertical="top"/>
    </xf>
    <xf numFmtId="0" fontId="25" fillId="86" borderId="44" xfId="0" applyFont="1" applyFill="1" applyBorder="1" applyAlignment="1">
      <alignment horizontal="left" wrapText="1"/>
    </xf>
    <xf numFmtId="0" fontId="24" fillId="34" borderId="53" xfId="0" applyFont="1" applyFill="1" applyBorder="1" applyAlignment="1">
      <alignment horizontal="left" vertical="top"/>
    </xf>
    <xf numFmtId="0" fontId="24" fillId="34" borderId="54" xfId="0" applyFont="1" applyFill="1" applyBorder="1" applyAlignment="1">
      <alignment horizontal="left" vertical="top"/>
    </xf>
    <xf numFmtId="0" fontId="24" fillId="34" borderId="49" xfId="0" applyFont="1" applyFill="1" applyBorder="1" applyAlignment="1">
      <alignment horizontal="left" vertical="top"/>
    </xf>
    <xf numFmtId="0" fontId="148" fillId="34" borderId="47" xfId="0" applyFont="1" applyFill="1" applyBorder="1" applyAlignment="1">
      <alignment horizontal="left" vertical="center" wrapText="1"/>
    </xf>
    <xf numFmtId="0" fontId="148" fillId="34" borderId="47" xfId="0" applyFont="1" applyFill="1" applyBorder="1" applyAlignment="1">
      <alignment horizontal="right" vertical="center" wrapText="1"/>
    </xf>
    <xf numFmtId="0" fontId="25" fillId="86" borderId="50" xfId="0" applyFont="1" applyFill="1" applyBorder="1" applyAlignment="1">
      <alignment horizontal="left" wrapText="1"/>
    </xf>
    <xf numFmtId="0" fontId="25" fillId="86" borderId="51" xfId="0" applyFont="1" applyFill="1" applyBorder="1" applyAlignment="1">
      <alignment horizontal="right" wrapText="1"/>
    </xf>
    <xf numFmtId="0" fontId="25" fillId="86" borderId="51" xfId="0" applyFont="1" applyFill="1" applyBorder="1" applyAlignment="1">
      <alignment horizontal="left" wrapText="1"/>
    </xf>
    <xf numFmtId="0" fontId="25" fillId="86" borderId="43" xfId="0" applyFont="1" applyFill="1" applyBorder="1" applyAlignment="1">
      <alignment horizontal="right" wrapText="1"/>
    </xf>
    <xf numFmtId="0" fontId="148" fillId="34" borderId="48" xfId="0" applyFont="1" applyFill="1" applyBorder="1" applyAlignment="1">
      <alignment horizontal="right" vertical="center" wrapText="1"/>
    </xf>
    <xf numFmtId="0" fontId="148" fillId="34" borderId="49" xfId="0" applyFont="1" applyFill="1" applyBorder="1" applyAlignment="1">
      <alignment horizontal="left" vertical="center" wrapText="1"/>
    </xf>
    <xf numFmtId="0" fontId="148" fillId="34" borderId="49" xfId="0" applyFont="1" applyFill="1" applyBorder="1" applyAlignment="1">
      <alignment horizontal="right" vertical="center" wrapText="1"/>
    </xf>
    <xf numFmtId="0" fontId="148" fillId="34" borderId="0" xfId="0" applyFont="1" applyFill="1" applyBorder="1" applyAlignment="1">
      <alignment horizontal="right" vertical="center" wrapText="1"/>
    </xf>
    <xf numFmtId="0" fontId="24" fillId="34" borderId="53" xfId="0" applyFont="1" applyFill="1" applyBorder="1" applyAlignment="1">
      <alignment horizontal="right" vertical="top"/>
    </xf>
    <xf numFmtId="0" fontId="24" fillId="34" borderId="54" xfId="0" applyFont="1" applyFill="1" applyBorder="1" applyAlignment="1">
      <alignment horizontal="right" vertical="top"/>
    </xf>
    <xf numFmtId="0" fontId="6" fillId="0" borderId="0" xfId="1" applyAlignment="1">
      <alignment horizontal="left"/>
    </xf>
    <xf numFmtId="165" fontId="144" fillId="0" borderId="10" xfId="0" applyNumberFormat="1" applyFont="1" applyFill="1" applyBorder="1" applyAlignment="1">
      <alignment horizontal="center"/>
    </xf>
    <xf numFmtId="165" fontId="1" fillId="2" borderId="10" xfId="0" applyNumberFormat="1" applyFont="1" applyFill="1" applyBorder="1" applyAlignment="1">
      <alignment horizontal="center"/>
    </xf>
    <xf numFmtId="164" fontId="0" fillId="0" borderId="0" xfId="0" applyNumberFormat="1" applyAlignment="1">
      <alignment horizontal="center"/>
    </xf>
    <xf numFmtId="0" fontId="1" fillId="0" borderId="10" xfId="0" applyFont="1" applyBorder="1" applyAlignment="1">
      <alignment horizontal="center"/>
    </xf>
    <xf numFmtId="0" fontId="24" fillId="34" borderId="54" xfId="0" applyFont="1" applyFill="1" applyBorder="1" applyAlignment="1">
      <alignment horizontal="left" vertical="top"/>
    </xf>
    <xf numFmtId="0" fontId="24" fillId="34" borderId="54" xfId="0" applyFont="1" applyFill="1" applyBorder="1" applyAlignment="1">
      <alignment horizontal="right" vertical="top"/>
    </xf>
    <xf numFmtId="0" fontId="24" fillId="34" borderId="53" xfId="0" applyFont="1" applyFill="1" applyBorder="1" applyAlignment="1">
      <alignment horizontal="left" vertical="top"/>
    </xf>
    <xf numFmtId="0" fontId="24" fillId="34" borderId="53" xfId="0" applyFont="1" applyFill="1" applyBorder="1" applyAlignment="1">
      <alignment horizontal="right" vertical="top"/>
    </xf>
    <xf numFmtId="0" fontId="0" fillId="0" borderId="0" xfId="0" applyBorder="1"/>
    <xf numFmtId="0" fontId="24" fillId="34" borderId="56" xfId="0" applyFont="1" applyFill="1" applyBorder="1" applyAlignment="1">
      <alignment horizontal="left" vertical="top"/>
    </xf>
    <xf numFmtId="0" fontId="24" fillId="34" borderId="54" xfId="0" applyFont="1" applyFill="1" applyBorder="1" applyAlignment="1">
      <alignment horizontal="left" vertical="top"/>
    </xf>
    <xf numFmtId="0" fontId="24" fillId="34" borderId="56" xfId="0" applyFont="1" applyFill="1" applyBorder="1" applyAlignment="1">
      <alignment horizontal="right" vertical="top"/>
    </xf>
    <xf numFmtId="0" fontId="24" fillId="34" borderId="54" xfId="0" applyFont="1" applyFill="1" applyBorder="1" applyAlignment="1">
      <alignment horizontal="right" vertical="top"/>
    </xf>
    <xf numFmtId="0" fontId="24" fillId="34" borderId="55" xfId="0" applyFont="1" applyFill="1" applyBorder="1" applyAlignment="1">
      <alignment horizontal="left" vertical="top"/>
    </xf>
    <xf numFmtId="0" fontId="24" fillId="34" borderId="53" xfId="0" applyFont="1" applyFill="1" applyBorder="1" applyAlignment="1">
      <alignment horizontal="left" vertical="top"/>
    </xf>
    <xf numFmtId="0" fontId="24" fillId="34" borderId="55" xfId="0" applyFont="1" applyFill="1" applyBorder="1" applyAlignment="1">
      <alignment horizontal="right" vertical="top"/>
    </xf>
    <xf numFmtId="0" fontId="24" fillId="34" borderId="53" xfId="0" applyFont="1" applyFill="1" applyBorder="1" applyAlignment="1">
      <alignment horizontal="right" vertical="top"/>
    </xf>
    <xf numFmtId="0" fontId="25" fillId="86" borderId="42" xfId="0" applyFont="1" applyFill="1" applyBorder="1" applyAlignment="1">
      <alignment horizontal="center" wrapText="1"/>
    </xf>
    <xf numFmtId="0" fontId="25" fillId="86" borderId="43" xfId="0" applyFont="1" applyFill="1" applyBorder="1" applyAlignment="1">
      <alignment horizontal="center" wrapText="1"/>
    </xf>
    <xf numFmtId="0" fontId="109" fillId="0" borderId="0" xfId="0" applyFont="1" applyAlignment="1">
      <alignment vertical="center"/>
    </xf>
    <xf numFmtId="0" fontId="109" fillId="0" borderId="49" xfId="0" applyFont="1" applyBorder="1" applyAlignment="1">
      <alignment vertic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cellXfs>
  <cellStyles count="48780">
    <cellStyle name="]_x000d__x000a_Extension=conv.dll_x000d__x000a_MS-DOS Tools Extentions=C:\DOS\MSTOOLS.DLL_x000d__x000a__x000d__x000a_[Settings]_x000d__x000a_UNDELETE.DLL=C:\DOS\MSTOOLS.DLL_x000d__x000a_W" xfId="49"/>
    <cellStyle name="_2_4 Efterfrågan &amp; utbud" xfId="50"/>
    <cellStyle name="_2_4 Efterfrågan &amp; utbud 2" xfId="51"/>
    <cellStyle name="_2_4 Efterfrågan &amp; utbud 2 2" xfId="52"/>
    <cellStyle name="_2_4 Efterfrågan &amp; utbud 2 2 2" xfId="53"/>
    <cellStyle name="_2_4 Efterfrågan &amp; utbud 2 2 3" xfId="54"/>
    <cellStyle name="_2_4 Efterfrågan &amp; utbud 3" xfId="55"/>
    <cellStyle name="_2_4 Efterfrågan &amp; utbud 4" xfId="56"/>
    <cellStyle name="_2_4 Efterfrågan &amp; utbud_20_38" xfId="57"/>
    <cellStyle name="_2_4 Efterfrågan &amp; utbud_20_38 2" xfId="58"/>
    <cellStyle name="_2_4 Efterfrågan &amp; utbud_20_38 3" xfId="59"/>
    <cellStyle name="_2_4 Efterfrågan &amp; utbud_20_38 4" xfId="60"/>
    <cellStyle name="_2_4 Efterfrågan &amp; utbud_20_38_Bok1" xfId="61"/>
    <cellStyle name="_2_4 Efterfrågan &amp; utbud_20_38_Bok1 2" xfId="62"/>
    <cellStyle name="_2_4 Efterfrågan &amp; utbud_20_38_Bok1 2 2" xfId="63"/>
    <cellStyle name="_2_4 Efterfrågan &amp; utbud_20_38_Bok1 2 2 2" xfId="64"/>
    <cellStyle name="_2_4 Efterfrågan &amp; utbud_20_38_Bok1 2 2 3" xfId="65"/>
    <cellStyle name="_2_4 Efterfrågan &amp; utbud_20_38_Bok1 3" xfId="66"/>
    <cellStyle name="_2_4 Efterfrågan &amp; utbud_20_38_Bok1 4" xfId="67"/>
    <cellStyle name="_2_4 Efterfrågan &amp; utbud_20_38_CH_dia28_040929" xfId="68"/>
    <cellStyle name="_2_4 Efterfrågan &amp; utbud_20_38_CH_dia28_040929 2" xfId="69"/>
    <cellStyle name="_2_4 Efterfrågan &amp; utbud_20_38_CH_dia28_040929 2 2" xfId="70"/>
    <cellStyle name="_2_4 Efterfrågan &amp; utbud_20_38_CH_dia28_040929 2 2 2" xfId="71"/>
    <cellStyle name="_2_4 Efterfrågan &amp; utbud_20_38_CH_dia28_040929 2 2 3" xfId="72"/>
    <cellStyle name="_2_4 Efterfrågan &amp; utbud_20_38_CH_dia28_040929 3" xfId="73"/>
    <cellStyle name="_2_4 Efterfrågan &amp; utbud_20_38_CH_dia28_040929 4" xfId="74"/>
    <cellStyle name="_2_4 Efterfrågan &amp; utbud_20_38_CH_dia39_040930_uppdat" xfId="75"/>
    <cellStyle name="_2_4 Efterfrågan &amp; utbud_20_38_CH_dia39_040930_uppdat 2" xfId="76"/>
    <cellStyle name="_2_4 Efterfrågan &amp; utbud_20_38_CH_dia39_040930_uppdat 3" xfId="77"/>
    <cellStyle name="_2_4 Efterfrågan &amp; utbud_20_38_CH_dia39_040930_uppdat 4" xfId="78"/>
    <cellStyle name="_2_4 Efterfrågan &amp; utbud_APK_dia 24_040312" xfId="79"/>
    <cellStyle name="_2_4 Efterfrågan &amp; utbud_APK_dia 24_040312 2" xfId="80"/>
    <cellStyle name="_2_4 Efterfrågan &amp; utbud_APK_dia 24_040312 3" xfId="81"/>
    <cellStyle name="_2_4 Efterfrågan &amp; utbud_APK_dia 24_040312 4" xfId="82"/>
    <cellStyle name="_2_4 Efterfrågan &amp; utbud_APK_dia 24_040312_Bok1" xfId="83"/>
    <cellStyle name="_2_4 Efterfrågan &amp; utbud_APK_dia 24_040312_Bok1 2" xfId="84"/>
    <cellStyle name="_2_4 Efterfrågan &amp; utbud_APK_dia 24_040312_Bok1 2 2" xfId="85"/>
    <cellStyle name="_2_4 Efterfrågan &amp; utbud_APK_dia 24_040312_Bok1 2 2 2" xfId="86"/>
    <cellStyle name="_2_4 Efterfrågan &amp; utbud_APK_dia 24_040312_Bok1 2 2 3" xfId="87"/>
    <cellStyle name="_2_4 Efterfrågan &amp; utbud_APK_dia 24_040312_Bok1 3" xfId="88"/>
    <cellStyle name="_2_4 Efterfrågan &amp; utbud_APK_dia 24_040312_Bok1 4" xfId="89"/>
    <cellStyle name="_2_4 Efterfrågan &amp; utbud_APK_dia 24_040312_CH_dia28_040929" xfId="90"/>
    <cellStyle name="_2_4 Efterfrågan &amp; utbud_APK_dia 24_040312_CH_dia28_040929 2" xfId="91"/>
    <cellStyle name="_2_4 Efterfrågan &amp; utbud_APK_dia 24_040312_CH_dia28_040929 2 2" xfId="92"/>
    <cellStyle name="_2_4 Efterfrågan &amp; utbud_APK_dia 24_040312_CH_dia28_040929 2 2 2" xfId="93"/>
    <cellStyle name="_2_4 Efterfrågan &amp; utbud_APK_dia 24_040312_CH_dia28_040929 2 2 3" xfId="94"/>
    <cellStyle name="_2_4 Efterfrågan &amp; utbud_APK_dia 24_040312_CH_dia28_040929 3" xfId="95"/>
    <cellStyle name="_2_4 Efterfrågan &amp; utbud_APK_dia 24_040312_CH_dia28_040929 4" xfId="96"/>
    <cellStyle name="_2_4 Efterfrågan &amp; utbud_APK_dia 24_040312_CH_dia39_040930_uppdat" xfId="97"/>
    <cellStyle name="_2_4 Efterfrågan &amp; utbud_APK_dia 24_040312_CH_dia39_040930_uppdat 2" xfId="98"/>
    <cellStyle name="_2_4 Efterfrågan &amp; utbud_APK_dia 24_040312_CH_dia39_040930_uppdat 3" xfId="99"/>
    <cellStyle name="_2_4 Efterfrågan &amp; utbud_APK_dia 24_040312_CH_dia39_040930_uppdat 4" xfId="100"/>
    <cellStyle name="_2_4 Efterfrågan &amp; utbud_APK_dia 26_040319" xfId="101"/>
    <cellStyle name="_2_4 Efterfrågan &amp; utbud_APK_dia 26_040319 2" xfId="102"/>
    <cellStyle name="_2_4 Efterfrågan &amp; utbud_APK_dia 26_040319 3" xfId="103"/>
    <cellStyle name="_2_4 Efterfrågan &amp; utbud_APK_dia 26_040319 4" xfId="104"/>
    <cellStyle name="_2_4 Efterfrågan &amp; utbud_APK_dia 26_040319_Bok1" xfId="105"/>
    <cellStyle name="_2_4 Efterfrågan &amp; utbud_APK_dia 26_040319_Bok1 2" xfId="106"/>
    <cellStyle name="_2_4 Efterfrågan &amp; utbud_APK_dia 26_040319_Bok1 2 2" xfId="107"/>
    <cellStyle name="_2_4 Efterfrågan &amp; utbud_APK_dia 26_040319_Bok1 2 2 2" xfId="108"/>
    <cellStyle name="_2_4 Efterfrågan &amp; utbud_APK_dia 26_040319_Bok1 2 2 3" xfId="109"/>
    <cellStyle name="_2_4 Efterfrågan &amp; utbud_APK_dia 26_040319_Bok1 3" xfId="110"/>
    <cellStyle name="_2_4 Efterfrågan &amp; utbud_APK_dia 26_040319_Bok1 4" xfId="111"/>
    <cellStyle name="_2_4 Efterfrågan &amp; utbud_APK_dia 26_040319_CH_dia28_040929" xfId="112"/>
    <cellStyle name="_2_4 Efterfrågan &amp; utbud_APK_dia 26_040319_CH_dia28_040929 2" xfId="113"/>
    <cellStyle name="_2_4 Efterfrågan &amp; utbud_APK_dia 26_040319_CH_dia28_040929 2 2" xfId="114"/>
    <cellStyle name="_2_4 Efterfrågan &amp; utbud_APK_dia 26_040319_CH_dia28_040929 2 2 2" xfId="115"/>
    <cellStyle name="_2_4 Efterfrågan &amp; utbud_APK_dia 26_040319_CH_dia28_040929 2 2 3" xfId="116"/>
    <cellStyle name="_2_4 Efterfrågan &amp; utbud_APK_dia 26_040319_CH_dia28_040929 3" xfId="117"/>
    <cellStyle name="_2_4 Efterfrågan &amp; utbud_APK_dia 26_040319_CH_dia28_040929 4" xfId="118"/>
    <cellStyle name="_2_4 Efterfrågan &amp; utbud_APK_dia 26_040319_CH_dia39_040930_uppdat" xfId="119"/>
    <cellStyle name="_2_4 Efterfrågan &amp; utbud_APK_dia 26_040319_CH_dia39_040930_uppdat 2" xfId="120"/>
    <cellStyle name="_2_4 Efterfrågan &amp; utbud_APK_dia 26_040319_CH_dia39_040930_uppdat 3" xfId="121"/>
    <cellStyle name="_2_4 Efterfrågan &amp; utbud_APK_dia 26_040319_CH_dia39_040930_uppdat 4" xfId="122"/>
    <cellStyle name="_2_4 Efterfrågan &amp; utbud_APK_dia 27_040316" xfId="123"/>
    <cellStyle name="_2_4 Efterfrågan &amp; utbud_APK_dia 27_040316 2" xfId="124"/>
    <cellStyle name="_2_4 Efterfrågan &amp; utbud_APK_dia 27_040316 3" xfId="125"/>
    <cellStyle name="_2_4 Efterfrågan &amp; utbud_APK_dia 27_040316 4" xfId="126"/>
    <cellStyle name="_2_4 Efterfrågan &amp; utbud_APK_dia 27_040316_Bok1" xfId="127"/>
    <cellStyle name="_2_4 Efterfrågan &amp; utbud_APK_dia 27_040316_Bok1 2" xfId="128"/>
    <cellStyle name="_2_4 Efterfrågan &amp; utbud_APK_dia 27_040316_Bok1 2 2" xfId="129"/>
    <cellStyle name="_2_4 Efterfrågan &amp; utbud_APK_dia 27_040316_Bok1 2 2 2" xfId="130"/>
    <cellStyle name="_2_4 Efterfrågan &amp; utbud_APK_dia 27_040316_Bok1 2 2 3" xfId="131"/>
    <cellStyle name="_2_4 Efterfrågan &amp; utbud_APK_dia 27_040316_Bok1 3" xfId="132"/>
    <cellStyle name="_2_4 Efterfrågan &amp; utbud_APK_dia 27_040316_Bok1 4" xfId="133"/>
    <cellStyle name="_2_4 Efterfrågan &amp; utbud_APK_dia 27_040316_CH_dia28_040929" xfId="134"/>
    <cellStyle name="_2_4 Efterfrågan &amp; utbud_APK_dia 27_040316_CH_dia28_040929 2" xfId="135"/>
    <cellStyle name="_2_4 Efterfrågan &amp; utbud_APK_dia 27_040316_CH_dia28_040929 2 2" xfId="136"/>
    <cellStyle name="_2_4 Efterfrågan &amp; utbud_APK_dia 27_040316_CH_dia28_040929 2 2 2" xfId="137"/>
    <cellStyle name="_2_4 Efterfrågan &amp; utbud_APK_dia 27_040316_CH_dia28_040929 2 2 3" xfId="138"/>
    <cellStyle name="_2_4 Efterfrågan &amp; utbud_APK_dia 27_040316_CH_dia28_040929 3" xfId="139"/>
    <cellStyle name="_2_4 Efterfrågan &amp; utbud_APK_dia 27_040316_CH_dia28_040929 4" xfId="140"/>
    <cellStyle name="_2_4 Efterfrågan &amp; utbud_APK_dia 27_040316_CH_dia39_040930_uppdat" xfId="141"/>
    <cellStyle name="_2_4 Efterfrågan &amp; utbud_APK_dia 27_040316_CH_dia39_040930_uppdat 2" xfId="142"/>
    <cellStyle name="_2_4 Efterfrågan &amp; utbud_APK_dia 27_040316_CH_dia39_040930_uppdat 3" xfId="143"/>
    <cellStyle name="_2_4 Efterfrågan &amp; utbud_APK_dia 27_040316_CH_dia39_040930_uppdat 4" xfId="144"/>
    <cellStyle name="_2_4 Efterfrågan &amp; utbud_APK_dia 28_040317" xfId="145"/>
    <cellStyle name="_2_4 Efterfrågan &amp; utbud_APK_dia 28_040317 2" xfId="146"/>
    <cellStyle name="_2_4 Efterfrågan &amp; utbud_APK_dia 28_040317 3" xfId="147"/>
    <cellStyle name="_2_4 Efterfrågan &amp; utbud_APK_dia 28_040317 4" xfId="148"/>
    <cellStyle name="_2_4 Efterfrågan &amp; utbud_APK_dia 28_040317_Bok1" xfId="149"/>
    <cellStyle name="_2_4 Efterfrågan &amp; utbud_APK_dia 28_040317_Bok1 2" xfId="150"/>
    <cellStyle name="_2_4 Efterfrågan &amp; utbud_APK_dia 28_040317_Bok1 2 2" xfId="151"/>
    <cellStyle name="_2_4 Efterfrågan &amp; utbud_APK_dia 28_040317_Bok1 2 2 2" xfId="152"/>
    <cellStyle name="_2_4 Efterfrågan &amp; utbud_APK_dia 28_040317_Bok1 2 2 3" xfId="153"/>
    <cellStyle name="_2_4 Efterfrågan &amp; utbud_APK_dia 28_040317_Bok1 3" xfId="154"/>
    <cellStyle name="_2_4 Efterfrågan &amp; utbud_APK_dia 28_040317_Bok1 4" xfId="155"/>
    <cellStyle name="_2_4 Efterfrågan &amp; utbud_APK_dia 28_040317_CH_dia28_040929" xfId="156"/>
    <cellStyle name="_2_4 Efterfrågan &amp; utbud_APK_dia 28_040317_CH_dia28_040929 2" xfId="157"/>
    <cellStyle name="_2_4 Efterfrågan &amp; utbud_APK_dia 28_040317_CH_dia28_040929 2 2" xfId="158"/>
    <cellStyle name="_2_4 Efterfrågan &amp; utbud_APK_dia 28_040317_CH_dia28_040929 2 2 2" xfId="159"/>
    <cellStyle name="_2_4 Efterfrågan &amp; utbud_APK_dia 28_040317_CH_dia28_040929 2 2 3" xfId="160"/>
    <cellStyle name="_2_4 Efterfrågan &amp; utbud_APK_dia 28_040317_CH_dia28_040929 3" xfId="161"/>
    <cellStyle name="_2_4 Efterfrågan &amp; utbud_APK_dia 28_040317_CH_dia28_040929 4" xfId="162"/>
    <cellStyle name="_2_4 Efterfrågan &amp; utbud_APK_dia 28_040317_CH_dia39_040930_uppdat" xfId="163"/>
    <cellStyle name="_2_4 Efterfrågan &amp; utbud_APK_dia 28_040317_CH_dia39_040930_uppdat 2" xfId="164"/>
    <cellStyle name="_2_4 Efterfrågan &amp; utbud_APK_dia 28_040317_CH_dia39_040930_uppdat 3" xfId="165"/>
    <cellStyle name="_2_4 Efterfrågan &amp; utbud_APK_dia 28_040317_CH_dia39_040930_uppdat 4" xfId="166"/>
    <cellStyle name="_2_4 Efterfrågan &amp; utbud_APK_dia 29_040316" xfId="167"/>
    <cellStyle name="_2_4 Efterfrågan &amp; utbud_APK_dia 29_040316 2" xfId="168"/>
    <cellStyle name="_2_4 Efterfrågan &amp; utbud_APK_dia 29_040316 3" xfId="169"/>
    <cellStyle name="_2_4 Efterfrågan &amp; utbud_APK_dia 29_040316 4" xfId="170"/>
    <cellStyle name="_2_4 Efterfrågan &amp; utbud_APK_dia 29_040316_Bok1" xfId="171"/>
    <cellStyle name="_2_4 Efterfrågan &amp; utbud_APK_dia 29_040316_Bok1 2" xfId="172"/>
    <cellStyle name="_2_4 Efterfrågan &amp; utbud_APK_dia 29_040316_Bok1 2 2" xfId="173"/>
    <cellStyle name="_2_4 Efterfrågan &amp; utbud_APK_dia 29_040316_Bok1 2 2 2" xfId="174"/>
    <cellStyle name="_2_4 Efterfrågan &amp; utbud_APK_dia 29_040316_Bok1 2 2 3" xfId="175"/>
    <cellStyle name="_2_4 Efterfrågan &amp; utbud_APK_dia 29_040316_Bok1 3" xfId="176"/>
    <cellStyle name="_2_4 Efterfrågan &amp; utbud_APK_dia 29_040316_Bok1 4" xfId="177"/>
    <cellStyle name="_2_4 Efterfrågan &amp; utbud_APK_dia 29_040316_CH_dia28_040929" xfId="178"/>
    <cellStyle name="_2_4 Efterfrågan &amp; utbud_APK_dia 29_040316_CH_dia28_040929 2" xfId="179"/>
    <cellStyle name="_2_4 Efterfrågan &amp; utbud_APK_dia 29_040316_CH_dia28_040929 2 2" xfId="180"/>
    <cellStyle name="_2_4 Efterfrågan &amp; utbud_APK_dia 29_040316_CH_dia28_040929 2 2 2" xfId="181"/>
    <cellStyle name="_2_4 Efterfrågan &amp; utbud_APK_dia 29_040316_CH_dia28_040929 2 2 3" xfId="182"/>
    <cellStyle name="_2_4 Efterfrågan &amp; utbud_APK_dia 29_040316_CH_dia28_040929 3" xfId="183"/>
    <cellStyle name="_2_4 Efterfrågan &amp; utbud_APK_dia 29_040316_CH_dia28_040929 4" xfId="184"/>
    <cellStyle name="_2_4 Efterfrågan &amp; utbud_APK_dia 29_040316_CH_dia39_040930_uppdat" xfId="185"/>
    <cellStyle name="_2_4 Efterfrågan &amp; utbud_APK_dia 29_040316_CH_dia39_040930_uppdat 2" xfId="186"/>
    <cellStyle name="_2_4 Efterfrågan &amp; utbud_APK_dia 29_040316_CH_dia39_040930_uppdat 3" xfId="187"/>
    <cellStyle name="_2_4 Efterfrågan &amp; utbud_APK_dia 29_040316_CH_dia39_040930_uppdat 4" xfId="188"/>
    <cellStyle name="_2_4 Efterfrågan &amp; utbud_APK_dia 32_040312" xfId="189"/>
    <cellStyle name="_2_4 Efterfrågan &amp; utbud_APK_dia 32_040312 2" xfId="190"/>
    <cellStyle name="_2_4 Efterfrågan &amp; utbud_APK_dia 32_040312 3" xfId="191"/>
    <cellStyle name="_2_4 Efterfrågan &amp; utbud_APK_dia 32_040312 4" xfId="192"/>
    <cellStyle name="_2_4 Efterfrågan &amp; utbud_APK_dia 32_040312_Bok1" xfId="193"/>
    <cellStyle name="_2_4 Efterfrågan &amp; utbud_APK_dia 32_040312_Bok1 2" xfId="194"/>
    <cellStyle name="_2_4 Efterfrågan &amp; utbud_APK_dia 32_040312_Bok1 2 2" xfId="195"/>
    <cellStyle name="_2_4 Efterfrågan &amp; utbud_APK_dia 32_040312_Bok1 2 2 2" xfId="196"/>
    <cellStyle name="_2_4 Efterfrågan &amp; utbud_APK_dia 32_040312_Bok1 2 2 3" xfId="197"/>
    <cellStyle name="_2_4 Efterfrågan &amp; utbud_APK_dia 32_040312_Bok1 3" xfId="198"/>
    <cellStyle name="_2_4 Efterfrågan &amp; utbud_APK_dia 32_040312_Bok1 4" xfId="199"/>
    <cellStyle name="_2_4 Efterfrågan &amp; utbud_APK_dia 32_040312_CH_dia28_040929" xfId="200"/>
    <cellStyle name="_2_4 Efterfrågan &amp; utbud_APK_dia 32_040312_CH_dia28_040929 2" xfId="201"/>
    <cellStyle name="_2_4 Efterfrågan &amp; utbud_APK_dia 32_040312_CH_dia28_040929 2 2" xfId="202"/>
    <cellStyle name="_2_4 Efterfrågan &amp; utbud_APK_dia 32_040312_CH_dia28_040929 2 2 2" xfId="203"/>
    <cellStyle name="_2_4 Efterfrågan &amp; utbud_APK_dia 32_040312_CH_dia28_040929 2 2 3" xfId="204"/>
    <cellStyle name="_2_4 Efterfrågan &amp; utbud_APK_dia 32_040312_CH_dia28_040929 3" xfId="205"/>
    <cellStyle name="_2_4 Efterfrågan &amp; utbud_APK_dia 32_040312_CH_dia28_040929 4" xfId="206"/>
    <cellStyle name="_2_4 Efterfrågan &amp; utbud_APK_dia 32_040312_CH_dia39_040930_uppdat" xfId="207"/>
    <cellStyle name="_2_4 Efterfrågan &amp; utbud_APK_dia 32_040312_CH_dia39_040930_uppdat 2" xfId="208"/>
    <cellStyle name="_2_4 Efterfrågan &amp; utbud_APK_dia 32_040312_CH_dia39_040930_uppdat 3" xfId="209"/>
    <cellStyle name="_2_4 Efterfrågan &amp; utbud_APK_dia 32_040312_CH_dia39_040930_uppdat 4" xfId="210"/>
    <cellStyle name="_2_4 Efterfrågan &amp; utbud_APK_dia 33_040312" xfId="211"/>
    <cellStyle name="_2_4 Efterfrågan &amp; utbud_APK_dia 33_040312 2" xfId="212"/>
    <cellStyle name="_2_4 Efterfrågan &amp; utbud_APK_dia 33_040312 3" xfId="213"/>
    <cellStyle name="_2_4 Efterfrågan &amp; utbud_APK_dia 33_040312 4" xfId="214"/>
    <cellStyle name="_2_4 Efterfrågan &amp; utbud_APK_dia 33_040312_Bok1" xfId="215"/>
    <cellStyle name="_2_4 Efterfrågan &amp; utbud_APK_dia 33_040312_Bok1 2" xfId="216"/>
    <cellStyle name="_2_4 Efterfrågan &amp; utbud_APK_dia 33_040312_Bok1 2 2" xfId="217"/>
    <cellStyle name="_2_4 Efterfrågan &amp; utbud_APK_dia 33_040312_Bok1 2 2 2" xfId="218"/>
    <cellStyle name="_2_4 Efterfrågan &amp; utbud_APK_dia 33_040312_Bok1 2 2 3" xfId="219"/>
    <cellStyle name="_2_4 Efterfrågan &amp; utbud_APK_dia 33_040312_Bok1 3" xfId="220"/>
    <cellStyle name="_2_4 Efterfrågan &amp; utbud_APK_dia 33_040312_Bok1 4" xfId="221"/>
    <cellStyle name="_2_4 Efterfrågan &amp; utbud_APK_dia 33_040312_CH_dia28_040929" xfId="222"/>
    <cellStyle name="_2_4 Efterfrågan &amp; utbud_APK_dia 33_040312_CH_dia28_040929 2" xfId="223"/>
    <cellStyle name="_2_4 Efterfrågan &amp; utbud_APK_dia 33_040312_CH_dia28_040929 2 2" xfId="224"/>
    <cellStyle name="_2_4 Efterfrågan &amp; utbud_APK_dia 33_040312_CH_dia28_040929 2 2 2" xfId="225"/>
    <cellStyle name="_2_4 Efterfrågan &amp; utbud_APK_dia 33_040312_CH_dia28_040929 2 2 3" xfId="226"/>
    <cellStyle name="_2_4 Efterfrågan &amp; utbud_APK_dia 33_040312_CH_dia28_040929 3" xfId="227"/>
    <cellStyle name="_2_4 Efterfrågan &amp; utbud_APK_dia 33_040312_CH_dia28_040929 4" xfId="228"/>
    <cellStyle name="_2_4 Efterfrågan &amp; utbud_APK_dia 33_040312_CH_dia39_040930_uppdat" xfId="229"/>
    <cellStyle name="_2_4 Efterfrågan &amp; utbud_APK_dia 33_040312_CH_dia39_040930_uppdat 2" xfId="230"/>
    <cellStyle name="_2_4 Efterfrågan &amp; utbud_APK_dia 33_040312_CH_dia39_040930_uppdat 3" xfId="231"/>
    <cellStyle name="_2_4 Efterfrågan &amp; utbud_APK_dia 33_040312_CH_dia39_040930_uppdat 4" xfId="232"/>
    <cellStyle name="_2_4 Efterfrågan &amp; utbud_APK_dia 35_040312" xfId="233"/>
    <cellStyle name="_2_4 Efterfrågan &amp; utbud_APK_dia 35_040312 2" xfId="234"/>
    <cellStyle name="_2_4 Efterfrågan &amp; utbud_APK_dia 35_040312 3" xfId="235"/>
    <cellStyle name="_2_4 Efterfrågan &amp; utbud_APK_dia 35_040312 4" xfId="236"/>
    <cellStyle name="_2_4 Efterfrågan &amp; utbud_APK_dia 35_040312_Bok1" xfId="237"/>
    <cellStyle name="_2_4 Efterfrågan &amp; utbud_APK_dia 35_040312_Bok1 2" xfId="238"/>
    <cellStyle name="_2_4 Efterfrågan &amp; utbud_APK_dia 35_040312_Bok1 2 2" xfId="239"/>
    <cellStyle name="_2_4 Efterfrågan &amp; utbud_APK_dia 35_040312_Bok1 2 2 2" xfId="240"/>
    <cellStyle name="_2_4 Efterfrågan &amp; utbud_APK_dia 35_040312_Bok1 2 2 3" xfId="241"/>
    <cellStyle name="_2_4 Efterfrågan &amp; utbud_APK_dia 35_040312_Bok1 3" xfId="242"/>
    <cellStyle name="_2_4 Efterfrågan &amp; utbud_APK_dia 35_040312_Bok1 4" xfId="243"/>
    <cellStyle name="_2_4 Efterfrågan &amp; utbud_APK_dia 35_040312_CH_dia28_040929" xfId="244"/>
    <cellStyle name="_2_4 Efterfrågan &amp; utbud_APK_dia 35_040312_CH_dia28_040929 2" xfId="245"/>
    <cellStyle name="_2_4 Efterfrågan &amp; utbud_APK_dia 35_040312_CH_dia28_040929 2 2" xfId="246"/>
    <cellStyle name="_2_4 Efterfrågan &amp; utbud_APK_dia 35_040312_CH_dia28_040929 2 2 2" xfId="247"/>
    <cellStyle name="_2_4 Efterfrågan &amp; utbud_APK_dia 35_040312_CH_dia28_040929 2 2 3" xfId="248"/>
    <cellStyle name="_2_4 Efterfrågan &amp; utbud_APK_dia 35_040312_CH_dia28_040929 3" xfId="249"/>
    <cellStyle name="_2_4 Efterfrågan &amp; utbud_APK_dia 35_040312_CH_dia28_040929 4" xfId="250"/>
    <cellStyle name="_2_4 Efterfrågan &amp; utbud_APK_dia 35_040312_CH_dia39_040930_uppdat" xfId="251"/>
    <cellStyle name="_2_4 Efterfrågan &amp; utbud_APK_dia 35_040312_CH_dia39_040930_uppdat 2" xfId="252"/>
    <cellStyle name="_2_4 Efterfrågan &amp; utbud_APK_dia 35_040312_CH_dia39_040930_uppdat 3" xfId="253"/>
    <cellStyle name="_2_4 Efterfrågan &amp; utbud_APK_dia 35_040312_CH_dia39_040930_uppdat 4" xfId="254"/>
    <cellStyle name="_2_4 Efterfrågan &amp; utbud_APK_dia 41_040315" xfId="255"/>
    <cellStyle name="_2_4 Efterfrågan &amp; utbud_APK_dia 41_040315 2" xfId="256"/>
    <cellStyle name="_2_4 Efterfrågan &amp; utbud_APK_dia 41_040315 3" xfId="257"/>
    <cellStyle name="_2_4 Efterfrågan &amp; utbud_APK_dia 41_040315 4" xfId="258"/>
    <cellStyle name="_2_4 Efterfrågan &amp; utbud_APK_dia 41_040315_Bok1" xfId="259"/>
    <cellStyle name="_2_4 Efterfrågan &amp; utbud_APK_dia 41_040315_Bok1 2" xfId="260"/>
    <cellStyle name="_2_4 Efterfrågan &amp; utbud_APK_dia 41_040315_Bok1 2 2" xfId="261"/>
    <cellStyle name="_2_4 Efterfrågan &amp; utbud_APK_dia 41_040315_Bok1 2 2 2" xfId="262"/>
    <cellStyle name="_2_4 Efterfrågan &amp; utbud_APK_dia 41_040315_Bok1 2 2 3" xfId="263"/>
    <cellStyle name="_2_4 Efterfrågan &amp; utbud_APK_dia 41_040315_Bok1 3" xfId="264"/>
    <cellStyle name="_2_4 Efterfrågan &amp; utbud_APK_dia 41_040315_Bok1 4" xfId="265"/>
    <cellStyle name="_2_4 Efterfrågan &amp; utbud_APK_dia 41_040315_CH_dia28_040929" xfId="266"/>
    <cellStyle name="_2_4 Efterfrågan &amp; utbud_APK_dia 41_040315_CH_dia28_040929 2" xfId="267"/>
    <cellStyle name="_2_4 Efterfrågan &amp; utbud_APK_dia 41_040315_CH_dia28_040929 2 2" xfId="268"/>
    <cellStyle name="_2_4 Efterfrågan &amp; utbud_APK_dia 41_040315_CH_dia28_040929 2 2 2" xfId="269"/>
    <cellStyle name="_2_4 Efterfrågan &amp; utbud_APK_dia 41_040315_CH_dia28_040929 2 2 3" xfId="270"/>
    <cellStyle name="_2_4 Efterfrågan &amp; utbud_APK_dia 41_040315_CH_dia28_040929 3" xfId="271"/>
    <cellStyle name="_2_4 Efterfrågan &amp; utbud_APK_dia 41_040315_CH_dia28_040929 4" xfId="272"/>
    <cellStyle name="_2_4 Efterfrågan &amp; utbud_APK_dia 41_040315_CH_dia39_040930_uppdat" xfId="273"/>
    <cellStyle name="_2_4 Efterfrågan &amp; utbud_APK_dia 41_040315_CH_dia39_040930_uppdat 2" xfId="274"/>
    <cellStyle name="_2_4 Efterfrågan &amp; utbud_APK_dia 41_040315_CH_dia39_040930_uppdat 3" xfId="275"/>
    <cellStyle name="_2_4 Efterfrågan &amp; utbud_APK_dia 41_040315_CH_dia39_040930_uppdat 4" xfId="276"/>
    <cellStyle name="_2_4 Efterfrågan &amp; utbud_APK_dia 45_040319" xfId="277"/>
    <cellStyle name="_2_4 Efterfrågan &amp; utbud_APK_dia 45_040319 2" xfId="278"/>
    <cellStyle name="_2_4 Efterfrågan &amp; utbud_APK_dia 45_040319 3" xfId="279"/>
    <cellStyle name="_2_4 Efterfrågan &amp; utbud_APK_dia 45_040319 4" xfId="280"/>
    <cellStyle name="_2_4 Efterfrågan &amp; utbud_APK_dia 45_040319_Bok1" xfId="281"/>
    <cellStyle name="_2_4 Efterfrågan &amp; utbud_APK_dia 45_040319_Bok1 2" xfId="282"/>
    <cellStyle name="_2_4 Efterfrågan &amp; utbud_APK_dia 45_040319_Bok1 2 2" xfId="283"/>
    <cellStyle name="_2_4 Efterfrågan &amp; utbud_APK_dia 45_040319_Bok1 2 2 2" xfId="284"/>
    <cellStyle name="_2_4 Efterfrågan &amp; utbud_APK_dia 45_040319_Bok1 2 2 3" xfId="285"/>
    <cellStyle name="_2_4 Efterfrågan &amp; utbud_APK_dia 45_040319_Bok1 3" xfId="286"/>
    <cellStyle name="_2_4 Efterfrågan &amp; utbud_APK_dia 45_040319_Bok1 4" xfId="287"/>
    <cellStyle name="_2_4 Efterfrågan &amp; utbud_APK_dia 45_040319_CH_dia28_040929" xfId="288"/>
    <cellStyle name="_2_4 Efterfrågan &amp; utbud_APK_dia 45_040319_CH_dia28_040929 2" xfId="289"/>
    <cellStyle name="_2_4 Efterfrågan &amp; utbud_APK_dia 45_040319_CH_dia28_040929 2 2" xfId="290"/>
    <cellStyle name="_2_4 Efterfrågan &amp; utbud_APK_dia 45_040319_CH_dia28_040929 2 2 2" xfId="291"/>
    <cellStyle name="_2_4 Efterfrågan &amp; utbud_APK_dia 45_040319_CH_dia28_040929 2 2 3" xfId="292"/>
    <cellStyle name="_2_4 Efterfrågan &amp; utbud_APK_dia 45_040319_CH_dia28_040929 3" xfId="293"/>
    <cellStyle name="_2_4 Efterfrågan &amp; utbud_APK_dia 45_040319_CH_dia28_040929 4" xfId="294"/>
    <cellStyle name="_2_4 Efterfrågan &amp; utbud_APK_dia 45_040319_CH_dia39_040930_uppdat" xfId="295"/>
    <cellStyle name="_2_4 Efterfrågan &amp; utbud_APK_dia 45_040319_CH_dia39_040930_uppdat 2" xfId="296"/>
    <cellStyle name="_2_4 Efterfrågan &amp; utbud_APK_dia 45_040319_CH_dia39_040930_uppdat 3" xfId="297"/>
    <cellStyle name="_2_4 Efterfrågan &amp; utbud_APK_dia 45_040319_CH_dia39_040930_uppdat 4" xfId="298"/>
    <cellStyle name="_2_4 Efterfrågan &amp; utbud_Bok1" xfId="299"/>
    <cellStyle name="_2_4 Efterfrågan &amp; utbud_Bok1 2" xfId="300"/>
    <cellStyle name="_2_4 Efterfrågan &amp; utbud_Bok1 3" xfId="301"/>
    <cellStyle name="_2_4 Efterfrågan &amp; utbud_Bok1 4" xfId="302"/>
    <cellStyle name="_2_4 Efterfrågan &amp; utbud_Bok1_CH_dia28_040929" xfId="303"/>
    <cellStyle name="_2_4 Efterfrågan &amp; utbud_Bok1_CH_dia28_040929 2" xfId="304"/>
    <cellStyle name="_2_4 Efterfrågan &amp; utbud_Bok1_CH_dia28_040929 2 2" xfId="305"/>
    <cellStyle name="_2_4 Efterfrågan &amp; utbud_Bok1_CH_dia28_040929 2 2 2" xfId="306"/>
    <cellStyle name="_2_4 Efterfrågan &amp; utbud_Bok1_CH_dia28_040929 2 2 3" xfId="307"/>
    <cellStyle name="_2_4 Efterfrågan &amp; utbud_Bok1_CH_dia28_040929 3" xfId="308"/>
    <cellStyle name="_2_4 Efterfrågan &amp; utbud_Bok1_CH_dia28_040929 4" xfId="309"/>
    <cellStyle name="_2_4 Efterfrågan &amp; utbud_CH_dia21_040514_NY" xfId="310"/>
    <cellStyle name="_2_4 Efterfrågan &amp; utbud_CH_dia21_040514_NY 2" xfId="311"/>
    <cellStyle name="_2_4 Efterfrågan &amp; utbud_CH_dia21_040514_NY 3" xfId="312"/>
    <cellStyle name="_2_4 Efterfrågan &amp; utbud_CH_dia21_040514_NY 4" xfId="313"/>
    <cellStyle name="_2_4 Efterfrågan &amp; utbud_CH_dia21_040514_NY_Bok1" xfId="314"/>
    <cellStyle name="_2_4 Efterfrågan &amp; utbud_CH_dia21_040514_NY_Bok1 2" xfId="315"/>
    <cellStyle name="_2_4 Efterfrågan &amp; utbud_CH_dia21_040514_NY_Bok1 2 2" xfId="316"/>
    <cellStyle name="_2_4 Efterfrågan &amp; utbud_CH_dia21_040514_NY_Bok1 2 2 2" xfId="317"/>
    <cellStyle name="_2_4 Efterfrågan &amp; utbud_CH_dia21_040514_NY_Bok1 2 2 3" xfId="318"/>
    <cellStyle name="_2_4 Efterfrågan &amp; utbud_CH_dia21_040514_NY_Bok1 3" xfId="319"/>
    <cellStyle name="_2_4 Efterfrågan &amp; utbud_CH_dia21_040514_NY_Bok1 4" xfId="320"/>
    <cellStyle name="_2_4 Efterfrågan &amp; utbud_CH_dia21_040514_NY_CH_dia28_040929" xfId="321"/>
    <cellStyle name="_2_4 Efterfrågan &amp; utbud_CH_dia21_040514_NY_CH_dia28_040929 2" xfId="322"/>
    <cellStyle name="_2_4 Efterfrågan &amp; utbud_CH_dia21_040514_NY_CH_dia28_040929 2 2" xfId="323"/>
    <cellStyle name="_2_4 Efterfrågan &amp; utbud_CH_dia21_040514_NY_CH_dia28_040929 2 2 2" xfId="324"/>
    <cellStyle name="_2_4 Efterfrågan &amp; utbud_CH_dia21_040514_NY_CH_dia28_040929 2 2 3" xfId="325"/>
    <cellStyle name="_2_4 Efterfrågan &amp; utbud_CH_dia21_040514_NY_CH_dia28_040929 3" xfId="326"/>
    <cellStyle name="_2_4 Efterfrågan &amp; utbud_CH_dia21_040514_NY_CH_dia28_040929 4" xfId="327"/>
    <cellStyle name="_2_4 Efterfrågan &amp; utbud_CH_dia21_040514_NY_CH_dia39_040930_uppdat" xfId="328"/>
    <cellStyle name="_2_4 Efterfrågan &amp; utbud_CH_dia21_040514_NY_CH_dia39_040930_uppdat 2" xfId="329"/>
    <cellStyle name="_2_4 Efterfrågan &amp; utbud_CH_dia21_040514_NY_CH_dia39_040930_uppdat 3" xfId="330"/>
    <cellStyle name="_2_4 Efterfrågan &amp; utbud_CH_dia21_040514_NY_CH_dia39_040930_uppdat 4" xfId="331"/>
    <cellStyle name="_2_4 Efterfrågan &amp; utbud_CH_dia22_040510" xfId="332"/>
    <cellStyle name="_2_4 Efterfrågan &amp; utbud_CH_dia22_040510 2" xfId="333"/>
    <cellStyle name="_2_4 Efterfrågan &amp; utbud_CH_dia22_040510 3" xfId="334"/>
    <cellStyle name="_2_4 Efterfrågan &amp; utbud_CH_dia22_040510 4" xfId="335"/>
    <cellStyle name="_2_4 Efterfrågan &amp; utbud_CH_dia22_040510_Bok1" xfId="336"/>
    <cellStyle name="_2_4 Efterfrågan &amp; utbud_CH_dia22_040510_Bok1 2" xfId="337"/>
    <cellStyle name="_2_4 Efterfrågan &amp; utbud_CH_dia22_040510_Bok1 2 2" xfId="338"/>
    <cellStyle name="_2_4 Efterfrågan &amp; utbud_CH_dia22_040510_Bok1 2 2 2" xfId="339"/>
    <cellStyle name="_2_4 Efterfrågan &amp; utbud_CH_dia22_040510_Bok1 2 2 3" xfId="340"/>
    <cellStyle name="_2_4 Efterfrågan &amp; utbud_CH_dia22_040510_Bok1 3" xfId="341"/>
    <cellStyle name="_2_4 Efterfrågan &amp; utbud_CH_dia22_040510_Bok1 4" xfId="342"/>
    <cellStyle name="_2_4 Efterfrågan &amp; utbud_CH_dia22_040510_CH_dia28_040929" xfId="343"/>
    <cellStyle name="_2_4 Efterfrågan &amp; utbud_CH_dia22_040510_CH_dia28_040929 2" xfId="344"/>
    <cellStyle name="_2_4 Efterfrågan &amp; utbud_CH_dia22_040510_CH_dia28_040929 2 2" xfId="345"/>
    <cellStyle name="_2_4 Efterfrågan &amp; utbud_CH_dia22_040510_CH_dia28_040929 2 2 2" xfId="346"/>
    <cellStyle name="_2_4 Efterfrågan &amp; utbud_CH_dia22_040510_CH_dia28_040929 2 2 3" xfId="347"/>
    <cellStyle name="_2_4 Efterfrågan &amp; utbud_CH_dia22_040510_CH_dia28_040929 3" xfId="348"/>
    <cellStyle name="_2_4 Efterfrågan &amp; utbud_CH_dia22_040510_CH_dia28_040929 4" xfId="349"/>
    <cellStyle name="_2_4 Efterfrågan &amp; utbud_CH_dia22_040510_CH_dia39_040930_uppdat" xfId="350"/>
    <cellStyle name="_2_4 Efterfrågan &amp; utbud_CH_dia22_040510_CH_dia39_040930_uppdat 2" xfId="351"/>
    <cellStyle name="_2_4 Efterfrågan &amp; utbud_CH_dia22_040510_CH_dia39_040930_uppdat 3" xfId="352"/>
    <cellStyle name="_2_4 Efterfrågan &amp; utbud_CH_dia22_040510_CH_dia39_040930_uppdat 4" xfId="353"/>
    <cellStyle name="_2_4 Efterfrågan &amp; utbud_CH_dia23_040517.xls_NY!" xfId="354"/>
    <cellStyle name="_2_4 Efterfrågan &amp; utbud_CH_dia23_040517.xls_NY! 2" xfId="355"/>
    <cellStyle name="_2_4 Efterfrågan &amp; utbud_CH_dia23_040517.xls_NY! 3" xfId="356"/>
    <cellStyle name="_2_4 Efterfrågan &amp; utbud_CH_dia23_040517.xls_NY! 4" xfId="357"/>
    <cellStyle name="_2_4 Efterfrågan &amp; utbud_CH_dia23_040517.xls_NY!_Bok1" xfId="358"/>
    <cellStyle name="_2_4 Efterfrågan &amp; utbud_CH_dia23_040517.xls_NY!_Bok1 2" xfId="359"/>
    <cellStyle name="_2_4 Efterfrågan &amp; utbud_CH_dia23_040517.xls_NY!_Bok1 2 2" xfId="360"/>
    <cellStyle name="_2_4 Efterfrågan &amp; utbud_CH_dia23_040517.xls_NY!_Bok1 2 2 2" xfId="361"/>
    <cellStyle name="_2_4 Efterfrågan &amp; utbud_CH_dia23_040517.xls_NY!_Bok1 2 2 3" xfId="362"/>
    <cellStyle name="_2_4 Efterfrågan &amp; utbud_CH_dia23_040517.xls_NY!_Bok1 3" xfId="363"/>
    <cellStyle name="_2_4 Efterfrågan &amp; utbud_CH_dia23_040517.xls_NY!_Bok1 4" xfId="364"/>
    <cellStyle name="_2_4 Efterfrågan &amp; utbud_CH_dia23_040517.xls_NY!_CH_dia28_040929" xfId="365"/>
    <cellStyle name="_2_4 Efterfrågan &amp; utbud_CH_dia23_040517.xls_NY!_CH_dia28_040929 2" xfId="366"/>
    <cellStyle name="_2_4 Efterfrågan &amp; utbud_CH_dia23_040517.xls_NY!_CH_dia28_040929 2 2" xfId="367"/>
    <cellStyle name="_2_4 Efterfrågan &amp; utbud_CH_dia23_040517.xls_NY!_CH_dia28_040929 2 2 2" xfId="368"/>
    <cellStyle name="_2_4 Efterfrågan &amp; utbud_CH_dia23_040517.xls_NY!_CH_dia28_040929 2 2 3" xfId="369"/>
    <cellStyle name="_2_4 Efterfrågan &amp; utbud_CH_dia23_040517.xls_NY!_CH_dia28_040929 3" xfId="370"/>
    <cellStyle name="_2_4 Efterfrågan &amp; utbud_CH_dia23_040517.xls_NY!_CH_dia28_040929 4" xfId="371"/>
    <cellStyle name="_2_4 Efterfrågan &amp; utbud_CH_dia23_040517.xls_NY!_CH_dia39_040930_uppdat" xfId="372"/>
    <cellStyle name="_2_4 Efterfrågan &amp; utbud_CH_dia23_040517.xls_NY!_CH_dia39_040930_uppdat 2" xfId="373"/>
    <cellStyle name="_2_4 Efterfrågan &amp; utbud_CH_dia23_040517.xls_NY!_CH_dia39_040930_uppdat 3" xfId="374"/>
    <cellStyle name="_2_4 Efterfrågan &amp; utbud_CH_dia23_040517.xls_NY!_CH_dia39_040930_uppdat 4" xfId="375"/>
    <cellStyle name="_2_4 Efterfrågan &amp; utbud_CH_dia24_040517_Ny!" xfId="376"/>
    <cellStyle name="_2_4 Efterfrågan &amp; utbud_CH_dia24_040517_Ny! 2" xfId="377"/>
    <cellStyle name="_2_4 Efterfrågan &amp; utbud_CH_dia24_040517_Ny! 3" xfId="378"/>
    <cellStyle name="_2_4 Efterfrågan &amp; utbud_CH_dia24_040517_Ny! 4" xfId="379"/>
    <cellStyle name="_2_4 Efterfrågan &amp; utbud_CH_dia24_040517_Ny!_Bok1" xfId="380"/>
    <cellStyle name="_2_4 Efterfrågan &amp; utbud_CH_dia24_040517_Ny!_Bok1 2" xfId="381"/>
    <cellStyle name="_2_4 Efterfrågan &amp; utbud_CH_dia24_040517_Ny!_Bok1 2 2" xfId="382"/>
    <cellStyle name="_2_4 Efterfrågan &amp; utbud_CH_dia24_040517_Ny!_Bok1 2 2 2" xfId="383"/>
    <cellStyle name="_2_4 Efterfrågan &amp; utbud_CH_dia24_040517_Ny!_Bok1 2 2 3" xfId="384"/>
    <cellStyle name="_2_4 Efterfrågan &amp; utbud_CH_dia24_040517_Ny!_Bok1 3" xfId="385"/>
    <cellStyle name="_2_4 Efterfrågan &amp; utbud_CH_dia24_040517_Ny!_Bok1 4" xfId="386"/>
    <cellStyle name="_2_4 Efterfrågan &amp; utbud_CH_dia24_040517_Ny!_CH_dia28_040929" xfId="387"/>
    <cellStyle name="_2_4 Efterfrågan &amp; utbud_CH_dia24_040517_Ny!_CH_dia28_040929 2" xfId="388"/>
    <cellStyle name="_2_4 Efterfrågan &amp; utbud_CH_dia24_040517_Ny!_CH_dia28_040929 2 2" xfId="389"/>
    <cellStyle name="_2_4 Efterfrågan &amp; utbud_CH_dia24_040517_Ny!_CH_dia28_040929 2 2 2" xfId="390"/>
    <cellStyle name="_2_4 Efterfrågan &amp; utbud_CH_dia24_040517_Ny!_CH_dia28_040929 2 2 3" xfId="391"/>
    <cellStyle name="_2_4 Efterfrågan &amp; utbud_CH_dia24_040517_Ny!_CH_dia28_040929 3" xfId="392"/>
    <cellStyle name="_2_4 Efterfrågan &amp; utbud_CH_dia24_040517_Ny!_CH_dia28_040929 4" xfId="393"/>
    <cellStyle name="_2_4 Efterfrågan &amp; utbud_CH_dia24_040517_Ny!_CH_dia39_040930_uppdat" xfId="394"/>
    <cellStyle name="_2_4 Efterfrågan &amp; utbud_CH_dia24_040517_Ny!_CH_dia39_040930_uppdat 2" xfId="395"/>
    <cellStyle name="_2_4 Efterfrågan &amp; utbud_CH_dia24_040517_Ny!_CH_dia39_040930_uppdat 3" xfId="396"/>
    <cellStyle name="_2_4 Efterfrågan &amp; utbud_CH_dia24_040517_Ny!_CH_dia39_040930_uppdat 4" xfId="397"/>
    <cellStyle name="_2_4 Efterfrågan &amp; utbud_CH_dia25_040322" xfId="398"/>
    <cellStyle name="_2_4 Efterfrågan &amp; utbud_CH_dia25_040322 2" xfId="399"/>
    <cellStyle name="_2_4 Efterfrågan &amp; utbud_CH_dia25_040322 3" xfId="400"/>
    <cellStyle name="_2_4 Efterfrågan &amp; utbud_CH_dia25_040322 4" xfId="401"/>
    <cellStyle name="_2_4 Efterfrågan &amp; utbud_CH_dia25_040322_Bok1" xfId="402"/>
    <cellStyle name="_2_4 Efterfrågan &amp; utbud_CH_dia25_040322_Bok1 2" xfId="403"/>
    <cellStyle name="_2_4 Efterfrågan &amp; utbud_CH_dia25_040322_Bok1 2 2" xfId="404"/>
    <cellStyle name="_2_4 Efterfrågan &amp; utbud_CH_dia25_040322_Bok1 2 2 2" xfId="405"/>
    <cellStyle name="_2_4 Efterfrågan &amp; utbud_CH_dia25_040322_Bok1 2 2 3" xfId="406"/>
    <cellStyle name="_2_4 Efterfrågan &amp; utbud_CH_dia25_040322_Bok1 3" xfId="407"/>
    <cellStyle name="_2_4 Efterfrågan &amp; utbud_CH_dia25_040322_Bok1 4" xfId="408"/>
    <cellStyle name="_2_4 Efterfrågan &amp; utbud_CH_dia25_040322_CH_dia28_040929" xfId="409"/>
    <cellStyle name="_2_4 Efterfrågan &amp; utbud_CH_dia25_040322_CH_dia28_040929 2" xfId="410"/>
    <cellStyle name="_2_4 Efterfrågan &amp; utbud_CH_dia25_040322_CH_dia28_040929 2 2" xfId="411"/>
    <cellStyle name="_2_4 Efterfrågan &amp; utbud_CH_dia25_040322_CH_dia28_040929 2 2 2" xfId="412"/>
    <cellStyle name="_2_4 Efterfrågan &amp; utbud_CH_dia25_040322_CH_dia28_040929 2 2 3" xfId="413"/>
    <cellStyle name="_2_4 Efterfrågan &amp; utbud_CH_dia25_040322_CH_dia28_040929 3" xfId="414"/>
    <cellStyle name="_2_4 Efterfrågan &amp; utbud_CH_dia25_040322_CH_dia28_040929 4" xfId="415"/>
    <cellStyle name="_2_4 Efterfrågan &amp; utbud_CH_dia25_040322_CH_dia39_040930_uppdat" xfId="416"/>
    <cellStyle name="_2_4 Efterfrågan &amp; utbud_CH_dia25_040322_CH_dia39_040930_uppdat 2" xfId="417"/>
    <cellStyle name="_2_4 Efterfrågan &amp; utbud_CH_dia25_040322_CH_dia39_040930_uppdat 3" xfId="418"/>
    <cellStyle name="_2_4 Efterfrågan &amp; utbud_CH_dia25_040322_CH_dia39_040930_uppdat 4" xfId="419"/>
    <cellStyle name="_2_4 Efterfrågan &amp; utbud_CH_dia25_040511" xfId="420"/>
    <cellStyle name="_2_4 Efterfrågan &amp; utbud_CH_dia25_040511 2" xfId="421"/>
    <cellStyle name="_2_4 Efterfrågan &amp; utbud_CH_dia25_040511 3" xfId="422"/>
    <cellStyle name="_2_4 Efterfrågan &amp; utbud_CH_dia25_040511 4" xfId="423"/>
    <cellStyle name="_2_4 Efterfrågan &amp; utbud_CH_dia25_040511_Bok1" xfId="424"/>
    <cellStyle name="_2_4 Efterfrågan &amp; utbud_CH_dia25_040511_Bok1 2" xfId="425"/>
    <cellStyle name="_2_4 Efterfrågan &amp; utbud_CH_dia25_040511_Bok1 2 2" xfId="426"/>
    <cellStyle name="_2_4 Efterfrågan &amp; utbud_CH_dia25_040511_Bok1 2 2 2" xfId="427"/>
    <cellStyle name="_2_4 Efterfrågan &amp; utbud_CH_dia25_040511_Bok1 2 2 3" xfId="428"/>
    <cellStyle name="_2_4 Efterfrågan &amp; utbud_CH_dia25_040511_Bok1 3" xfId="429"/>
    <cellStyle name="_2_4 Efterfrågan &amp; utbud_CH_dia25_040511_Bok1 4" xfId="430"/>
    <cellStyle name="_2_4 Efterfrågan &amp; utbud_CH_dia25_040511_CH_dia28_040929" xfId="431"/>
    <cellStyle name="_2_4 Efterfrågan &amp; utbud_CH_dia25_040511_CH_dia28_040929 2" xfId="432"/>
    <cellStyle name="_2_4 Efterfrågan &amp; utbud_CH_dia25_040511_CH_dia28_040929 2 2" xfId="433"/>
    <cellStyle name="_2_4 Efterfrågan &amp; utbud_CH_dia25_040511_CH_dia28_040929 2 2 2" xfId="434"/>
    <cellStyle name="_2_4 Efterfrågan &amp; utbud_CH_dia25_040511_CH_dia28_040929 2 2 3" xfId="435"/>
    <cellStyle name="_2_4 Efterfrågan &amp; utbud_CH_dia25_040511_CH_dia28_040929 3" xfId="436"/>
    <cellStyle name="_2_4 Efterfrågan &amp; utbud_CH_dia25_040511_CH_dia28_040929 4" xfId="437"/>
    <cellStyle name="_2_4 Efterfrågan &amp; utbud_CH_dia25_040511_CH_dia39_040930_uppdat" xfId="438"/>
    <cellStyle name="_2_4 Efterfrågan &amp; utbud_CH_dia25_040511_CH_dia39_040930_uppdat 2" xfId="439"/>
    <cellStyle name="_2_4 Efterfrågan &amp; utbud_CH_dia25_040511_CH_dia39_040930_uppdat 3" xfId="440"/>
    <cellStyle name="_2_4 Efterfrågan &amp; utbud_CH_dia25_040511_CH_dia39_040930_uppdat 4" xfId="441"/>
    <cellStyle name="_2_4 Efterfrågan &amp; utbud_CH_dia25_041006_NY" xfId="442"/>
    <cellStyle name="_2_4 Efterfrågan &amp; utbud_CH_dia25_041006_NY 2" xfId="443"/>
    <cellStyle name="_2_4 Efterfrågan &amp; utbud_CH_dia25_041006_NY 3" xfId="444"/>
    <cellStyle name="_2_4 Efterfrågan &amp; utbud_CH_dia25_041006_NY 4" xfId="445"/>
    <cellStyle name="_2_4 Efterfrågan &amp; utbud_CH_dia26_040517.xls_NY!" xfId="446"/>
    <cellStyle name="_2_4 Efterfrågan &amp; utbud_CH_dia26_040517.xls_NY! 2" xfId="447"/>
    <cellStyle name="_2_4 Efterfrågan &amp; utbud_CH_dia26_040517.xls_NY! 3" xfId="448"/>
    <cellStyle name="_2_4 Efterfrågan &amp; utbud_CH_dia26_040517.xls_NY! 4" xfId="449"/>
    <cellStyle name="_2_4 Efterfrågan &amp; utbud_CH_dia26_040517.xls_NY!_Bok1" xfId="450"/>
    <cellStyle name="_2_4 Efterfrågan &amp; utbud_CH_dia26_040517.xls_NY!_Bok1 2" xfId="451"/>
    <cellStyle name="_2_4 Efterfrågan &amp; utbud_CH_dia26_040517.xls_NY!_Bok1 2 2" xfId="452"/>
    <cellStyle name="_2_4 Efterfrågan &amp; utbud_CH_dia26_040517.xls_NY!_Bok1 2 2 2" xfId="453"/>
    <cellStyle name="_2_4 Efterfrågan &amp; utbud_CH_dia26_040517.xls_NY!_Bok1 2 2 3" xfId="454"/>
    <cellStyle name="_2_4 Efterfrågan &amp; utbud_CH_dia26_040517.xls_NY!_Bok1 3" xfId="455"/>
    <cellStyle name="_2_4 Efterfrågan &amp; utbud_CH_dia26_040517.xls_NY!_Bok1 4" xfId="456"/>
    <cellStyle name="_2_4 Efterfrågan &amp; utbud_CH_dia26_040517.xls_NY!_CH_dia28_040929" xfId="457"/>
    <cellStyle name="_2_4 Efterfrågan &amp; utbud_CH_dia26_040517.xls_NY!_CH_dia28_040929 2" xfId="458"/>
    <cellStyle name="_2_4 Efterfrågan &amp; utbud_CH_dia26_040517.xls_NY!_CH_dia28_040929 2 2" xfId="459"/>
    <cellStyle name="_2_4 Efterfrågan &amp; utbud_CH_dia26_040517.xls_NY!_CH_dia28_040929 2 2 2" xfId="460"/>
    <cellStyle name="_2_4 Efterfrågan &amp; utbud_CH_dia26_040517.xls_NY!_CH_dia28_040929 2 2 3" xfId="461"/>
    <cellStyle name="_2_4 Efterfrågan &amp; utbud_CH_dia26_040517.xls_NY!_CH_dia28_040929 3" xfId="462"/>
    <cellStyle name="_2_4 Efterfrågan &amp; utbud_CH_dia26_040517.xls_NY!_CH_dia28_040929 4" xfId="463"/>
    <cellStyle name="_2_4 Efterfrågan &amp; utbud_CH_dia26_040517.xls_NY!_CH_dia39_040930_uppdat" xfId="464"/>
    <cellStyle name="_2_4 Efterfrågan &amp; utbud_CH_dia26_040517.xls_NY!_CH_dia39_040930_uppdat 2" xfId="465"/>
    <cellStyle name="_2_4 Efterfrågan &amp; utbud_CH_dia26_040517.xls_NY!_CH_dia39_040930_uppdat 3" xfId="466"/>
    <cellStyle name="_2_4 Efterfrågan &amp; utbud_CH_dia26_040517.xls_NY!_CH_dia39_040930_uppdat 4" xfId="467"/>
    <cellStyle name="_2_4 Efterfrågan &amp; utbud_CH_dia27_040518_NY igen!" xfId="468"/>
    <cellStyle name="_2_4 Efterfrågan &amp; utbud_CH_dia27_040518_NY igen! 2" xfId="469"/>
    <cellStyle name="_2_4 Efterfrågan &amp; utbud_CH_dia27_040518_NY igen! 3" xfId="470"/>
    <cellStyle name="_2_4 Efterfrågan &amp; utbud_CH_dia27_040518_NY igen! 4" xfId="471"/>
    <cellStyle name="_2_4 Efterfrågan &amp; utbud_CH_dia27_040518_NY igen!_Bok1" xfId="472"/>
    <cellStyle name="_2_4 Efterfrågan &amp; utbud_CH_dia27_040518_NY igen!_Bok1 2" xfId="473"/>
    <cellStyle name="_2_4 Efterfrågan &amp; utbud_CH_dia27_040518_NY igen!_Bok1 2 2" xfId="474"/>
    <cellStyle name="_2_4 Efterfrågan &amp; utbud_CH_dia27_040518_NY igen!_Bok1 2 2 2" xfId="475"/>
    <cellStyle name="_2_4 Efterfrågan &amp; utbud_CH_dia27_040518_NY igen!_Bok1 2 2 3" xfId="476"/>
    <cellStyle name="_2_4 Efterfrågan &amp; utbud_CH_dia27_040518_NY igen!_Bok1 3" xfId="477"/>
    <cellStyle name="_2_4 Efterfrågan &amp; utbud_CH_dia27_040518_NY igen!_Bok1 4" xfId="478"/>
    <cellStyle name="_2_4 Efterfrågan &amp; utbud_CH_dia27_040518_NY igen!_CH_dia28_040929" xfId="479"/>
    <cellStyle name="_2_4 Efterfrågan &amp; utbud_CH_dia27_040518_NY igen!_CH_dia28_040929 2" xfId="480"/>
    <cellStyle name="_2_4 Efterfrågan &amp; utbud_CH_dia27_040518_NY igen!_CH_dia28_040929 2 2" xfId="481"/>
    <cellStyle name="_2_4 Efterfrågan &amp; utbud_CH_dia27_040518_NY igen!_CH_dia28_040929 2 2 2" xfId="482"/>
    <cellStyle name="_2_4 Efterfrågan &amp; utbud_CH_dia27_040518_NY igen!_CH_dia28_040929 2 2 3" xfId="483"/>
    <cellStyle name="_2_4 Efterfrågan &amp; utbud_CH_dia27_040518_NY igen!_CH_dia28_040929 3" xfId="484"/>
    <cellStyle name="_2_4 Efterfrågan &amp; utbud_CH_dia27_040518_NY igen!_CH_dia28_040929 4" xfId="485"/>
    <cellStyle name="_2_4 Efterfrågan &amp; utbud_CH_dia27_040518_NY igen!_CH_dia39_040930_uppdat" xfId="486"/>
    <cellStyle name="_2_4 Efterfrågan &amp; utbud_CH_dia27_040518_NY igen!_CH_dia39_040930_uppdat 2" xfId="487"/>
    <cellStyle name="_2_4 Efterfrågan &amp; utbud_CH_dia27_040518_NY igen!_CH_dia39_040930_uppdat 3" xfId="488"/>
    <cellStyle name="_2_4 Efterfrågan &amp; utbud_CH_dia27_040518_NY igen!_CH_dia39_040930_uppdat 4" xfId="489"/>
    <cellStyle name="_2_4 Efterfrågan &amp; utbud_CH_dia28_040510" xfId="490"/>
    <cellStyle name="_2_4 Efterfrågan &amp; utbud_CH_dia28_040510 2" xfId="491"/>
    <cellStyle name="_2_4 Efterfrågan &amp; utbud_CH_dia28_040510 3" xfId="492"/>
    <cellStyle name="_2_4 Efterfrågan &amp; utbud_CH_dia28_040510 4" xfId="493"/>
    <cellStyle name="_2_4 Efterfrågan &amp; utbud_CH_dia28_040510_Bok1" xfId="494"/>
    <cellStyle name="_2_4 Efterfrågan &amp; utbud_CH_dia28_040510_Bok1 2" xfId="495"/>
    <cellStyle name="_2_4 Efterfrågan &amp; utbud_CH_dia28_040510_Bok1 2 2" xfId="496"/>
    <cellStyle name="_2_4 Efterfrågan &amp; utbud_CH_dia28_040510_Bok1 2 2 2" xfId="497"/>
    <cellStyle name="_2_4 Efterfrågan &amp; utbud_CH_dia28_040510_Bok1 2 2 3" xfId="498"/>
    <cellStyle name="_2_4 Efterfrågan &amp; utbud_CH_dia28_040510_Bok1 3" xfId="499"/>
    <cellStyle name="_2_4 Efterfrågan &amp; utbud_CH_dia28_040510_Bok1 4" xfId="500"/>
    <cellStyle name="_2_4 Efterfrågan &amp; utbud_CH_dia28_040510_CH_dia28_040929" xfId="501"/>
    <cellStyle name="_2_4 Efterfrågan &amp; utbud_CH_dia28_040510_CH_dia28_040929 2" xfId="502"/>
    <cellStyle name="_2_4 Efterfrågan &amp; utbud_CH_dia28_040510_CH_dia28_040929 2 2" xfId="503"/>
    <cellStyle name="_2_4 Efterfrågan &amp; utbud_CH_dia28_040510_CH_dia28_040929 2 2 2" xfId="504"/>
    <cellStyle name="_2_4 Efterfrågan &amp; utbud_CH_dia28_040510_CH_dia28_040929 2 2 3" xfId="505"/>
    <cellStyle name="_2_4 Efterfrågan &amp; utbud_CH_dia28_040510_CH_dia28_040929 3" xfId="506"/>
    <cellStyle name="_2_4 Efterfrågan &amp; utbud_CH_dia28_040510_CH_dia28_040929 4" xfId="507"/>
    <cellStyle name="_2_4 Efterfrågan &amp; utbud_CH_dia28_040510_CH_dia39_040930_uppdat" xfId="508"/>
    <cellStyle name="_2_4 Efterfrågan &amp; utbud_CH_dia28_040510_CH_dia39_040930_uppdat 2" xfId="509"/>
    <cellStyle name="_2_4 Efterfrågan &amp; utbud_CH_dia28_040510_CH_dia39_040930_uppdat 3" xfId="510"/>
    <cellStyle name="_2_4 Efterfrågan &amp; utbud_CH_dia28_040510_CH_dia39_040930_uppdat 4" xfId="511"/>
    <cellStyle name="_2_4 Efterfrågan &amp; utbud_CH_dia29_040517" xfId="512"/>
    <cellStyle name="_2_4 Efterfrågan &amp; utbud_CH_dia29_040517 2" xfId="513"/>
    <cellStyle name="_2_4 Efterfrågan &amp; utbud_CH_dia29_040517 3" xfId="514"/>
    <cellStyle name="_2_4 Efterfrågan &amp; utbud_CH_dia29_040517 4" xfId="515"/>
    <cellStyle name="_2_4 Efterfrågan &amp; utbud_CH_dia29_040517_Bok1" xfId="516"/>
    <cellStyle name="_2_4 Efterfrågan &amp; utbud_CH_dia29_040517_Bok1 2" xfId="517"/>
    <cellStyle name="_2_4 Efterfrågan &amp; utbud_CH_dia29_040517_Bok1 2 2" xfId="518"/>
    <cellStyle name="_2_4 Efterfrågan &amp; utbud_CH_dia29_040517_Bok1 2 2 2" xfId="519"/>
    <cellStyle name="_2_4 Efterfrågan &amp; utbud_CH_dia29_040517_Bok1 2 2 3" xfId="520"/>
    <cellStyle name="_2_4 Efterfrågan &amp; utbud_CH_dia29_040517_Bok1 3" xfId="521"/>
    <cellStyle name="_2_4 Efterfrågan &amp; utbud_CH_dia29_040517_Bok1 4" xfId="522"/>
    <cellStyle name="_2_4 Efterfrågan &amp; utbud_CH_dia29_040517_CH_dia28_040929" xfId="523"/>
    <cellStyle name="_2_4 Efterfrågan &amp; utbud_CH_dia29_040517_CH_dia28_040929 2" xfId="524"/>
    <cellStyle name="_2_4 Efterfrågan &amp; utbud_CH_dia29_040517_CH_dia28_040929 2 2" xfId="525"/>
    <cellStyle name="_2_4 Efterfrågan &amp; utbud_CH_dia29_040517_CH_dia28_040929 2 2 2" xfId="526"/>
    <cellStyle name="_2_4 Efterfrågan &amp; utbud_CH_dia29_040517_CH_dia28_040929 2 2 3" xfId="527"/>
    <cellStyle name="_2_4 Efterfrågan &amp; utbud_CH_dia29_040517_CH_dia28_040929 3" xfId="528"/>
    <cellStyle name="_2_4 Efterfrågan &amp; utbud_CH_dia29_040517_CH_dia28_040929 4" xfId="529"/>
    <cellStyle name="_2_4 Efterfrågan &amp; utbud_CH_dia29_040517_CH_dia39_040930_uppdat" xfId="530"/>
    <cellStyle name="_2_4 Efterfrågan &amp; utbud_CH_dia29_040517_CH_dia39_040930_uppdat 2" xfId="531"/>
    <cellStyle name="_2_4 Efterfrågan &amp; utbud_CH_dia29_040517_CH_dia39_040930_uppdat 3" xfId="532"/>
    <cellStyle name="_2_4 Efterfrågan &amp; utbud_CH_dia29_040517_CH_dia39_040930_uppdat 4" xfId="533"/>
    <cellStyle name="_2_4 Efterfrågan &amp; utbud_CH_dia31_040322" xfId="534"/>
    <cellStyle name="_2_4 Efterfrågan &amp; utbud_CH_dia31_040322 2" xfId="535"/>
    <cellStyle name="_2_4 Efterfrågan &amp; utbud_CH_dia31_040322 3" xfId="536"/>
    <cellStyle name="_2_4 Efterfrågan &amp; utbud_CH_dia31_040322 4" xfId="537"/>
    <cellStyle name="_2_4 Efterfrågan &amp; utbud_CH_dia31_040322_Bok1" xfId="538"/>
    <cellStyle name="_2_4 Efterfrågan &amp; utbud_CH_dia31_040322_Bok1 2" xfId="539"/>
    <cellStyle name="_2_4 Efterfrågan &amp; utbud_CH_dia31_040322_Bok1 2 2" xfId="540"/>
    <cellStyle name="_2_4 Efterfrågan &amp; utbud_CH_dia31_040322_Bok1 2 2 2" xfId="541"/>
    <cellStyle name="_2_4 Efterfrågan &amp; utbud_CH_dia31_040322_Bok1 2 2 3" xfId="542"/>
    <cellStyle name="_2_4 Efterfrågan &amp; utbud_CH_dia31_040322_Bok1 3" xfId="543"/>
    <cellStyle name="_2_4 Efterfrågan &amp; utbud_CH_dia31_040322_Bok1 4" xfId="544"/>
    <cellStyle name="_2_4 Efterfrågan &amp; utbud_CH_dia31_040322_CH_dia28_040929" xfId="545"/>
    <cellStyle name="_2_4 Efterfrågan &amp; utbud_CH_dia31_040322_CH_dia28_040929 2" xfId="546"/>
    <cellStyle name="_2_4 Efterfrågan &amp; utbud_CH_dia31_040322_CH_dia28_040929 2 2" xfId="547"/>
    <cellStyle name="_2_4 Efterfrågan &amp; utbud_CH_dia31_040322_CH_dia28_040929 2 2 2" xfId="548"/>
    <cellStyle name="_2_4 Efterfrågan &amp; utbud_CH_dia31_040322_CH_dia28_040929 2 2 3" xfId="549"/>
    <cellStyle name="_2_4 Efterfrågan &amp; utbud_CH_dia31_040322_CH_dia28_040929 3" xfId="550"/>
    <cellStyle name="_2_4 Efterfrågan &amp; utbud_CH_dia31_040322_CH_dia28_040929 4" xfId="551"/>
    <cellStyle name="_2_4 Efterfrågan &amp; utbud_CH_dia31_040322_CH_dia39_040930_uppdat" xfId="552"/>
    <cellStyle name="_2_4 Efterfrågan &amp; utbud_CH_dia31_040322_CH_dia39_040930_uppdat 2" xfId="553"/>
    <cellStyle name="_2_4 Efterfrågan &amp; utbud_CH_dia31_040322_CH_dia39_040930_uppdat 3" xfId="554"/>
    <cellStyle name="_2_4 Efterfrågan &amp; utbud_CH_dia31_040322_CH_dia39_040930_uppdat 4" xfId="555"/>
    <cellStyle name="_2_4 Efterfrågan &amp; utbud_CH_dia31_040510" xfId="556"/>
    <cellStyle name="_2_4 Efterfrågan &amp; utbud_CH_dia31_040510 2" xfId="557"/>
    <cellStyle name="_2_4 Efterfrågan &amp; utbud_CH_dia31_040510 3" xfId="558"/>
    <cellStyle name="_2_4 Efterfrågan &amp; utbud_CH_dia31_040510 4" xfId="559"/>
    <cellStyle name="_2_4 Efterfrågan &amp; utbud_CH_dia31_040510_Bok1" xfId="560"/>
    <cellStyle name="_2_4 Efterfrågan &amp; utbud_CH_dia31_040510_Bok1 2" xfId="561"/>
    <cellStyle name="_2_4 Efterfrågan &amp; utbud_CH_dia31_040510_Bok1 2 2" xfId="562"/>
    <cellStyle name="_2_4 Efterfrågan &amp; utbud_CH_dia31_040510_Bok1 2 2 2" xfId="563"/>
    <cellStyle name="_2_4 Efterfrågan &amp; utbud_CH_dia31_040510_Bok1 2 2 3" xfId="564"/>
    <cellStyle name="_2_4 Efterfrågan &amp; utbud_CH_dia31_040510_Bok1 3" xfId="565"/>
    <cellStyle name="_2_4 Efterfrågan &amp; utbud_CH_dia31_040510_Bok1 4" xfId="566"/>
    <cellStyle name="_2_4 Efterfrågan &amp; utbud_CH_dia31_040510_CH_dia28_040929" xfId="567"/>
    <cellStyle name="_2_4 Efterfrågan &amp; utbud_CH_dia31_040510_CH_dia28_040929 2" xfId="568"/>
    <cellStyle name="_2_4 Efterfrågan &amp; utbud_CH_dia31_040510_CH_dia28_040929 2 2" xfId="569"/>
    <cellStyle name="_2_4 Efterfrågan &amp; utbud_CH_dia31_040510_CH_dia28_040929 2 2 2" xfId="570"/>
    <cellStyle name="_2_4 Efterfrågan &amp; utbud_CH_dia31_040510_CH_dia28_040929 2 2 3" xfId="571"/>
    <cellStyle name="_2_4 Efterfrågan &amp; utbud_CH_dia31_040510_CH_dia28_040929 3" xfId="572"/>
    <cellStyle name="_2_4 Efterfrågan &amp; utbud_CH_dia31_040510_CH_dia28_040929 4" xfId="573"/>
    <cellStyle name="_2_4 Efterfrågan &amp; utbud_CH_dia31_040510_CH_dia39_040930_uppdat" xfId="574"/>
    <cellStyle name="_2_4 Efterfrågan &amp; utbud_CH_dia31_040510_CH_dia39_040930_uppdat 2" xfId="575"/>
    <cellStyle name="_2_4 Efterfrågan &amp; utbud_CH_dia31_040510_CH_dia39_040930_uppdat 3" xfId="576"/>
    <cellStyle name="_2_4 Efterfrågan &amp; utbud_CH_dia31_040510_CH_dia39_040930_uppdat 4" xfId="577"/>
    <cellStyle name="_2_4 Efterfrågan &amp; utbud_CH_dia32_040512" xfId="578"/>
    <cellStyle name="_2_4 Efterfrågan &amp; utbud_CH_dia32_040512 2" xfId="579"/>
    <cellStyle name="_2_4 Efterfrågan &amp; utbud_CH_dia32_040512 3" xfId="580"/>
    <cellStyle name="_2_4 Efterfrågan &amp; utbud_CH_dia32_040512 4" xfId="581"/>
    <cellStyle name="_2_4 Efterfrågan &amp; utbud_CH_dia32_040512_Bok1" xfId="582"/>
    <cellStyle name="_2_4 Efterfrågan &amp; utbud_CH_dia32_040512_Bok1 2" xfId="583"/>
    <cellStyle name="_2_4 Efterfrågan &amp; utbud_CH_dia32_040512_Bok1 2 2" xfId="584"/>
    <cellStyle name="_2_4 Efterfrågan &amp; utbud_CH_dia32_040512_Bok1 2 2 2" xfId="585"/>
    <cellStyle name="_2_4 Efterfrågan &amp; utbud_CH_dia32_040512_Bok1 2 2 3" xfId="586"/>
    <cellStyle name="_2_4 Efterfrågan &amp; utbud_CH_dia32_040512_Bok1 3" xfId="587"/>
    <cellStyle name="_2_4 Efterfrågan &amp; utbud_CH_dia32_040512_Bok1 4" xfId="588"/>
    <cellStyle name="_2_4 Efterfrågan &amp; utbud_CH_dia32_040512_CH_dia28_040929" xfId="589"/>
    <cellStyle name="_2_4 Efterfrågan &amp; utbud_CH_dia32_040512_CH_dia28_040929 2" xfId="590"/>
    <cellStyle name="_2_4 Efterfrågan &amp; utbud_CH_dia32_040512_CH_dia28_040929 2 2" xfId="591"/>
    <cellStyle name="_2_4 Efterfrågan &amp; utbud_CH_dia32_040512_CH_dia28_040929 2 2 2" xfId="592"/>
    <cellStyle name="_2_4 Efterfrågan &amp; utbud_CH_dia32_040512_CH_dia28_040929 2 2 3" xfId="593"/>
    <cellStyle name="_2_4 Efterfrågan &amp; utbud_CH_dia32_040512_CH_dia28_040929 3" xfId="594"/>
    <cellStyle name="_2_4 Efterfrågan &amp; utbud_CH_dia32_040512_CH_dia28_040929 4" xfId="595"/>
    <cellStyle name="_2_4 Efterfrågan &amp; utbud_CH_dia32_040512_CH_dia39_040930_uppdat" xfId="596"/>
    <cellStyle name="_2_4 Efterfrågan &amp; utbud_CH_dia32_040512_CH_dia39_040930_uppdat 2" xfId="597"/>
    <cellStyle name="_2_4 Efterfrågan &amp; utbud_CH_dia32_040512_CH_dia39_040930_uppdat 3" xfId="598"/>
    <cellStyle name="_2_4 Efterfrågan &amp; utbud_CH_dia32_040512_CH_dia39_040930_uppdat 4" xfId="599"/>
    <cellStyle name="_2_4 Efterfrågan &amp; utbud_CH_dia34_0430322_Ny" xfId="600"/>
    <cellStyle name="_2_4 Efterfrågan &amp; utbud_CH_dia34_0430322_Ny 2" xfId="601"/>
    <cellStyle name="_2_4 Efterfrågan &amp; utbud_CH_dia34_0430322_Ny 3" xfId="602"/>
    <cellStyle name="_2_4 Efterfrågan &amp; utbud_CH_dia34_0430322_Ny 4" xfId="603"/>
    <cellStyle name="_2_4 Efterfrågan &amp; utbud_CH_dia34_0430322_Ny_Bok1" xfId="604"/>
    <cellStyle name="_2_4 Efterfrågan &amp; utbud_CH_dia34_0430322_Ny_Bok1 2" xfId="605"/>
    <cellStyle name="_2_4 Efterfrågan &amp; utbud_CH_dia34_0430322_Ny_Bok1 2 2" xfId="606"/>
    <cellStyle name="_2_4 Efterfrågan &amp; utbud_CH_dia34_0430322_Ny_Bok1 2 2 2" xfId="607"/>
    <cellStyle name="_2_4 Efterfrågan &amp; utbud_CH_dia34_0430322_Ny_Bok1 2 2 3" xfId="608"/>
    <cellStyle name="_2_4 Efterfrågan &amp; utbud_CH_dia34_0430322_Ny_Bok1 3" xfId="609"/>
    <cellStyle name="_2_4 Efterfrågan &amp; utbud_CH_dia34_0430322_Ny_Bok1 4" xfId="610"/>
    <cellStyle name="_2_4 Efterfrågan &amp; utbud_CH_dia34_0430322_Ny_CH_dia28_040929" xfId="611"/>
    <cellStyle name="_2_4 Efterfrågan &amp; utbud_CH_dia34_0430322_Ny_CH_dia28_040929 2" xfId="612"/>
    <cellStyle name="_2_4 Efterfrågan &amp; utbud_CH_dia34_0430322_Ny_CH_dia28_040929 2 2" xfId="613"/>
    <cellStyle name="_2_4 Efterfrågan &amp; utbud_CH_dia34_0430322_Ny_CH_dia28_040929 2 2 2" xfId="614"/>
    <cellStyle name="_2_4 Efterfrågan &amp; utbud_CH_dia34_0430322_Ny_CH_dia28_040929 2 2 3" xfId="615"/>
    <cellStyle name="_2_4 Efterfrågan &amp; utbud_CH_dia34_0430322_Ny_CH_dia28_040929 3" xfId="616"/>
    <cellStyle name="_2_4 Efterfrågan &amp; utbud_CH_dia34_0430322_Ny_CH_dia28_040929 4" xfId="617"/>
    <cellStyle name="_2_4 Efterfrågan &amp; utbud_CH_dia34_0430322_Ny_CH_dia39_040930_uppdat" xfId="618"/>
    <cellStyle name="_2_4 Efterfrågan &amp; utbud_CH_dia34_0430322_Ny_CH_dia39_040930_uppdat 2" xfId="619"/>
    <cellStyle name="_2_4 Efterfrågan &amp; utbud_CH_dia34_0430322_Ny_CH_dia39_040930_uppdat 3" xfId="620"/>
    <cellStyle name="_2_4 Efterfrågan &amp; utbud_CH_dia34_0430322_Ny_CH_dia39_040930_uppdat 4" xfId="621"/>
    <cellStyle name="_2_4 Efterfrågan &amp; utbud_CH_dia36_040318" xfId="622"/>
    <cellStyle name="_2_4 Efterfrågan &amp; utbud_CH_dia36_040318 2" xfId="623"/>
    <cellStyle name="_2_4 Efterfrågan &amp; utbud_CH_dia36_040318 3" xfId="624"/>
    <cellStyle name="_2_4 Efterfrågan &amp; utbud_CH_dia36_040318 4" xfId="625"/>
    <cellStyle name="_2_4 Efterfrågan &amp; utbud_CH_dia36_040318_Bok1" xfId="626"/>
    <cellStyle name="_2_4 Efterfrågan &amp; utbud_CH_dia36_040318_Bok1 2" xfId="627"/>
    <cellStyle name="_2_4 Efterfrågan &amp; utbud_CH_dia36_040318_Bok1 2 2" xfId="628"/>
    <cellStyle name="_2_4 Efterfrågan &amp; utbud_CH_dia36_040318_Bok1 2 2 2" xfId="629"/>
    <cellStyle name="_2_4 Efterfrågan &amp; utbud_CH_dia36_040318_Bok1 2 2 3" xfId="630"/>
    <cellStyle name="_2_4 Efterfrågan &amp; utbud_CH_dia36_040318_Bok1 3" xfId="631"/>
    <cellStyle name="_2_4 Efterfrågan &amp; utbud_CH_dia36_040318_Bok1 4" xfId="632"/>
    <cellStyle name="_2_4 Efterfrågan &amp; utbud_CH_dia36_040318_CH_dia28_040929" xfId="633"/>
    <cellStyle name="_2_4 Efterfrågan &amp; utbud_CH_dia36_040318_CH_dia28_040929 2" xfId="634"/>
    <cellStyle name="_2_4 Efterfrågan &amp; utbud_CH_dia36_040318_CH_dia28_040929 2 2" xfId="635"/>
    <cellStyle name="_2_4 Efterfrågan &amp; utbud_CH_dia36_040318_CH_dia28_040929 2 2 2" xfId="636"/>
    <cellStyle name="_2_4 Efterfrågan &amp; utbud_CH_dia36_040318_CH_dia28_040929 2 2 3" xfId="637"/>
    <cellStyle name="_2_4 Efterfrågan &amp; utbud_CH_dia36_040318_CH_dia28_040929 3" xfId="638"/>
    <cellStyle name="_2_4 Efterfrågan &amp; utbud_CH_dia36_040318_CH_dia28_040929 4" xfId="639"/>
    <cellStyle name="_2_4 Efterfrågan &amp; utbud_CH_dia36_040318_CH_dia39_040930_uppdat" xfId="640"/>
    <cellStyle name="_2_4 Efterfrågan &amp; utbud_CH_dia36_040318_CH_dia39_040930_uppdat 2" xfId="641"/>
    <cellStyle name="_2_4 Efterfrågan &amp; utbud_CH_dia36_040318_CH_dia39_040930_uppdat 3" xfId="642"/>
    <cellStyle name="_2_4 Efterfrågan &amp; utbud_CH_dia36_040318_CH_dia39_040930_uppdat 4" xfId="643"/>
    <cellStyle name="_2_4 Efterfrågan &amp; utbud_CH_dia36_040512" xfId="644"/>
    <cellStyle name="_2_4 Efterfrågan &amp; utbud_CH_dia36_040512 2" xfId="645"/>
    <cellStyle name="_2_4 Efterfrågan &amp; utbud_CH_dia36_040512 3" xfId="646"/>
    <cellStyle name="_2_4 Efterfrågan &amp; utbud_CH_dia36_040512 4" xfId="647"/>
    <cellStyle name="_2_4 Efterfrågan &amp; utbud_CH_dia36_040512_Bok1" xfId="648"/>
    <cellStyle name="_2_4 Efterfrågan &amp; utbud_CH_dia36_040512_Bok1 2" xfId="649"/>
    <cellStyle name="_2_4 Efterfrågan &amp; utbud_CH_dia36_040512_Bok1 2 2" xfId="650"/>
    <cellStyle name="_2_4 Efterfrågan &amp; utbud_CH_dia36_040512_Bok1 2 2 2" xfId="651"/>
    <cellStyle name="_2_4 Efterfrågan &amp; utbud_CH_dia36_040512_Bok1 2 2 3" xfId="652"/>
    <cellStyle name="_2_4 Efterfrågan &amp; utbud_CH_dia36_040512_Bok1 3" xfId="653"/>
    <cellStyle name="_2_4 Efterfrågan &amp; utbud_CH_dia36_040512_Bok1 4" xfId="654"/>
    <cellStyle name="_2_4 Efterfrågan &amp; utbud_CH_dia36_040512_CH_dia28_040929" xfId="655"/>
    <cellStyle name="_2_4 Efterfrågan &amp; utbud_CH_dia36_040512_CH_dia28_040929 2" xfId="656"/>
    <cellStyle name="_2_4 Efterfrågan &amp; utbud_CH_dia36_040512_CH_dia28_040929 2 2" xfId="657"/>
    <cellStyle name="_2_4 Efterfrågan &amp; utbud_CH_dia36_040512_CH_dia28_040929 2 2 2" xfId="658"/>
    <cellStyle name="_2_4 Efterfrågan &amp; utbud_CH_dia36_040512_CH_dia28_040929 2 2 3" xfId="659"/>
    <cellStyle name="_2_4 Efterfrågan &amp; utbud_CH_dia36_040512_CH_dia28_040929 3" xfId="660"/>
    <cellStyle name="_2_4 Efterfrågan &amp; utbud_CH_dia36_040512_CH_dia28_040929 4" xfId="661"/>
    <cellStyle name="_2_4 Efterfrågan &amp; utbud_CH_dia36_040512_CH_dia39_040930_uppdat" xfId="662"/>
    <cellStyle name="_2_4 Efterfrågan &amp; utbud_CH_dia36_040512_CH_dia39_040930_uppdat 2" xfId="663"/>
    <cellStyle name="_2_4 Efterfrågan &amp; utbud_CH_dia36_040512_CH_dia39_040930_uppdat 3" xfId="664"/>
    <cellStyle name="_2_4 Efterfrågan &amp; utbud_CH_dia36_040512_CH_dia39_040930_uppdat 4" xfId="665"/>
    <cellStyle name="_2_4 Efterfrågan &amp; utbud_CH_dia37_040318" xfId="666"/>
    <cellStyle name="_2_4 Efterfrågan &amp; utbud_CH_dia37_040318 2" xfId="667"/>
    <cellStyle name="_2_4 Efterfrågan &amp; utbud_CH_dia37_040318 3" xfId="668"/>
    <cellStyle name="_2_4 Efterfrågan &amp; utbud_CH_dia37_040318 4" xfId="669"/>
    <cellStyle name="_2_4 Efterfrågan &amp; utbud_CH_dia37_040318_Bok1" xfId="670"/>
    <cellStyle name="_2_4 Efterfrågan &amp; utbud_CH_dia37_040318_Bok1 2" xfId="671"/>
    <cellStyle name="_2_4 Efterfrågan &amp; utbud_CH_dia37_040318_Bok1 2 2" xfId="672"/>
    <cellStyle name="_2_4 Efterfrågan &amp; utbud_CH_dia37_040318_Bok1 2 2 2" xfId="673"/>
    <cellStyle name="_2_4 Efterfrågan &amp; utbud_CH_dia37_040318_Bok1 2 2 3" xfId="674"/>
    <cellStyle name="_2_4 Efterfrågan &amp; utbud_CH_dia37_040318_Bok1 3" xfId="675"/>
    <cellStyle name="_2_4 Efterfrågan &amp; utbud_CH_dia37_040318_Bok1 4" xfId="676"/>
    <cellStyle name="_2_4 Efterfrågan &amp; utbud_CH_dia37_040318_CH_dia28_040929" xfId="677"/>
    <cellStyle name="_2_4 Efterfrågan &amp; utbud_CH_dia37_040318_CH_dia28_040929 2" xfId="678"/>
    <cellStyle name="_2_4 Efterfrågan &amp; utbud_CH_dia37_040318_CH_dia28_040929 2 2" xfId="679"/>
    <cellStyle name="_2_4 Efterfrågan &amp; utbud_CH_dia37_040318_CH_dia28_040929 2 2 2" xfId="680"/>
    <cellStyle name="_2_4 Efterfrågan &amp; utbud_CH_dia37_040318_CH_dia28_040929 2 2 3" xfId="681"/>
    <cellStyle name="_2_4 Efterfrågan &amp; utbud_CH_dia37_040318_CH_dia28_040929 3" xfId="682"/>
    <cellStyle name="_2_4 Efterfrågan &amp; utbud_CH_dia37_040318_CH_dia28_040929 4" xfId="683"/>
    <cellStyle name="_2_4 Efterfrågan &amp; utbud_CH_dia37_040318_CH_dia39_040930_uppdat" xfId="684"/>
    <cellStyle name="_2_4 Efterfrågan &amp; utbud_CH_dia37_040318_CH_dia39_040930_uppdat 2" xfId="685"/>
    <cellStyle name="_2_4 Efterfrågan &amp; utbud_CH_dia37_040318_CH_dia39_040930_uppdat 3" xfId="686"/>
    <cellStyle name="_2_4 Efterfrågan &amp; utbud_CH_dia37_040318_CH_dia39_040930_uppdat 4" xfId="687"/>
    <cellStyle name="_2_4 Efterfrågan &amp; utbud_CH_dia37_040512" xfId="688"/>
    <cellStyle name="_2_4 Efterfrågan &amp; utbud_CH_dia37_040512 2" xfId="689"/>
    <cellStyle name="_2_4 Efterfrågan &amp; utbud_CH_dia37_040512 3" xfId="690"/>
    <cellStyle name="_2_4 Efterfrågan &amp; utbud_CH_dia37_040512 4" xfId="691"/>
    <cellStyle name="_2_4 Efterfrågan &amp; utbud_CH_dia37_040512_Bok1" xfId="692"/>
    <cellStyle name="_2_4 Efterfrågan &amp; utbud_CH_dia37_040512_Bok1 2" xfId="693"/>
    <cellStyle name="_2_4 Efterfrågan &amp; utbud_CH_dia37_040512_Bok1 2 2" xfId="694"/>
    <cellStyle name="_2_4 Efterfrågan &amp; utbud_CH_dia37_040512_Bok1 2 2 2" xfId="695"/>
    <cellStyle name="_2_4 Efterfrågan &amp; utbud_CH_dia37_040512_Bok1 2 2 3" xfId="696"/>
    <cellStyle name="_2_4 Efterfrågan &amp; utbud_CH_dia37_040512_Bok1 3" xfId="697"/>
    <cellStyle name="_2_4 Efterfrågan &amp; utbud_CH_dia37_040512_Bok1 4" xfId="698"/>
    <cellStyle name="_2_4 Efterfrågan &amp; utbud_CH_dia37_040512_CH_dia28_040929" xfId="699"/>
    <cellStyle name="_2_4 Efterfrågan &amp; utbud_CH_dia37_040512_CH_dia28_040929 2" xfId="700"/>
    <cellStyle name="_2_4 Efterfrågan &amp; utbud_CH_dia37_040512_CH_dia28_040929 2 2" xfId="701"/>
    <cellStyle name="_2_4 Efterfrågan &amp; utbud_CH_dia37_040512_CH_dia28_040929 2 2 2" xfId="702"/>
    <cellStyle name="_2_4 Efterfrågan &amp; utbud_CH_dia37_040512_CH_dia28_040929 2 2 3" xfId="703"/>
    <cellStyle name="_2_4 Efterfrågan &amp; utbud_CH_dia37_040512_CH_dia28_040929 3" xfId="704"/>
    <cellStyle name="_2_4 Efterfrågan &amp; utbud_CH_dia37_040512_CH_dia28_040929 4" xfId="705"/>
    <cellStyle name="_2_4 Efterfrågan &amp; utbud_CH_dia37_040512_CH_dia39_040930_uppdat" xfId="706"/>
    <cellStyle name="_2_4 Efterfrågan &amp; utbud_CH_dia37_040512_CH_dia39_040930_uppdat 2" xfId="707"/>
    <cellStyle name="_2_4 Efterfrågan &amp; utbud_CH_dia37_040512_CH_dia39_040930_uppdat 3" xfId="708"/>
    <cellStyle name="_2_4 Efterfrågan &amp; utbud_CH_dia37_040512_CH_dia39_040930_uppdat 4" xfId="709"/>
    <cellStyle name="_2_4 Efterfrågan &amp; utbud_CH_dia38_040322" xfId="710"/>
    <cellStyle name="_2_4 Efterfrågan &amp; utbud_CH_dia38_040322 2" xfId="711"/>
    <cellStyle name="_2_4 Efterfrågan &amp; utbud_CH_dia38_040322 3" xfId="712"/>
    <cellStyle name="_2_4 Efterfrågan &amp; utbud_CH_dia38_040322 4" xfId="713"/>
    <cellStyle name="_2_4 Efterfrågan &amp; utbud_CH_dia38_040322_Bok1" xfId="714"/>
    <cellStyle name="_2_4 Efterfrågan &amp; utbud_CH_dia38_040322_Bok1 2" xfId="715"/>
    <cellStyle name="_2_4 Efterfrågan &amp; utbud_CH_dia38_040322_Bok1 2 2" xfId="716"/>
    <cellStyle name="_2_4 Efterfrågan &amp; utbud_CH_dia38_040322_Bok1 2 2 2" xfId="717"/>
    <cellStyle name="_2_4 Efterfrågan &amp; utbud_CH_dia38_040322_Bok1 2 2 3" xfId="718"/>
    <cellStyle name="_2_4 Efterfrågan &amp; utbud_CH_dia38_040322_Bok1 3" xfId="719"/>
    <cellStyle name="_2_4 Efterfrågan &amp; utbud_CH_dia38_040322_Bok1 4" xfId="720"/>
    <cellStyle name="_2_4 Efterfrågan &amp; utbud_CH_dia38_040322_CH_dia28_040929" xfId="721"/>
    <cellStyle name="_2_4 Efterfrågan &amp; utbud_CH_dia38_040322_CH_dia28_040929 2" xfId="722"/>
    <cellStyle name="_2_4 Efterfrågan &amp; utbud_CH_dia38_040322_CH_dia28_040929 2 2" xfId="723"/>
    <cellStyle name="_2_4 Efterfrågan &amp; utbud_CH_dia38_040322_CH_dia28_040929 2 2 2" xfId="724"/>
    <cellStyle name="_2_4 Efterfrågan &amp; utbud_CH_dia38_040322_CH_dia28_040929 2 2 3" xfId="725"/>
    <cellStyle name="_2_4 Efterfrågan &amp; utbud_CH_dia38_040322_CH_dia28_040929 3" xfId="726"/>
    <cellStyle name="_2_4 Efterfrågan &amp; utbud_CH_dia38_040322_CH_dia28_040929 4" xfId="727"/>
    <cellStyle name="_2_4 Efterfrågan &amp; utbud_CH_dia38_040322_CH_dia39_040930_uppdat" xfId="728"/>
    <cellStyle name="_2_4 Efterfrågan &amp; utbud_CH_dia38_040322_CH_dia39_040930_uppdat 2" xfId="729"/>
    <cellStyle name="_2_4 Efterfrågan &amp; utbud_CH_dia38_040322_CH_dia39_040930_uppdat 3" xfId="730"/>
    <cellStyle name="_2_4 Efterfrågan &amp; utbud_CH_dia38_040322_CH_dia39_040930_uppdat 4" xfId="731"/>
    <cellStyle name="_2_4 Efterfrågan &amp; utbud_CH_dia38_040517" xfId="732"/>
    <cellStyle name="_2_4 Efterfrågan &amp; utbud_CH_dia38_040517 2" xfId="733"/>
    <cellStyle name="_2_4 Efterfrågan &amp; utbud_CH_dia38_040517 3" xfId="734"/>
    <cellStyle name="_2_4 Efterfrågan &amp; utbud_CH_dia38_040517 4" xfId="735"/>
    <cellStyle name="_2_4 Efterfrågan &amp; utbud_CH_dia38_040517_Bok1" xfId="736"/>
    <cellStyle name="_2_4 Efterfrågan &amp; utbud_CH_dia38_040517_Bok1 2" xfId="737"/>
    <cellStyle name="_2_4 Efterfrågan &amp; utbud_CH_dia38_040517_Bok1 2 2" xfId="738"/>
    <cellStyle name="_2_4 Efterfrågan &amp; utbud_CH_dia38_040517_Bok1 2 2 2" xfId="739"/>
    <cellStyle name="_2_4 Efterfrågan &amp; utbud_CH_dia38_040517_Bok1 2 2 3" xfId="740"/>
    <cellStyle name="_2_4 Efterfrågan &amp; utbud_CH_dia38_040517_Bok1 3" xfId="741"/>
    <cellStyle name="_2_4 Efterfrågan &amp; utbud_CH_dia38_040517_Bok1 4" xfId="742"/>
    <cellStyle name="_2_4 Efterfrågan &amp; utbud_CH_dia38_040517_CH_dia28_040929" xfId="743"/>
    <cellStyle name="_2_4 Efterfrågan &amp; utbud_CH_dia38_040517_CH_dia28_040929 2" xfId="744"/>
    <cellStyle name="_2_4 Efterfrågan &amp; utbud_CH_dia38_040517_CH_dia28_040929 2 2" xfId="745"/>
    <cellStyle name="_2_4 Efterfrågan &amp; utbud_CH_dia38_040517_CH_dia28_040929 2 2 2" xfId="746"/>
    <cellStyle name="_2_4 Efterfrågan &amp; utbud_CH_dia38_040517_CH_dia28_040929 2 2 3" xfId="747"/>
    <cellStyle name="_2_4 Efterfrågan &amp; utbud_CH_dia38_040517_CH_dia28_040929 3" xfId="748"/>
    <cellStyle name="_2_4 Efterfrågan &amp; utbud_CH_dia38_040517_CH_dia28_040929 4" xfId="749"/>
    <cellStyle name="_2_4 Efterfrågan &amp; utbud_CH_dia38_040517_CH_dia39_040930_uppdat" xfId="750"/>
    <cellStyle name="_2_4 Efterfrågan &amp; utbud_CH_dia38_040517_CH_dia39_040930_uppdat 2" xfId="751"/>
    <cellStyle name="_2_4 Efterfrågan &amp; utbud_CH_dia38_040517_CH_dia39_040930_uppdat 3" xfId="752"/>
    <cellStyle name="_2_4 Efterfrågan &amp; utbud_CH_dia38_040517_CH_dia39_040930_uppdat 4" xfId="753"/>
    <cellStyle name="_2_4 Efterfrågan &amp; utbud_CH_dia39_040318" xfId="754"/>
    <cellStyle name="_2_4 Efterfrågan &amp; utbud_CH_dia39_040318 2" xfId="755"/>
    <cellStyle name="_2_4 Efterfrågan &amp; utbud_CH_dia39_040318 3" xfId="756"/>
    <cellStyle name="_2_4 Efterfrågan &amp; utbud_CH_dia39_040318 4" xfId="757"/>
    <cellStyle name="_2_4 Efterfrågan &amp; utbud_CH_dia39_040318_Bok1" xfId="758"/>
    <cellStyle name="_2_4 Efterfrågan &amp; utbud_CH_dia39_040318_Bok1 2" xfId="759"/>
    <cellStyle name="_2_4 Efterfrågan &amp; utbud_CH_dia39_040318_Bok1 2 2" xfId="760"/>
    <cellStyle name="_2_4 Efterfrågan &amp; utbud_CH_dia39_040318_Bok1 2 2 2" xfId="761"/>
    <cellStyle name="_2_4 Efterfrågan &amp; utbud_CH_dia39_040318_Bok1 2 2 3" xfId="762"/>
    <cellStyle name="_2_4 Efterfrågan &amp; utbud_CH_dia39_040318_Bok1 3" xfId="763"/>
    <cellStyle name="_2_4 Efterfrågan &amp; utbud_CH_dia39_040318_Bok1 4" xfId="764"/>
    <cellStyle name="_2_4 Efterfrågan &amp; utbud_CH_dia39_040318_CH_dia28_040929" xfId="765"/>
    <cellStyle name="_2_4 Efterfrågan &amp; utbud_CH_dia39_040318_CH_dia28_040929 2" xfId="766"/>
    <cellStyle name="_2_4 Efterfrågan &amp; utbud_CH_dia39_040318_CH_dia28_040929 2 2" xfId="767"/>
    <cellStyle name="_2_4 Efterfrågan &amp; utbud_CH_dia39_040318_CH_dia28_040929 2 2 2" xfId="768"/>
    <cellStyle name="_2_4 Efterfrågan &amp; utbud_CH_dia39_040318_CH_dia28_040929 2 2 3" xfId="769"/>
    <cellStyle name="_2_4 Efterfrågan &amp; utbud_CH_dia39_040318_CH_dia28_040929 3" xfId="770"/>
    <cellStyle name="_2_4 Efterfrågan &amp; utbud_CH_dia39_040318_CH_dia28_040929 4" xfId="771"/>
    <cellStyle name="_2_4 Efterfrågan &amp; utbud_CH_dia39_040318_CH_dia39_040930_uppdat" xfId="772"/>
    <cellStyle name="_2_4 Efterfrågan &amp; utbud_CH_dia39_040318_CH_dia39_040930_uppdat 2" xfId="773"/>
    <cellStyle name="_2_4 Efterfrågan &amp; utbud_CH_dia39_040318_CH_dia39_040930_uppdat 3" xfId="774"/>
    <cellStyle name="_2_4 Efterfrågan &amp; utbud_CH_dia39_040318_CH_dia39_040930_uppdat 4" xfId="775"/>
    <cellStyle name="_2_4 Efterfrågan &amp; utbud_CH_dia43_040318" xfId="776"/>
    <cellStyle name="_2_4 Efterfrågan &amp; utbud_CH_dia43_040318 2" xfId="777"/>
    <cellStyle name="_2_4 Efterfrågan &amp; utbud_CH_dia43_040318 3" xfId="778"/>
    <cellStyle name="_2_4 Efterfrågan &amp; utbud_CH_dia43_040318 4" xfId="779"/>
    <cellStyle name="_2_4 Efterfrågan &amp; utbud_CH_dia43_040318_Bok1" xfId="780"/>
    <cellStyle name="_2_4 Efterfrågan &amp; utbud_CH_dia43_040318_Bok1 2" xfId="781"/>
    <cellStyle name="_2_4 Efterfrågan &amp; utbud_CH_dia43_040318_Bok1 2 2" xfId="782"/>
    <cellStyle name="_2_4 Efterfrågan &amp; utbud_CH_dia43_040318_Bok1 2 2 2" xfId="783"/>
    <cellStyle name="_2_4 Efterfrågan &amp; utbud_CH_dia43_040318_Bok1 2 2 3" xfId="784"/>
    <cellStyle name="_2_4 Efterfrågan &amp; utbud_CH_dia43_040318_Bok1 3" xfId="785"/>
    <cellStyle name="_2_4 Efterfrågan &amp; utbud_CH_dia43_040318_Bok1 4" xfId="786"/>
    <cellStyle name="_2_4 Efterfrågan &amp; utbud_CH_dia43_040318_CH_dia28_040929" xfId="787"/>
    <cellStyle name="_2_4 Efterfrågan &amp; utbud_CH_dia43_040318_CH_dia28_040929 2" xfId="788"/>
    <cellStyle name="_2_4 Efterfrågan &amp; utbud_CH_dia43_040318_CH_dia28_040929 2 2" xfId="789"/>
    <cellStyle name="_2_4 Efterfrågan &amp; utbud_CH_dia43_040318_CH_dia28_040929 2 2 2" xfId="790"/>
    <cellStyle name="_2_4 Efterfrågan &amp; utbud_CH_dia43_040318_CH_dia28_040929 2 2 3" xfId="791"/>
    <cellStyle name="_2_4 Efterfrågan &amp; utbud_CH_dia43_040318_CH_dia28_040929 3" xfId="792"/>
    <cellStyle name="_2_4 Efterfrågan &amp; utbud_CH_dia43_040318_CH_dia28_040929 4" xfId="793"/>
    <cellStyle name="_2_4 Efterfrågan &amp; utbud_CH_dia43_040318_CH_dia39_040930_uppdat" xfId="794"/>
    <cellStyle name="_2_4 Efterfrågan &amp; utbud_CH_dia43_040318_CH_dia39_040930_uppdat 2" xfId="795"/>
    <cellStyle name="_2_4 Efterfrågan &amp; utbud_CH_dia43_040318_CH_dia39_040930_uppdat 3" xfId="796"/>
    <cellStyle name="_2_4 Efterfrågan &amp; utbud_CH_dia43_040318_CH_dia39_040930_uppdat 4" xfId="797"/>
    <cellStyle name="_2_4 Efterfrågan &amp; utbud_CH_dia44_040318" xfId="798"/>
    <cellStyle name="_2_4 Efterfrågan &amp; utbud_CH_dia44_040318 2" xfId="799"/>
    <cellStyle name="_2_4 Efterfrågan &amp; utbud_CH_dia44_040318 3" xfId="800"/>
    <cellStyle name="_2_4 Efterfrågan &amp; utbud_CH_dia44_040318 4" xfId="801"/>
    <cellStyle name="_2_4 Efterfrågan &amp; utbud_CH_dia44_040318_Bok1" xfId="802"/>
    <cellStyle name="_2_4 Efterfrågan &amp; utbud_CH_dia44_040318_Bok1 2" xfId="803"/>
    <cellStyle name="_2_4 Efterfrågan &amp; utbud_CH_dia44_040318_Bok1 2 2" xfId="804"/>
    <cellStyle name="_2_4 Efterfrågan &amp; utbud_CH_dia44_040318_Bok1 2 2 2" xfId="805"/>
    <cellStyle name="_2_4 Efterfrågan &amp; utbud_CH_dia44_040318_Bok1 2 2 3" xfId="806"/>
    <cellStyle name="_2_4 Efterfrågan &amp; utbud_CH_dia44_040318_Bok1 3" xfId="807"/>
    <cellStyle name="_2_4 Efterfrågan &amp; utbud_CH_dia44_040318_Bok1 4" xfId="808"/>
    <cellStyle name="_2_4 Efterfrågan &amp; utbud_CH_dia44_040318_CH_dia28_040929" xfId="809"/>
    <cellStyle name="_2_4 Efterfrågan &amp; utbud_CH_dia44_040318_CH_dia28_040929 2" xfId="810"/>
    <cellStyle name="_2_4 Efterfrågan &amp; utbud_CH_dia44_040318_CH_dia28_040929 2 2" xfId="811"/>
    <cellStyle name="_2_4 Efterfrågan &amp; utbud_CH_dia44_040318_CH_dia28_040929 2 2 2" xfId="812"/>
    <cellStyle name="_2_4 Efterfrågan &amp; utbud_CH_dia44_040318_CH_dia28_040929 2 2 3" xfId="813"/>
    <cellStyle name="_2_4 Efterfrågan &amp; utbud_CH_dia44_040318_CH_dia28_040929 3" xfId="814"/>
    <cellStyle name="_2_4 Efterfrågan &amp; utbud_CH_dia44_040318_CH_dia28_040929 4" xfId="815"/>
    <cellStyle name="_2_4 Efterfrågan &amp; utbud_CH_dia44_040318_CH_dia39_040930_uppdat" xfId="816"/>
    <cellStyle name="_2_4 Efterfrågan &amp; utbud_CH_dia44_040318_CH_dia39_040930_uppdat 2" xfId="817"/>
    <cellStyle name="_2_4 Efterfrågan &amp; utbud_CH_dia44_040318_CH_dia39_040930_uppdat 3" xfId="818"/>
    <cellStyle name="_2_4 Efterfrågan &amp; utbud_CH_dia44_040318_CH_dia39_040930_uppdat 4" xfId="819"/>
    <cellStyle name="_2_4 Efterfrågan &amp; utbud_CH_diaX2_040318" xfId="820"/>
    <cellStyle name="_2_4 Efterfrågan &amp; utbud_CH_diaX2_040318 2" xfId="821"/>
    <cellStyle name="_2_4 Efterfrågan &amp; utbud_CH_diaX2_040318 3" xfId="822"/>
    <cellStyle name="_2_4 Efterfrågan &amp; utbud_CH_diaX2_040318 4" xfId="823"/>
    <cellStyle name="_2_4 Efterfrågan &amp; utbud_CH_diaX2_040318_Bok1" xfId="824"/>
    <cellStyle name="_2_4 Efterfrågan &amp; utbud_CH_diaX2_040318_Bok1 2" xfId="825"/>
    <cellStyle name="_2_4 Efterfrågan &amp; utbud_CH_diaX2_040318_Bok1 2 2" xfId="826"/>
    <cellStyle name="_2_4 Efterfrågan &amp; utbud_CH_diaX2_040318_Bok1 2 2 2" xfId="827"/>
    <cellStyle name="_2_4 Efterfrågan &amp; utbud_CH_diaX2_040318_Bok1 2 2 3" xfId="828"/>
    <cellStyle name="_2_4 Efterfrågan &amp; utbud_CH_diaX2_040318_Bok1 3" xfId="829"/>
    <cellStyle name="_2_4 Efterfrågan &amp; utbud_CH_diaX2_040318_Bok1 4" xfId="830"/>
    <cellStyle name="_2_4 Efterfrågan &amp; utbud_CH_diaX2_040318_CH_dia28_040929" xfId="831"/>
    <cellStyle name="_2_4 Efterfrågan &amp; utbud_CH_diaX2_040318_CH_dia28_040929 2" xfId="832"/>
    <cellStyle name="_2_4 Efterfrågan &amp; utbud_CH_diaX2_040318_CH_dia28_040929 2 2" xfId="833"/>
    <cellStyle name="_2_4 Efterfrågan &amp; utbud_CH_diaX2_040318_CH_dia28_040929 2 2 2" xfId="834"/>
    <cellStyle name="_2_4 Efterfrågan &amp; utbud_CH_diaX2_040318_CH_dia28_040929 2 2 3" xfId="835"/>
    <cellStyle name="_2_4 Efterfrågan &amp; utbud_CH_diaX2_040318_CH_dia28_040929 3" xfId="836"/>
    <cellStyle name="_2_4 Efterfrågan &amp; utbud_CH_diaX2_040318_CH_dia28_040929 4" xfId="837"/>
    <cellStyle name="_2_4 Efterfrågan &amp; utbud_CH_diaX2_040318_CH_dia39_040930_uppdat" xfId="838"/>
    <cellStyle name="_2_4 Efterfrågan &amp; utbud_CH_diaX2_040318_CH_dia39_040930_uppdat 2" xfId="839"/>
    <cellStyle name="_2_4 Efterfrågan &amp; utbud_CH_diaX2_040318_CH_dia39_040930_uppdat 3" xfId="840"/>
    <cellStyle name="_2_4 Efterfrågan &amp; utbud_CH_diaX2_040318_CH_dia39_040930_uppdat 4" xfId="841"/>
    <cellStyle name="_2_4 Efterfrågan &amp; utbud_CH_diaX3_040323" xfId="842"/>
    <cellStyle name="_2_4 Efterfrågan &amp; utbud_CH_diaX3_040323 2" xfId="843"/>
    <cellStyle name="_2_4 Efterfrågan &amp; utbud_CH_diaX3_040323 3" xfId="844"/>
    <cellStyle name="_2_4 Efterfrågan &amp; utbud_CH_diaX3_040323 4" xfId="845"/>
    <cellStyle name="_2_4 Efterfrågan &amp; utbud_CH_diaX3_040323_Bok1" xfId="846"/>
    <cellStyle name="_2_4 Efterfrågan &amp; utbud_CH_diaX3_040323_Bok1 2" xfId="847"/>
    <cellStyle name="_2_4 Efterfrågan &amp; utbud_CH_diaX3_040323_Bok1 2 2" xfId="848"/>
    <cellStyle name="_2_4 Efterfrågan &amp; utbud_CH_diaX3_040323_Bok1 2 2 2" xfId="849"/>
    <cellStyle name="_2_4 Efterfrågan &amp; utbud_CH_diaX3_040323_Bok1 2 2 3" xfId="850"/>
    <cellStyle name="_2_4 Efterfrågan &amp; utbud_CH_diaX3_040323_Bok1 3" xfId="851"/>
    <cellStyle name="_2_4 Efterfrågan &amp; utbud_CH_diaX3_040323_Bok1 4" xfId="852"/>
    <cellStyle name="_2_4 Efterfrågan &amp; utbud_CH_diaX3_040323_CH_dia28_040929" xfId="853"/>
    <cellStyle name="_2_4 Efterfrågan &amp; utbud_CH_diaX3_040323_CH_dia28_040929 2" xfId="854"/>
    <cellStyle name="_2_4 Efterfrågan &amp; utbud_CH_diaX3_040323_CH_dia28_040929 2 2" xfId="855"/>
    <cellStyle name="_2_4 Efterfrågan &amp; utbud_CH_diaX3_040323_CH_dia28_040929 2 2 2" xfId="856"/>
    <cellStyle name="_2_4 Efterfrågan &amp; utbud_CH_diaX3_040323_CH_dia28_040929 2 2 3" xfId="857"/>
    <cellStyle name="_2_4 Efterfrågan &amp; utbud_CH_diaX3_040323_CH_dia28_040929 3" xfId="858"/>
    <cellStyle name="_2_4 Efterfrågan &amp; utbud_CH_diaX3_040323_CH_dia28_040929 4" xfId="859"/>
    <cellStyle name="_2_4 Efterfrågan &amp; utbud_CH_diaX3_040323_CH_dia39_040930_uppdat" xfId="860"/>
    <cellStyle name="_2_4 Efterfrågan &amp; utbud_CH_diaX3_040323_CH_dia39_040930_uppdat 2" xfId="861"/>
    <cellStyle name="_2_4 Efterfrågan &amp; utbud_CH_diaX3_040323_CH_dia39_040930_uppdat 3" xfId="862"/>
    <cellStyle name="_2_4 Efterfrågan &amp; utbud_CH_diaX3_040323_CH_dia39_040930_uppdat 4" xfId="863"/>
    <cellStyle name="_2_4 Efterfrågan &amp; utbud_CH_diaX4_040517" xfId="864"/>
    <cellStyle name="_2_4 Efterfrågan &amp; utbud_CH_diaX4_040517 2" xfId="865"/>
    <cellStyle name="_2_4 Efterfrågan &amp; utbud_CH_diaX4_040517 3" xfId="866"/>
    <cellStyle name="_2_4 Efterfrågan &amp; utbud_CH_diaX4_040517 4" xfId="867"/>
    <cellStyle name="_2_4 Efterfrågan &amp; utbud_CH_diaX4_040517_Bok1" xfId="868"/>
    <cellStyle name="_2_4 Efterfrågan &amp; utbud_CH_diaX4_040517_Bok1 2" xfId="869"/>
    <cellStyle name="_2_4 Efterfrågan &amp; utbud_CH_diaX4_040517_Bok1 2 2" xfId="870"/>
    <cellStyle name="_2_4 Efterfrågan &amp; utbud_CH_diaX4_040517_Bok1 2 2 2" xfId="871"/>
    <cellStyle name="_2_4 Efterfrågan &amp; utbud_CH_diaX4_040517_Bok1 2 2 3" xfId="872"/>
    <cellStyle name="_2_4 Efterfrågan &amp; utbud_CH_diaX4_040517_Bok1 3" xfId="873"/>
    <cellStyle name="_2_4 Efterfrågan &amp; utbud_CH_diaX4_040517_Bok1 4" xfId="874"/>
    <cellStyle name="_2_4 Efterfrågan &amp; utbud_CH_diaX4_040517_CH_dia28_040929" xfId="875"/>
    <cellStyle name="_2_4 Efterfrågan &amp; utbud_CH_diaX4_040517_CH_dia28_040929 2" xfId="876"/>
    <cellStyle name="_2_4 Efterfrågan &amp; utbud_CH_diaX4_040517_CH_dia28_040929 2 2" xfId="877"/>
    <cellStyle name="_2_4 Efterfrågan &amp; utbud_CH_diaX4_040517_CH_dia28_040929 2 2 2" xfId="878"/>
    <cellStyle name="_2_4 Efterfrågan &amp; utbud_CH_diaX4_040517_CH_dia28_040929 2 2 3" xfId="879"/>
    <cellStyle name="_2_4 Efterfrågan &amp; utbud_CH_diaX4_040517_CH_dia28_040929 3" xfId="880"/>
    <cellStyle name="_2_4 Efterfrågan &amp; utbud_CH_diaX4_040517_CH_dia28_040929 4" xfId="881"/>
    <cellStyle name="_2_4 Efterfrågan &amp; utbud_CH_diaX4_040517_CH_dia39_040930_uppdat" xfId="882"/>
    <cellStyle name="_2_4 Efterfrågan &amp; utbud_CH_diaX4_040517_CH_dia39_040930_uppdat 2" xfId="883"/>
    <cellStyle name="_2_4 Efterfrågan &amp; utbud_CH_diaX4_040517_CH_dia39_040930_uppdat 3" xfId="884"/>
    <cellStyle name="_2_4 Efterfrågan &amp; utbud_CH_diaX4_040517_CH_dia39_040930_uppdat 4" xfId="885"/>
    <cellStyle name="_2_4 Efterfrågan &amp; utbud_Ekonomiska utvecklingen i Sverige" xfId="886"/>
    <cellStyle name="_2_4 Efterfrågan &amp; utbud_Ekonomiska utvecklingen i Sverige 2" xfId="887"/>
    <cellStyle name="_2_4 Efterfrågan &amp; utbud_Ekonomiska utvecklingen i Sverige 2 2" xfId="888"/>
    <cellStyle name="_2_4 Efterfrågan &amp; utbud_Ekonomiska utvecklingen i Sverige 2 2 2" xfId="889"/>
    <cellStyle name="_2_4 Efterfrågan &amp; utbud_Ekonomiska utvecklingen i Sverige 2 2 3" xfId="890"/>
    <cellStyle name="_2_4 Efterfrågan &amp; utbud_Ekonomiska utvecklingen i Sverige 3" xfId="891"/>
    <cellStyle name="_2_4 Efterfrågan &amp; utbud_Ekonomiska utvecklingen i Sverige 4" xfId="892"/>
    <cellStyle name="_2_4 Efterfrågan &amp; utbud_Ekonomiska utvecklingen i Sverige_CH_dia25_041006_NY" xfId="893"/>
    <cellStyle name="_2_4 Efterfrågan &amp; utbud_Ekonomiska utvecklingen i Sverige_CH_dia25_041006_NY 2" xfId="894"/>
    <cellStyle name="_2_4 Efterfrågan &amp; utbud_Ekonomiska utvecklingen i Sverige_CH_dia25_041006_NY 3" xfId="895"/>
    <cellStyle name="_2_4 Efterfrågan &amp; utbud_Ekonomiska utvecklingen i Sverige_CH_dia25_041006_NY 4" xfId="896"/>
    <cellStyle name="_2_4 Efterfrågan &amp; utbud_JS_dia22_041001" xfId="897"/>
    <cellStyle name="_2_4 Efterfrågan &amp; utbud_JS_dia22_041001 2" xfId="898"/>
    <cellStyle name="_2_4 Efterfrågan &amp; utbud_JS_dia22_041001 3" xfId="899"/>
    <cellStyle name="_2_4 Efterfrågan &amp; utbud_JS_dia22_041001 4" xfId="900"/>
    <cellStyle name="_2_4 Efterfrågan &amp; utbud_London_sep04" xfId="901"/>
    <cellStyle name="_2_4 Efterfrågan &amp; utbud_London_sep04 2" xfId="902"/>
    <cellStyle name="_2_4 Efterfrågan &amp; utbud_London_sep04 2 2" xfId="903"/>
    <cellStyle name="_2_4 Efterfrågan &amp; utbud_London_sep04 2 2 2" xfId="904"/>
    <cellStyle name="_2_4 Efterfrågan &amp; utbud_London_sep04 2 2 3" xfId="905"/>
    <cellStyle name="_2_4 Efterfrågan &amp; utbud_London_sep04 3" xfId="906"/>
    <cellStyle name="_2_4 Efterfrågan &amp; utbud_London_sep04 4" xfId="907"/>
    <cellStyle name="_2_4 Efterfrågan &amp; utbud_R1-R17" xfId="908"/>
    <cellStyle name="_2_4 Efterfrågan &amp; utbud_R1-R17 2" xfId="909"/>
    <cellStyle name="_2_4 Efterfrågan &amp; utbud_R1-R17 2 2" xfId="910"/>
    <cellStyle name="_2_4 Efterfrågan &amp; utbud_R1-R17 2 2 2" xfId="911"/>
    <cellStyle name="_2_4 Efterfrågan &amp; utbud_R1-R17 2 2 3" xfId="912"/>
    <cellStyle name="_2_4 Efterfrågan &amp; utbud_R1-R17 3" xfId="913"/>
    <cellStyle name="_2_4 Efterfrågan &amp; utbud_R1-R17 4" xfId="914"/>
    <cellStyle name="_2_4 Efterfrågan &amp; utbud_R1-R17_Bok1" xfId="915"/>
    <cellStyle name="_2_4 Efterfrågan &amp; utbud_R1-R17_Bok1 2" xfId="916"/>
    <cellStyle name="_2_4 Efterfrågan &amp; utbud_R1-R17_Bok1 3" xfId="917"/>
    <cellStyle name="_2_4 Efterfrågan &amp; utbud_R1-R17_Bok1 4" xfId="918"/>
    <cellStyle name="_2_4 Efterfrågan &amp; utbud_R1-R17_Bok1_CH_dia28_040929" xfId="919"/>
    <cellStyle name="_2_4 Efterfrågan &amp; utbud_R1-R17_Bok1_CH_dia28_040929 2" xfId="920"/>
    <cellStyle name="_2_4 Efterfrågan &amp; utbud_R1-R17_Bok1_CH_dia28_040929 2 2" xfId="921"/>
    <cellStyle name="_2_4 Efterfrågan &amp; utbud_R1-R17_Bok1_CH_dia28_040929 2 2 2" xfId="922"/>
    <cellStyle name="_2_4 Efterfrågan &amp; utbud_R1-R17_Bok1_CH_dia28_040929 2 2 3" xfId="923"/>
    <cellStyle name="_2_4 Efterfrågan &amp; utbud_R1-R17_Bok1_CH_dia28_040929 3" xfId="924"/>
    <cellStyle name="_2_4 Efterfrågan &amp; utbud_R1-R17_Bok1_CH_dia28_040929 4" xfId="925"/>
    <cellStyle name="_2_4 Efterfrågan &amp; utbud_R1-R17_CH_dia25_041006_NY" xfId="926"/>
    <cellStyle name="_2_4 Efterfrågan &amp; utbud_R1-R17_CH_dia25_041006_NY 2" xfId="927"/>
    <cellStyle name="_2_4 Efterfrågan &amp; utbud_R1-R17_CH_dia25_041006_NY 3" xfId="928"/>
    <cellStyle name="_2_4 Efterfrågan &amp; utbud_R1-R17_CH_dia25_041006_NY 4" xfId="929"/>
    <cellStyle name="_2_4 Efterfrågan &amp; utbud_R1-R17_Ekonomiska utvecklingen i Sverige" xfId="930"/>
    <cellStyle name="_2_4 Efterfrågan &amp; utbud_R1-R17_Ekonomiska utvecklingen i Sverige 2" xfId="931"/>
    <cellStyle name="_2_4 Efterfrågan &amp; utbud_R1-R17_Ekonomiska utvecklingen i Sverige 2 2" xfId="932"/>
    <cellStyle name="_2_4 Efterfrågan &amp; utbud_R1-R17_Ekonomiska utvecklingen i Sverige 2 2 2" xfId="933"/>
    <cellStyle name="_2_4 Efterfrågan &amp; utbud_R1-R17_Ekonomiska utvecklingen i Sverige 2 2 3" xfId="934"/>
    <cellStyle name="_2_4 Efterfrågan &amp; utbud_R1-R17_Ekonomiska utvecklingen i Sverige 3" xfId="935"/>
    <cellStyle name="_2_4 Efterfrågan &amp; utbud_R1-R17_Ekonomiska utvecklingen i Sverige 4" xfId="936"/>
    <cellStyle name="_2_4 Efterfrågan &amp; utbud_R1-R17_Ekonomiska utvecklingen i Sverige_CH_dia25_041006_NY" xfId="937"/>
    <cellStyle name="_2_4 Efterfrågan &amp; utbud_R1-R17_Ekonomiska utvecklingen i Sverige_CH_dia25_041006_NY 2" xfId="938"/>
    <cellStyle name="_2_4 Efterfrågan &amp; utbud_R1-R17_Ekonomiska utvecklingen i Sverige_CH_dia25_041006_NY 3" xfId="939"/>
    <cellStyle name="_2_4 Efterfrågan &amp; utbud_R1-R17_Ekonomiska utvecklingen i Sverige_CH_dia25_041006_NY 4" xfId="940"/>
    <cellStyle name="_2_4 Efterfrågan &amp; utbud_R1-R17_JS_dia22_041001" xfId="941"/>
    <cellStyle name="_2_4 Efterfrågan &amp; utbud_R1-R17_JS_dia22_041001 2" xfId="942"/>
    <cellStyle name="_2_4 Efterfrågan &amp; utbud_R1-R17_JS_dia22_041001 3" xfId="943"/>
    <cellStyle name="_2_4 Efterfrågan &amp; utbud_R1-R17_JS_dia22_041001 4" xfId="944"/>
    <cellStyle name="_2_4 Efterfrågan &amp; utbud_R1-R17_London_sep04" xfId="945"/>
    <cellStyle name="_2_4 Efterfrågan &amp; utbud_R1-R17_London_sep04 2" xfId="946"/>
    <cellStyle name="_2_4 Efterfrågan &amp; utbud_R1-R17_London_sep04 2 2" xfId="947"/>
    <cellStyle name="_2_4 Efterfrågan &amp; utbud_R1-R17_London_sep04 2 2 2" xfId="948"/>
    <cellStyle name="_2_4 Efterfrågan &amp; utbud_R1-R17_London_sep04 2 2 3" xfId="949"/>
    <cellStyle name="_2_4 Efterfrågan &amp; utbud_R1-R17_London_sep04 3" xfId="950"/>
    <cellStyle name="_2_4 Efterfrågan &amp; utbud_R1-R17_London_sep04 4" xfId="951"/>
    <cellStyle name="_2_4 Efterfrågan &amp; utbud_R1-R17_USA_sep04" xfId="952"/>
    <cellStyle name="_2_4 Efterfrågan &amp; utbud_R1-R17_USA_sep04 2" xfId="953"/>
    <cellStyle name="_2_4 Efterfrågan &amp; utbud_R1-R17_USA_sep04 3" xfId="954"/>
    <cellStyle name="_2_4 Efterfrågan &amp; utbud_R1-R17_USA_sep04 4" xfId="955"/>
    <cellStyle name="_2_4 Efterfrågan &amp; utbud_R1-R17_USA_sep04_Bok1" xfId="956"/>
    <cellStyle name="_2_4 Efterfrågan &amp; utbud_R1-R17_USA_sep04_Bok1 2" xfId="957"/>
    <cellStyle name="_2_4 Efterfrågan &amp; utbud_R1-R17_USA_sep04_Bok1 2 2" xfId="958"/>
    <cellStyle name="_2_4 Efterfrågan &amp; utbud_R1-R17_USA_sep04_Bok1 2 2 2" xfId="959"/>
    <cellStyle name="_2_4 Efterfrågan &amp; utbud_R1-R17_USA_sep04_Bok1 2 2 3" xfId="960"/>
    <cellStyle name="_2_4 Efterfrågan &amp; utbud_R1-R17_USA_sep04_Bok1 3" xfId="961"/>
    <cellStyle name="_2_4 Efterfrågan &amp; utbud_R1-R17_USA_sep04_Bok1 4" xfId="962"/>
    <cellStyle name="_2_4 Efterfrågan &amp; utbud_R1-R17_USA_sep04_CH_dia28_040929" xfId="963"/>
    <cellStyle name="_2_4 Efterfrågan &amp; utbud_R1-R17_USA_sep04_CH_dia28_040929 2" xfId="964"/>
    <cellStyle name="_2_4 Efterfrågan &amp; utbud_R1-R17_USA_sep04_CH_dia28_040929 2 2" xfId="965"/>
    <cellStyle name="_2_4 Efterfrågan &amp; utbud_R1-R17_USA_sep04_CH_dia28_040929 2 2 2" xfId="966"/>
    <cellStyle name="_2_4 Efterfrågan &amp; utbud_R1-R17_USA_sep04_CH_dia28_040929 2 2 3" xfId="967"/>
    <cellStyle name="_2_4 Efterfrågan &amp; utbud_R1-R17_USA_sep04_CH_dia28_040929 3" xfId="968"/>
    <cellStyle name="_2_4 Efterfrågan &amp; utbud_R1-R17_USA_sep04_CH_dia28_040929 4" xfId="969"/>
    <cellStyle name="_2_4 Efterfrågan &amp; utbud_R1-R17_USA_sep04_CH_dia39_040930_uppdat" xfId="970"/>
    <cellStyle name="_2_4 Efterfrågan &amp; utbud_R1-R17_USA_sep04_CH_dia39_040930_uppdat 2" xfId="971"/>
    <cellStyle name="_2_4 Efterfrågan &amp; utbud_R1-R17_USA_sep04_CH_dia39_040930_uppdat 3" xfId="972"/>
    <cellStyle name="_2_4 Efterfrågan &amp; utbud_R1-R17_USA_sep04_CH_dia39_040930_uppdat 4" xfId="973"/>
    <cellStyle name="_2_4 Efterfrågan &amp; utbud_Samtliga engelska excelfiler 2004_1" xfId="974"/>
    <cellStyle name="_2_4 Efterfrågan &amp; utbud_Samtliga engelska excelfiler 2004_1 2" xfId="975"/>
    <cellStyle name="_2_4 Efterfrågan &amp; utbud_Samtliga engelska excelfiler 2004_1 3" xfId="976"/>
    <cellStyle name="_2_4 Efterfrågan &amp; utbud_Samtliga engelska excelfiler 2004_1 4" xfId="977"/>
    <cellStyle name="_2_4 Efterfrågan &amp; utbud_Samtliga engelska excelfiler 2004_1_Bok1" xfId="978"/>
    <cellStyle name="_2_4 Efterfrågan &amp; utbud_Samtliga engelska excelfiler 2004_1_Bok1 2" xfId="979"/>
    <cellStyle name="_2_4 Efterfrågan &amp; utbud_Samtliga engelska excelfiler 2004_1_Bok1 2 2" xfId="980"/>
    <cellStyle name="_2_4 Efterfrågan &amp; utbud_Samtliga engelska excelfiler 2004_1_Bok1 2 2 2" xfId="981"/>
    <cellStyle name="_2_4 Efterfrågan &amp; utbud_Samtliga engelska excelfiler 2004_1_Bok1 2 2 3" xfId="982"/>
    <cellStyle name="_2_4 Efterfrågan &amp; utbud_Samtliga engelska excelfiler 2004_1_Bok1 3" xfId="983"/>
    <cellStyle name="_2_4 Efterfrågan &amp; utbud_Samtliga engelska excelfiler 2004_1_Bok1 4" xfId="984"/>
    <cellStyle name="_2_4 Efterfrågan &amp; utbud_Samtliga engelska excelfiler 2004_1_CH_dia28_040929" xfId="985"/>
    <cellStyle name="_2_4 Efterfrågan &amp; utbud_Samtliga engelska excelfiler 2004_1_CH_dia28_040929 2" xfId="986"/>
    <cellStyle name="_2_4 Efterfrågan &amp; utbud_Samtliga engelska excelfiler 2004_1_CH_dia28_040929 2 2" xfId="987"/>
    <cellStyle name="_2_4 Efterfrågan &amp; utbud_Samtliga engelska excelfiler 2004_1_CH_dia28_040929 2 2 2" xfId="988"/>
    <cellStyle name="_2_4 Efterfrågan &amp; utbud_Samtliga engelska excelfiler 2004_1_CH_dia28_040929 2 2 3" xfId="989"/>
    <cellStyle name="_2_4 Efterfrågan &amp; utbud_Samtliga engelska excelfiler 2004_1_CH_dia28_040929 3" xfId="990"/>
    <cellStyle name="_2_4 Efterfrågan &amp; utbud_Samtliga engelska excelfiler 2004_1_CH_dia28_040929 4" xfId="991"/>
    <cellStyle name="_2_4 Efterfrågan &amp; utbud_Samtliga engelska excelfiler 2004_1_CH_dia39_040930_uppdat" xfId="992"/>
    <cellStyle name="_2_4 Efterfrågan &amp; utbud_Samtliga engelska excelfiler 2004_1_CH_dia39_040930_uppdat 2" xfId="993"/>
    <cellStyle name="_2_4 Efterfrågan &amp; utbud_Samtliga engelska excelfiler 2004_1_CH_dia39_040930_uppdat 3" xfId="994"/>
    <cellStyle name="_2_4 Efterfrågan &amp; utbud_Samtliga engelska excelfiler 2004_1_CH_dia39_040930_uppdat 4" xfId="995"/>
    <cellStyle name="_2_4 Efterfrågan &amp; utbud_USA_sep04" xfId="996"/>
    <cellStyle name="_2_4 Efterfrågan &amp; utbud_USA_sep04 2" xfId="997"/>
    <cellStyle name="_2_4 Efterfrågan &amp; utbud_USA_sep04 3" xfId="998"/>
    <cellStyle name="_2_4 Efterfrågan &amp; utbud_USA_sep04 4" xfId="999"/>
    <cellStyle name="_2_4 Efterfrågan &amp; utbud_USA_sep04_Bok1" xfId="1000"/>
    <cellStyle name="_2_4 Efterfrågan &amp; utbud_USA_sep04_Bok1 2" xfId="1001"/>
    <cellStyle name="_2_4 Efterfrågan &amp; utbud_USA_sep04_Bok1 2 2" xfId="1002"/>
    <cellStyle name="_2_4 Efterfrågan &amp; utbud_USA_sep04_Bok1 2 2 2" xfId="1003"/>
    <cellStyle name="_2_4 Efterfrågan &amp; utbud_USA_sep04_Bok1 2 2 3" xfId="1004"/>
    <cellStyle name="_2_4 Efterfrågan &amp; utbud_USA_sep04_Bok1 3" xfId="1005"/>
    <cellStyle name="_2_4 Efterfrågan &amp; utbud_USA_sep04_Bok1 4" xfId="1006"/>
    <cellStyle name="_2_4 Efterfrågan &amp; utbud_USA_sep04_CH_dia28_040929" xfId="1007"/>
    <cellStyle name="_2_4 Efterfrågan &amp; utbud_USA_sep04_CH_dia28_040929 2" xfId="1008"/>
    <cellStyle name="_2_4 Efterfrågan &amp; utbud_USA_sep04_CH_dia28_040929 2 2" xfId="1009"/>
    <cellStyle name="_2_4 Efterfrågan &amp; utbud_USA_sep04_CH_dia28_040929 2 2 2" xfId="1010"/>
    <cellStyle name="_2_4 Efterfrågan &amp; utbud_USA_sep04_CH_dia28_040929 2 2 3" xfId="1011"/>
    <cellStyle name="_2_4 Efterfrågan &amp; utbud_USA_sep04_CH_dia28_040929 3" xfId="1012"/>
    <cellStyle name="_2_4 Efterfrågan &amp; utbud_USA_sep04_CH_dia28_040929 4" xfId="1013"/>
    <cellStyle name="_2_4 Efterfrågan &amp; utbud_USA_sep04_CH_dia39_040930_uppdat" xfId="1014"/>
    <cellStyle name="_2_4 Efterfrågan &amp; utbud_USA_sep04_CH_dia39_040930_uppdat 2" xfId="1015"/>
    <cellStyle name="_2_4 Efterfrågan &amp; utbud_USA_sep04_CH_dia39_040930_uppdat 3" xfId="1016"/>
    <cellStyle name="_2_4 Efterfrågan &amp; utbud_USA_sep04_CH_dia39_040930_uppdat 4" xfId="1017"/>
    <cellStyle name="_20_38" xfId="1018"/>
    <cellStyle name="_20_38 2" xfId="1019"/>
    <cellStyle name="_20_38 3" xfId="1020"/>
    <cellStyle name="_20_38 4" xfId="1021"/>
    <cellStyle name="_20_38_Bok1" xfId="1022"/>
    <cellStyle name="_20_38_Bok1 2" xfId="1023"/>
    <cellStyle name="_20_38_Bok1 2 2" xfId="1024"/>
    <cellStyle name="_20_38_Bok1 2 2 2" xfId="1025"/>
    <cellStyle name="_20_38_Bok1 2 2 3" xfId="1026"/>
    <cellStyle name="_20_38_Bok1 3" xfId="1027"/>
    <cellStyle name="_20_38_Bok1 4" xfId="1028"/>
    <cellStyle name="_20_38_CH_dia28_040929" xfId="1029"/>
    <cellStyle name="_20_38_CH_dia28_040929 2" xfId="1030"/>
    <cellStyle name="_20_38_CH_dia28_040929 2 2" xfId="1031"/>
    <cellStyle name="_20_38_CH_dia28_040929 2 2 2" xfId="1032"/>
    <cellStyle name="_20_38_CH_dia28_040929 2 2 3" xfId="1033"/>
    <cellStyle name="_20_38_CH_dia28_040929 3" xfId="1034"/>
    <cellStyle name="_20_38_CH_dia28_040929 4" xfId="1035"/>
    <cellStyle name="_20_38_CH_dia39_040930_uppdat" xfId="1036"/>
    <cellStyle name="_20_38_CH_dia39_040930_uppdat 2" xfId="1037"/>
    <cellStyle name="_20_38_CH_dia39_040930_uppdat 3" xfId="1038"/>
    <cellStyle name="_20_38_CH_dia39_040930_uppdat 4" xfId="1039"/>
    <cellStyle name="_2-27" xfId="1040"/>
    <cellStyle name="_2-27 2" xfId="1041"/>
    <cellStyle name="_2-27 2 2" xfId="1042"/>
    <cellStyle name="_2-28" xfId="1043"/>
    <cellStyle name="_2-28 2" xfId="1044"/>
    <cellStyle name="_2-28 2 2" xfId="1045"/>
    <cellStyle name="_2-29" xfId="1046"/>
    <cellStyle name="_2-29 2" xfId="1047"/>
    <cellStyle name="_2-29 2 2" xfId="1048"/>
    <cellStyle name="_2-30" xfId="1049"/>
    <cellStyle name="_2-30 2" xfId="1050"/>
    <cellStyle name="_2-30 2 2" xfId="1051"/>
    <cellStyle name="_2-31" xfId="1052"/>
    <cellStyle name="_2-31 2" xfId="1053"/>
    <cellStyle name="_2-31 2 2" xfId="1054"/>
    <cellStyle name="_39_45" xfId="1055"/>
    <cellStyle name="_39_45 2" xfId="1056"/>
    <cellStyle name="_39_45 2 2" xfId="1057"/>
    <cellStyle name="_39_45 2 2 2" xfId="1058"/>
    <cellStyle name="_39_45 2 2 3" xfId="1059"/>
    <cellStyle name="_39_45 3" xfId="1060"/>
    <cellStyle name="_39_45 4" xfId="1061"/>
    <cellStyle name="_39_45_Bok1" xfId="1062"/>
    <cellStyle name="_39_45_Bok1 2" xfId="1063"/>
    <cellStyle name="_39_45_Bok1 3" xfId="1064"/>
    <cellStyle name="_39_45_Bok1 4" xfId="1065"/>
    <cellStyle name="_39_45_Bok1_CH_dia28_040929" xfId="1066"/>
    <cellStyle name="_39_45_Bok1_CH_dia28_040929 2" xfId="1067"/>
    <cellStyle name="_39_45_Bok1_CH_dia28_040929 2 2" xfId="1068"/>
    <cellStyle name="_39_45_Bok1_CH_dia28_040929 2 2 2" xfId="1069"/>
    <cellStyle name="_39_45_Bok1_CH_dia28_040929 2 2 3" xfId="1070"/>
    <cellStyle name="_39_45_Bok1_CH_dia28_040929 3" xfId="1071"/>
    <cellStyle name="_39_45_Bok1_CH_dia28_040929 4" xfId="1072"/>
    <cellStyle name="_39_45_CH_dia25_041006_NY" xfId="1073"/>
    <cellStyle name="_39_45_CH_dia25_041006_NY 2" xfId="1074"/>
    <cellStyle name="_39_45_CH_dia25_041006_NY 3" xfId="1075"/>
    <cellStyle name="_39_45_CH_dia25_041006_NY 4" xfId="1076"/>
    <cellStyle name="_39_45_Ekonomiska utvecklingen i Sverige" xfId="1077"/>
    <cellStyle name="_39_45_Ekonomiska utvecklingen i Sverige 2" xfId="1078"/>
    <cellStyle name="_39_45_Ekonomiska utvecklingen i Sverige 2 2" xfId="1079"/>
    <cellStyle name="_39_45_Ekonomiska utvecklingen i Sverige 2 2 2" xfId="1080"/>
    <cellStyle name="_39_45_Ekonomiska utvecklingen i Sverige 2 2 3" xfId="1081"/>
    <cellStyle name="_39_45_Ekonomiska utvecklingen i Sverige 3" xfId="1082"/>
    <cellStyle name="_39_45_Ekonomiska utvecklingen i Sverige 4" xfId="1083"/>
    <cellStyle name="_39_45_Ekonomiska utvecklingen i Sverige_CH_dia25_041006_NY" xfId="1084"/>
    <cellStyle name="_39_45_Ekonomiska utvecklingen i Sverige_CH_dia25_041006_NY 2" xfId="1085"/>
    <cellStyle name="_39_45_Ekonomiska utvecklingen i Sverige_CH_dia25_041006_NY 3" xfId="1086"/>
    <cellStyle name="_39_45_Ekonomiska utvecklingen i Sverige_CH_dia25_041006_NY 4" xfId="1087"/>
    <cellStyle name="_39_45_JS_dia22_041001" xfId="1088"/>
    <cellStyle name="_39_45_JS_dia22_041001 2" xfId="1089"/>
    <cellStyle name="_39_45_JS_dia22_041001 3" xfId="1090"/>
    <cellStyle name="_39_45_JS_dia22_041001 4" xfId="1091"/>
    <cellStyle name="_39_45_London_sep04" xfId="1092"/>
    <cellStyle name="_39_45_London_sep04 2" xfId="1093"/>
    <cellStyle name="_39_45_London_sep04 2 2" xfId="1094"/>
    <cellStyle name="_39_45_London_sep04 2 2 2" xfId="1095"/>
    <cellStyle name="_39_45_London_sep04 2 2 3" xfId="1096"/>
    <cellStyle name="_39_45_London_sep04 3" xfId="1097"/>
    <cellStyle name="_39_45_London_sep04 4" xfId="1098"/>
    <cellStyle name="_39_45_USA_sep04" xfId="1099"/>
    <cellStyle name="_39_45_USA_sep04 2" xfId="1100"/>
    <cellStyle name="_39_45_USA_sep04 3" xfId="1101"/>
    <cellStyle name="_39_45_USA_sep04 4" xfId="1102"/>
    <cellStyle name="_39_45_USA_sep04_Bok1" xfId="1103"/>
    <cellStyle name="_39_45_USA_sep04_Bok1 2" xfId="1104"/>
    <cellStyle name="_39_45_USA_sep04_Bok1 2 2" xfId="1105"/>
    <cellStyle name="_39_45_USA_sep04_Bok1 2 2 2" xfId="1106"/>
    <cellStyle name="_39_45_USA_sep04_Bok1 2 2 3" xfId="1107"/>
    <cellStyle name="_39_45_USA_sep04_Bok1 3" xfId="1108"/>
    <cellStyle name="_39_45_USA_sep04_Bok1 4" xfId="1109"/>
    <cellStyle name="_39_45_USA_sep04_CH_dia28_040929" xfId="1110"/>
    <cellStyle name="_39_45_USA_sep04_CH_dia28_040929 2" xfId="1111"/>
    <cellStyle name="_39_45_USA_sep04_CH_dia28_040929 2 2" xfId="1112"/>
    <cellStyle name="_39_45_USA_sep04_CH_dia28_040929 2 2 2" xfId="1113"/>
    <cellStyle name="_39_45_USA_sep04_CH_dia28_040929 2 2 3" xfId="1114"/>
    <cellStyle name="_39_45_USA_sep04_CH_dia28_040929 3" xfId="1115"/>
    <cellStyle name="_39_45_USA_sep04_CH_dia28_040929 4" xfId="1116"/>
    <cellStyle name="_39_45_USA_sep04_CH_dia39_040930_uppdat" xfId="1117"/>
    <cellStyle name="_39_45_USA_sep04_CH_dia39_040930_uppdat 2" xfId="1118"/>
    <cellStyle name="_39_45_USA_sep04_CH_dia39_040930_uppdat 3" xfId="1119"/>
    <cellStyle name="_39_45_USA_sep04_CH_dia39_040930_uppdat 4" xfId="1120"/>
    <cellStyle name="_APK_dia 48_040319" xfId="1121"/>
    <cellStyle name="_APK_dia 48_040319 2" xfId="1122"/>
    <cellStyle name="_APK_dia 48_040319 3" xfId="1123"/>
    <cellStyle name="_APK_dia 48_040319_Ö - Nytt dia och korr - 2008-11-11" xfId="1124"/>
    <cellStyle name="_APK_dia 48_040319_Ö - Nytt dia och korr - 2008-11-11 2" xfId="1125"/>
    <cellStyle name="_APK_dia 48_040319_Ö - Nytt dia och korr - 2008-11-11 3" xfId="1126"/>
    <cellStyle name="_APK_dia 48_040319_Ö - Nytt dia och korr - 2008-11-11 4" xfId="1127"/>
    <cellStyle name="_APK_dia 49_040316" xfId="1128"/>
    <cellStyle name="_APK_dia 49_040316 2" xfId="1129"/>
    <cellStyle name="_APK_dia 49_040316 3" xfId="1130"/>
    <cellStyle name="_APK_dia 49_040316_Ö - Nytt dia och korr - 2008-11-11" xfId="1131"/>
    <cellStyle name="_APK_dia 49_040316_Ö - Nytt dia och korr - 2008-11-11 2" xfId="1132"/>
    <cellStyle name="_APK_dia 49_040316_Ö - Nytt dia och korr - 2008-11-11 3" xfId="1133"/>
    <cellStyle name="_APK_dia 49_040316_Ö - Nytt dia och korr - 2008-11-11 4" xfId="1134"/>
    <cellStyle name="_APK_dia 50_040319" xfId="1135"/>
    <cellStyle name="_APK_dia 50_040319 2" xfId="1136"/>
    <cellStyle name="_APK_dia 50_040319 3" xfId="1137"/>
    <cellStyle name="_APK_dia 50_040319_Ö - Nytt dia och korr - 2008-11-11" xfId="1138"/>
    <cellStyle name="_APK_dia 50_040319_Ö - Nytt dia och korr - 2008-11-11 2" xfId="1139"/>
    <cellStyle name="_APK_dia 50_040319_Ö - Nytt dia och korr - 2008-11-11 3" xfId="1140"/>
    <cellStyle name="_APK_dia 50_040319_Ö - Nytt dia och korr - 2008-11-11 4" xfId="1141"/>
    <cellStyle name="_APK_dia 52_040319" xfId="1142"/>
    <cellStyle name="_APK_dia 52_040319 2" xfId="1143"/>
    <cellStyle name="_APK_dia 52_040319 3" xfId="1144"/>
    <cellStyle name="_APK_dia 52_040319_Ö - Nytt dia och korr - 2008-11-11" xfId="1145"/>
    <cellStyle name="_APK_dia 52_040319_Ö - Nytt dia och korr - 2008-11-11 2" xfId="1146"/>
    <cellStyle name="_APK_dia 52_040319_Ö - Nytt dia och korr - 2008-11-11 3" xfId="1147"/>
    <cellStyle name="_APK_dia 52_040319_Ö - Nytt dia och korr - 2008-11-11 4" xfId="1148"/>
    <cellStyle name="_APK_dia 53_040319" xfId="1149"/>
    <cellStyle name="_APK_dia 53_040319 2" xfId="1150"/>
    <cellStyle name="_APK_dia 53_040319 3" xfId="1151"/>
    <cellStyle name="_APK_dia 53_040319_Ö - Nytt dia och korr - 2008-11-11" xfId="1152"/>
    <cellStyle name="_APK_dia 53_040319_Ö - Nytt dia och korr - 2008-11-11 2" xfId="1153"/>
    <cellStyle name="_APK_dia 53_040319_Ö - Nytt dia och korr - 2008-11-11 3" xfId="1154"/>
    <cellStyle name="_APK_dia 53_040319_Ö - Nytt dia och korr - 2008-11-11 4" xfId="1155"/>
    <cellStyle name="_B1-B17" xfId="1156"/>
    <cellStyle name="_B1-B17 2" xfId="1157"/>
    <cellStyle name="_B1-B17 3" xfId="1158"/>
    <cellStyle name="_B1-B17 4" xfId="1159"/>
    <cellStyle name="_B1-B17_Bok1" xfId="1160"/>
    <cellStyle name="_B1-B17_Bok1 2" xfId="1161"/>
    <cellStyle name="_B1-B17_Bok1 2 2" xfId="1162"/>
    <cellStyle name="_B1-B17_Bok1 2 2 2" xfId="1163"/>
    <cellStyle name="_B1-B17_Bok1 2 2 3" xfId="1164"/>
    <cellStyle name="_B1-B17_Bok1 3" xfId="1165"/>
    <cellStyle name="_B1-B17_Bok1 4" xfId="1166"/>
    <cellStyle name="_B1-B17_CH_dia28_040929" xfId="1167"/>
    <cellStyle name="_B1-B17_CH_dia28_040929 2" xfId="1168"/>
    <cellStyle name="_B1-B17_CH_dia28_040929 2 2" xfId="1169"/>
    <cellStyle name="_B1-B17_CH_dia28_040929 2 2 2" xfId="1170"/>
    <cellStyle name="_B1-B17_CH_dia28_040929 2 2 3" xfId="1171"/>
    <cellStyle name="_B1-B17_CH_dia28_040929 3" xfId="1172"/>
    <cellStyle name="_B1-B17_CH_dia28_040929 4" xfId="1173"/>
    <cellStyle name="_B1-B17_CH_dia39_040930_uppdat" xfId="1174"/>
    <cellStyle name="_B1-B17_CH_dia39_040930_uppdat 2" xfId="1175"/>
    <cellStyle name="_B1-B17_CH_dia39_040930_uppdat 3" xfId="1176"/>
    <cellStyle name="_B1-B17_CH_dia39_040930_uppdat 4" xfId="1177"/>
    <cellStyle name="_bilder till Petra" xfId="1178"/>
    <cellStyle name="_Bok11" xfId="1179"/>
    <cellStyle name="_Bok11 2" xfId="1180"/>
    <cellStyle name="_Bok11 2 2" xfId="1181"/>
    <cellStyle name="_Bok11 2 2 2" xfId="1182"/>
    <cellStyle name="_Bok11 2 2 3" xfId="1183"/>
    <cellStyle name="_Bok11 3" xfId="1184"/>
    <cellStyle name="_Bok11 4" xfId="1185"/>
    <cellStyle name="_Bok11_Bok1" xfId="1186"/>
    <cellStyle name="_Bok11_Bok1 2" xfId="1187"/>
    <cellStyle name="_Bok11_Bok1 3" xfId="1188"/>
    <cellStyle name="_Bok11_Bok1 4" xfId="1189"/>
    <cellStyle name="_Bok11_Bok1_CH_dia28_040929" xfId="1190"/>
    <cellStyle name="_Bok11_Bok1_CH_dia28_040929 2" xfId="1191"/>
    <cellStyle name="_Bok11_Bok1_CH_dia28_040929 2 2" xfId="1192"/>
    <cellStyle name="_Bok11_Bok1_CH_dia28_040929 2 2 2" xfId="1193"/>
    <cellStyle name="_Bok11_Bok1_CH_dia28_040929 2 2 3" xfId="1194"/>
    <cellStyle name="_Bok11_Bok1_CH_dia28_040929 3" xfId="1195"/>
    <cellStyle name="_Bok11_Bok1_CH_dia28_040929 4" xfId="1196"/>
    <cellStyle name="_Bok11_CH_dia25_041006_NY" xfId="1197"/>
    <cellStyle name="_Bok11_CH_dia25_041006_NY 2" xfId="1198"/>
    <cellStyle name="_Bok11_CH_dia25_041006_NY 3" xfId="1199"/>
    <cellStyle name="_Bok11_CH_dia25_041006_NY 4" xfId="1200"/>
    <cellStyle name="_Bok11_Ekonomiska utvecklingen i Sverige" xfId="1201"/>
    <cellStyle name="_Bok11_Ekonomiska utvecklingen i Sverige 2" xfId="1202"/>
    <cellStyle name="_Bok11_Ekonomiska utvecklingen i Sverige 2 2" xfId="1203"/>
    <cellStyle name="_Bok11_Ekonomiska utvecklingen i Sverige 2 2 2" xfId="1204"/>
    <cellStyle name="_Bok11_Ekonomiska utvecklingen i Sverige 2 2 3" xfId="1205"/>
    <cellStyle name="_Bok11_Ekonomiska utvecklingen i Sverige 3" xfId="1206"/>
    <cellStyle name="_Bok11_Ekonomiska utvecklingen i Sverige 4" xfId="1207"/>
    <cellStyle name="_Bok11_Ekonomiska utvecklingen i Sverige_CH_dia25_041006_NY" xfId="1208"/>
    <cellStyle name="_Bok11_Ekonomiska utvecklingen i Sverige_CH_dia25_041006_NY 2" xfId="1209"/>
    <cellStyle name="_Bok11_Ekonomiska utvecklingen i Sverige_CH_dia25_041006_NY 3" xfId="1210"/>
    <cellStyle name="_Bok11_Ekonomiska utvecklingen i Sverige_CH_dia25_041006_NY 4" xfId="1211"/>
    <cellStyle name="_Bok11_JS_dia22_041001" xfId="1212"/>
    <cellStyle name="_Bok11_JS_dia22_041001 2" xfId="1213"/>
    <cellStyle name="_Bok11_JS_dia22_041001 3" xfId="1214"/>
    <cellStyle name="_Bok11_JS_dia22_041001 4" xfId="1215"/>
    <cellStyle name="_Bok11_London_sep04" xfId="1216"/>
    <cellStyle name="_Bok11_London_sep04 2" xfId="1217"/>
    <cellStyle name="_Bok11_London_sep04 2 2" xfId="1218"/>
    <cellStyle name="_Bok11_London_sep04 2 2 2" xfId="1219"/>
    <cellStyle name="_Bok11_London_sep04 2 2 3" xfId="1220"/>
    <cellStyle name="_Bok11_London_sep04 3" xfId="1221"/>
    <cellStyle name="_Bok11_London_sep04 4" xfId="1222"/>
    <cellStyle name="_Bok11_Nyberg_sep04" xfId="1223"/>
    <cellStyle name="_Bok11_Nyberg_sep04 2" xfId="1224"/>
    <cellStyle name="_Bok11_Nyberg_sep04 3" xfId="1225"/>
    <cellStyle name="_Bok11_Nyberg_sep04 4" xfId="1226"/>
    <cellStyle name="_Bok11_Nyberg_sep04_Bok1" xfId="1227"/>
    <cellStyle name="_Bok11_Nyberg_sep04_Bok1 2" xfId="1228"/>
    <cellStyle name="_Bok11_Nyberg_sep04_Bok1 2 2" xfId="1229"/>
    <cellStyle name="_Bok11_Nyberg_sep04_Bok1 2 2 2" xfId="1230"/>
    <cellStyle name="_Bok11_Nyberg_sep04_Bok1 2 2 3" xfId="1231"/>
    <cellStyle name="_Bok11_Nyberg_sep04_Bok1 3" xfId="1232"/>
    <cellStyle name="_Bok11_Nyberg_sep04_Bok1 4" xfId="1233"/>
    <cellStyle name="_Bok11_Nyberg_sep04_CH_dia28_040929" xfId="1234"/>
    <cellStyle name="_Bok11_Nyberg_sep04_CH_dia28_040929 2" xfId="1235"/>
    <cellStyle name="_Bok11_Nyberg_sep04_CH_dia28_040929 2 2" xfId="1236"/>
    <cellStyle name="_Bok11_Nyberg_sep04_CH_dia28_040929 2 2 2" xfId="1237"/>
    <cellStyle name="_Bok11_Nyberg_sep04_CH_dia28_040929 2 2 3" xfId="1238"/>
    <cellStyle name="_Bok11_Nyberg_sep04_CH_dia28_040929 3" xfId="1239"/>
    <cellStyle name="_Bok11_Nyberg_sep04_CH_dia28_040929 4" xfId="1240"/>
    <cellStyle name="_Bok11_Nyberg_sep04_CH_dia39_040930_uppdat" xfId="1241"/>
    <cellStyle name="_Bok11_Nyberg_sep04_CH_dia39_040930_uppdat 2" xfId="1242"/>
    <cellStyle name="_Bok11_Nyberg_sep04_CH_dia39_040930_uppdat 3" xfId="1243"/>
    <cellStyle name="_Bok11_Nyberg_sep04_CH_dia39_040930_uppdat 4" xfId="1244"/>
    <cellStyle name="_Bok11_R1-R17" xfId="1245"/>
    <cellStyle name="_Bok11_R1-R17 2" xfId="1246"/>
    <cellStyle name="_Bok11_R1-R17 2 2" xfId="1247"/>
    <cellStyle name="_Bok11_R1-R17 2 2 2" xfId="1248"/>
    <cellStyle name="_Bok11_R1-R17 2 2 3" xfId="1249"/>
    <cellStyle name="_Bok11_R1-R17 3" xfId="1250"/>
    <cellStyle name="_Bok11_R1-R17 4" xfId="1251"/>
    <cellStyle name="_Bok11_R1-R17_Bok1" xfId="1252"/>
    <cellStyle name="_Bok11_R1-R17_Bok1 2" xfId="1253"/>
    <cellStyle name="_Bok11_R1-R17_Bok1 3" xfId="1254"/>
    <cellStyle name="_Bok11_R1-R17_Bok1 4" xfId="1255"/>
    <cellStyle name="_Bok11_R1-R17_Bok1_CH_dia28_040929" xfId="1256"/>
    <cellStyle name="_Bok11_R1-R17_Bok1_CH_dia28_040929 2" xfId="1257"/>
    <cellStyle name="_Bok11_R1-R17_Bok1_CH_dia28_040929 2 2" xfId="1258"/>
    <cellStyle name="_Bok11_R1-R17_Bok1_CH_dia28_040929 2 2 2" xfId="1259"/>
    <cellStyle name="_Bok11_R1-R17_Bok1_CH_dia28_040929 2 2 3" xfId="1260"/>
    <cellStyle name="_Bok11_R1-R17_Bok1_CH_dia28_040929 3" xfId="1261"/>
    <cellStyle name="_Bok11_R1-R17_Bok1_CH_dia28_040929 4" xfId="1262"/>
    <cellStyle name="_Bok11_R1-R17_CH_dia25_041006_NY" xfId="1263"/>
    <cellStyle name="_Bok11_R1-R17_CH_dia25_041006_NY 2" xfId="1264"/>
    <cellStyle name="_Bok11_R1-R17_CH_dia25_041006_NY 3" xfId="1265"/>
    <cellStyle name="_Bok11_R1-R17_CH_dia25_041006_NY 4" xfId="1266"/>
    <cellStyle name="_Bok11_R1-R17_Ekonomiska utvecklingen i Sverige" xfId="1267"/>
    <cellStyle name="_Bok11_R1-R17_Ekonomiska utvecklingen i Sverige 2" xfId="1268"/>
    <cellStyle name="_Bok11_R1-R17_Ekonomiska utvecklingen i Sverige 3" xfId="1269"/>
    <cellStyle name="_Bok11_R1-R17_Ekonomiska utvecklingen i Sverige 4" xfId="1270"/>
    <cellStyle name="_Bok11_R1-R17_Ekonomiska utvecklingen i Sverige_Bok1" xfId="1271"/>
    <cellStyle name="_Bok11_R1-R17_Ekonomiska utvecklingen i Sverige_Bok1 2" xfId="1272"/>
    <cellStyle name="_Bok11_R1-R17_Ekonomiska utvecklingen i Sverige_Bok1 2 2" xfId="1273"/>
    <cellStyle name="_Bok11_R1-R17_Ekonomiska utvecklingen i Sverige_Bok1 2 2 2" xfId="1274"/>
    <cellStyle name="_Bok11_R1-R17_Ekonomiska utvecklingen i Sverige_Bok1 2 2 3" xfId="1275"/>
    <cellStyle name="_Bok11_R1-R17_Ekonomiska utvecklingen i Sverige_Bok1 3" xfId="1276"/>
    <cellStyle name="_Bok11_R1-R17_Ekonomiska utvecklingen i Sverige_Bok1 4" xfId="1277"/>
    <cellStyle name="_Bok11_R1-R17_Ekonomiska utvecklingen i Sverige_CH_dia28_040929" xfId="1278"/>
    <cellStyle name="_Bok11_R1-R17_Ekonomiska utvecklingen i Sverige_CH_dia28_040929 2" xfId="1279"/>
    <cellStyle name="_Bok11_R1-R17_Ekonomiska utvecklingen i Sverige_CH_dia28_040929 2 2" xfId="1280"/>
    <cellStyle name="_Bok11_R1-R17_Ekonomiska utvecklingen i Sverige_CH_dia28_040929 2 2 2" xfId="1281"/>
    <cellStyle name="_Bok11_R1-R17_Ekonomiska utvecklingen i Sverige_CH_dia28_040929 2 2 3" xfId="1282"/>
    <cellStyle name="_Bok11_R1-R17_Ekonomiska utvecklingen i Sverige_CH_dia28_040929 3" xfId="1283"/>
    <cellStyle name="_Bok11_R1-R17_Ekonomiska utvecklingen i Sverige_CH_dia28_040929 4" xfId="1284"/>
    <cellStyle name="_Bok11_R1-R17_Ekonomiska utvecklingen i Sverige_CH_dia39_040930_uppdat" xfId="1285"/>
    <cellStyle name="_Bok11_R1-R17_Ekonomiska utvecklingen i Sverige_CH_dia39_040930_uppdat 2" xfId="1286"/>
    <cellStyle name="_Bok11_R1-R17_Ekonomiska utvecklingen i Sverige_CH_dia39_040930_uppdat 3" xfId="1287"/>
    <cellStyle name="_Bok11_R1-R17_Ekonomiska utvecklingen i Sverige_CH_dia39_040930_uppdat 4" xfId="1288"/>
    <cellStyle name="_Bok11_R1-R17_JS_dia22_041001" xfId="1289"/>
    <cellStyle name="_Bok11_R1-R17_JS_dia22_041001 2" xfId="1290"/>
    <cellStyle name="_Bok11_R1-R17_JS_dia22_041001 3" xfId="1291"/>
    <cellStyle name="_Bok11_R1-R17_JS_dia22_041001 4" xfId="1292"/>
    <cellStyle name="_Bok11_R1-R17_London_sep04" xfId="1293"/>
    <cellStyle name="_Bok11_R1-R17_London_sep04 2" xfId="1294"/>
    <cellStyle name="_Bok11_R1-R17_London_sep04 2 2" xfId="1295"/>
    <cellStyle name="_Bok11_R1-R17_London_sep04 2 2 2" xfId="1296"/>
    <cellStyle name="_Bok11_R1-R17_London_sep04 2 2 3" xfId="1297"/>
    <cellStyle name="_Bok11_R1-R17_London_sep04 3" xfId="1298"/>
    <cellStyle name="_Bok11_R1-R17_London_sep04 4" xfId="1299"/>
    <cellStyle name="_Bok11_USA_sep04" xfId="1300"/>
    <cellStyle name="_Bok11_USA_sep04 2" xfId="1301"/>
    <cellStyle name="_Bok11_USA_sep04 3" xfId="1302"/>
    <cellStyle name="_Bok11_USA_sep04 4" xfId="1303"/>
    <cellStyle name="_Bok11_USA_sep04_Bok1" xfId="1304"/>
    <cellStyle name="_Bok11_USA_sep04_Bok1 2" xfId="1305"/>
    <cellStyle name="_Bok11_USA_sep04_Bok1 2 2" xfId="1306"/>
    <cellStyle name="_Bok11_USA_sep04_Bok1 2 2 2" xfId="1307"/>
    <cellStyle name="_Bok11_USA_sep04_Bok1 2 2 3" xfId="1308"/>
    <cellStyle name="_Bok11_USA_sep04_Bok1 3" xfId="1309"/>
    <cellStyle name="_Bok11_USA_sep04_Bok1 4" xfId="1310"/>
    <cellStyle name="_Bok11_USA_sep04_CH_dia28_040929" xfId="1311"/>
    <cellStyle name="_Bok11_USA_sep04_CH_dia28_040929 2" xfId="1312"/>
    <cellStyle name="_Bok11_USA_sep04_CH_dia28_040929 2 2" xfId="1313"/>
    <cellStyle name="_Bok11_USA_sep04_CH_dia28_040929 2 2 2" xfId="1314"/>
    <cellStyle name="_Bok11_USA_sep04_CH_dia28_040929 2 2 3" xfId="1315"/>
    <cellStyle name="_Bok11_USA_sep04_CH_dia28_040929 3" xfId="1316"/>
    <cellStyle name="_Bok11_USA_sep04_CH_dia28_040929 4" xfId="1317"/>
    <cellStyle name="_Bok11_USA_sep04_CH_dia39_040930_uppdat" xfId="1318"/>
    <cellStyle name="_Bok11_USA_sep04_CH_dia39_040930_uppdat 2" xfId="1319"/>
    <cellStyle name="_Bok11_USA_sep04_CH_dia39_040930_uppdat 3" xfId="1320"/>
    <cellStyle name="_Bok11_USA_sep04_CH_dia39_040930_uppdat 4" xfId="1321"/>
    <cellStyle name="_Bok3" xfId="1322"/>
    <cellStyle name="_Bok3 2" xfId="1323"/>
    <cellStyle name="_Bok3 2 2" xfId="1324"/>
    <cellStyle name="_Bok3 2 2 2" xfId="1325"/>
    <cellStyle name="_Bok3 2 2 3" xfId="1326"/>
    <cellStyle name="_Bok3 3" xfId="1327"/>
    <cellStyle name="_Bok3 4" xfId="1328"/>
    <cellStyle name="_Bok3_39_45" xfId="1329"/>
    <cellStyle name="_Bok3_39_45 2" xfId="1330"/>
    <cellStyle name="_Bok3_39_45 2 2" xfId="1331"/>
    <cellStyle name="_Bok3_39_45 2 2 2" xfId="1332"/>
    <cellStyle name="_Bok3_39_45 2 2 3" xfId="1333"/>
    <cellStyle name="_Bok3_39_45 3" xfId="1334"/>
    <cellStyle name="_Bok3_39_45 4" xfId="1335"/>
    <cellStyle name="_Bok3_39_45_Bok1" xfId="1336"/>
    <cellStyle name="_Bok3_39_45_Bok1 2" xfId="1337"/>
    <cellStyle name="_Bok3_39_45_Bok1 3" xfId="1338"/>
    <cellStyle name="_Bok3_39_45_Bok1 4" xfId="1339"/>
    <cellStyle name="_Bok3_39_45_Bok1_CH_dia28_040929" xfId="1340"/>
    <cellStyle name="_Bok3_39_45_Bok1_CH_dia28_040929 2" xfId="1341"/>
    <cellStyle name="_Bok3_39_45_Bok1_CH_dia28_040929 2 2" xfId="1342"/>
    <cellStyle name="_Bok3_39_45_Bok1_CH_dia28_040929 2 2 2" xfId="1343"/>
    <cellStyle name="_Bok3_39_45_Bok1_CH_dia28_040929 2 2 3" xfId="1344"/>
    <cellStyle name="_Bok3_39_45_Bok1_CH_dia28_040929 3" xfId="1345"/>
    <cellStyle name="_Bok3_39_45_Bok1_CH_dia28_040929 4" xfId="1346"/>
    <cellStyle name="_Bok3_39_45_CH_dia25_041006_NY" xfId="1347"/>
    <cellStyle name="_Bok3_39_45_CH_dia25_041006_NY 2" xfId="1348"/>
    <cellStyle name="_Bok3_39_45_CH_dia25_041006_NY 3" xfId="1349"/>
    <cellStyle name="_Bok3_39_45_CH_dia25_041006_NY 4" xfId="1350"/>
    <cellStyle name="_Bok3_39_45_Ekonomiska utvecklingen i Sverige" xfId="1351"/>
    <cellStyle name="_Bok3_39_45_Ekonomiska utvecklingen i Sverige 2" xfId="1352"/>
    <cellStyle name="_Bok3_39_45_Ekonomiska utvecklingen i Sverige 2 2" xfId="1353"/>
    <cellStyle name="_Bok3_39_45_Ekonomiska utvecklingen i Sverige 2 2 2" xfId="1354"/>
    <cellStyle name="_Bok3_39_45_Ekonomiska utvecklingen i Sverige 2 2 3" xfId="1355"/>
    <cellStyle name="_Bok3_39_45_Ekonomiska utvecklingen i Sverige 3" xfId="1356"/>
    <cellStyle name="_Bok3_39_45_Ekonomiska utvecklingen i Sverige 4" xfId="1357"/>
    <cellStyle name="_Bok3_39_45_Ekonomiska utvecklingen i Sverige_CH_dia25_041006_NY" xfId="1358"/>
    <cellStyle name="_Bok3_39_45_Ekonomiska utvecklingen i Sverige_CH_dia25_041006_NY 2" xfId="1359"/>
    <cellStyle name="_Bok3_39_45_Ekonomiska utvecklingen i Sverige_CH_dia25_041006_NY 3" xfId="1360"/>
    <cellStyle name="_Bok3_39_45_Ekonomiska utvecklingen i Sverige_CH_dia25_041006_NY 4" xfId="1361"/>
    <cellStyle name="_Bok3_39_45_JS_dia22_041001" xfId="1362"/>
    <cellStyle name="_Bok3_39_45_JS_dia22_041001 2" xfId="1363"/>
    <cellStyle name="_Bok3_39_45_JS_dia22_041001 3" xfId="1364"/>
    <cellStyle name="_Bok3_39_45_JS_dia22_041001 4" xfId="1365"/>
    <cellStyle name="_Bok3_39_45_London_sep04" xfId="1366"/>
    <cellStyle name="_Bok3_39_45_London_sep04 2" xfId="1367"/>
    <cellStyle name="_Bok3_39_45_London_sep04 2 2" xfId="1368"/>
    <cellStyle name="_Bok3_39_45_London_sep04 2 2 2" xfId="1369"/>
    <cellStyle name="_Bok3_39_45_London_sep04 2 2 3" xfId="1370"/>
    <cellStyle name="_Bok3_39_45_London_sep04 3" xfId="1371"/>
    <cellStyle name="_Bok3_39_45_London_sep04 4" xfId="1372"/>
    <cellStyle name="_Bok3_39_45_USA_sep04" xfId="1373"/>
    <cellStyle name="_Bok3_39_45_USA_sep04 2" xfId="1374"/>
    <cellStyle name="_Bok3_39_45_USA_sep04 3" xfId="1375"/>
    <cellStyle name="_Bok3_39_45_USA_sep04 4" xfId="1376"/>
    <cellStyle name="_Bok3_39_45_USA_sep04_Bok1" xfId="1377"/>
    <cellStyle name="_Bok3_39_45_USA_sep04_Bok1 2" xfId="1378"/>
    <cellStyle name="_Bok3_39_45_USA_sep04_Bok1 2 2" xfId="1379"/>
    <cellStyle name="_Bok3_39_45_USA_sep04_Bok1 2 2 2" xfId="1380"/>
    <cellStyle name="_Bok3_39_45_USA_sep04_Bok1 2 2 3" xfId="1381"/>
    <cellStyle name="_Bok3_39_45_USA_sep04_Bok1 3" xfId="1382"/>
    <cellStyle name="_Bok3_39_45_USA_sep04_Bok1 4" xfId="1383"/>
    <cellStyle name="_Bok3_39_45_USA_sep04_CH_dia28_040929" xfId="1384"/>
    <cellStyle name="_Bok3_39_45_USA_sep04_CH_dia28_040929 2" xfId="1385"/>
    <cellStyle name="_Bok3_39_45_USA_sep04_CH_dia28_040929 2 2" xfId="1386"/>
    <cellStyle name="_Bok3_39_45_USA_sep04_CH_dia28_040929 2 2 2" xfId="1387"/>
    <cellStyle name="_Bok3_39_45_USA_sep04_CH_dia28_040929 2 2 3" xfId="1388"/>
    <cellStyle name="_Bok3_39_45_USA_sep04_CH_dia28_040929 3" xfId="1389"/>
    <cellStyle name="_Bok3_39_45_USA_sep04_CH_dia28_040929 4" xfId="1390"/>
    <cellStyle name="_Bok3_39_45_USA_sep04_CH_dia39_040930_uppdat" xfId="1391"/>
    <cellStyle name="_Bok3_39_45_USA_sep04_CH_dia39_040930_uppdat 2" xfId="1392"/>
    <cellStyle name="_Bok3_39_45_USA_sep04_CH_dia39_040930_uppdat 3" xfId="1393"/>
    <cellStyle name="_Bok3_39_45_USA_sep04_CH_dia39_040930_uppdat 4" xfId="1394"/>
    <cellStyle name="_Bok3_Bok1" xfId="1395"/>
    <cellStyle name="_Bok3_Bok1 2" xfId="1396"/>
    <cellStyle name="_Bok3_Bok1 3" xfId="1397"/>
    <cellStyle name="_Bok3_Bok1 4" xfId="1398"/>
    <cellStyle name="_Bok3_Bok1_CH_dia28_040929" xfId="1399"/>
    <cellStyle name="_Bok3_Bok1_CH_dia28_040929 2" xfId="1400"/>
    <cellStyle name="_Bok3_Bok1_CH_dia28_040929 2 2" xfId="1401"/>
    <cellStyle name="_Bok3_Bok1_CH_dia28_040929 2 2 2" xfId="1402"/>
    <cellStyle name="_Bok3_Bok1_CH_dia28_040929 2 2 3" xfId="1403"/>
    <cellStyle name="_Bok3_Bok1_CH_dia28_040929 3" xfId="1404"/>
    <cellStyle name="_Bok3_Bok1_CH_dia28_040929 4" xfId="1405"/>
    <cellStyle name="_Bok3_Bok6" xfId="1406"/>
    <cellStyle name="_Bok3_Bok6 2" xfId="1407"/>
    <cellStyle name="_Bok3_Bok6 2 2" xfId="1408"/>
    <cellStyle name="_Bok3_Bok6 2 2 2" xfId="1409"/>
    <cellStyle name="_Bok3_Bok6 2 2 3" xfId="1410"/>
    <cellStyle name="_Bok3_Bok6 3" xfId="1411"/>
    <cellStyle name="_Bok3_Bok6 4" xfId="1412"/>
    <cellStyle name="_Bok3_Bok7" xfId="1413"/>
    <cellStyle name="_Bok3_Bok7 2" xfId="1414"/>
    <cellStyle name="_Bok3_Bok7 2 2" xfId="1415"/>
    <cellStyle name="_Bok3_Bok7 2 2 2" xfId="1416"/>
    <cellStyle name="_Bok3_Bok7 2 2 3" xfId="1417"/>
    <cellStyle name="_Bok3_Bok7 3" xfId="1418"/>
    <cellStyle name="_Bok3_Bok7 4" xfId="1419"/>
    <cellStyle name="_Bok3_CH_dia25_041006_NY" xfId="1420"/>
    <cellStyle name="_Bok3_CH_dia25_041006_NY 2" xfId="1421"/>
    <cellStyle name="_Bok3_CH_dia25_041006_NY 3" xfId="1422"/>
    <cellStyle name="_Bok3_CH_dia25_041006_NY 4" xfId="1423"/>
    <cellStyle name="_Bok3_Ekonomiska utvecklingen i Sverige" xfId="1424"/>
    <cellStyle name="_Bok3_Ekonomiska utvecklingen i Sverige 2" xfId="1425"/>
    <cellStyle name="_Bok3_Ekonomiska utvecklingen i Sverige 2 2" xfId="1426"/>
    <cellStyle name="_Bok3_Ekonomiska utvecklingen i Sverige 2 2 2" xfId="1427"/>
    <cellStyle name="_Bok3_Ekonomiska utvecklingen i Sverige 2 2 3" xfId="1428"/>
    <cellStyle name="_Bok3_Ekonomiska utvecklingen i Sverige 3" xfId="1429"/>
    <cellStyle name="_Bok3_Ekonomiska utvecklingen i Sverige 4" xfId="1430"/>
    <cellStyle name="_Bok3_Ekonomiska utvecklingen i Sverige_CH_dia25_041006_NY" xfId="1431"/>
    <cellStyle name="_Bok3_Ekonomiska utvecklingen i Sverige_CH_dia25_041006_NY 2" xfId="1432"/>
    <cellStyle name="_Bok3_Ekonomiska utvecklingen i Sverige_CH_dia25_041006_NY 3" xfId="1433"/>
    <cellStyle name="_Bok3_Ekonomiska utvecklingen i Sverige_CH_dia25_041006_NY 4" xfId="1434"/>
    <cellStyle name="_Bok3_JS_dia22_041001" xfId="1435"/>
    <cellStyle name="_Bok3_JS_dia22_041001 2" xfId="1436"/>
    <cellStyle name="_Bok3_JS_dia22_041001 3" xfId="1437"/>
    <cellStyle name="_Bok3_JS_dia22_041001 4" xfId="1438"/>
    <cellStyle name="_Bok3_London_sep04" xfId="1439"/>
    <cellStyle name="_Bok3_London_sep04 2" xfId="1440"/>
    <cellStyle name="_Bok3_London_sep04 2 2" xfId="1441"/>
    <cellStyle name="_Bok3_London_sep04 2 2 2" xfId="1442"/>
    <cellStyle name="_Bok3_London_sep04 2 2 3" xfId="1443"/>
    <cellStyle name="_Bok3_London_sep04 3" xfId="1444"/>
    <cellStyle name="_Bok3_London_sep04 4" xfId="1445"/>
    <cellStyle name="_Bok3_R1-R17" xfId="1446"/>
    <cellStyle name="_Bok3_R1-R17 2" xfId="1447"/>
    <cellStyle name="_Bok3_R1-R17 2 2" xfId="1448"/>
    <cellStyle name="_Bok3_R1-R17 2 2 2" xfId="1449"/>
    <cellStyle name="_Bok3_R1-R17 2 2 3" xfId="1450"/>
    <cellStyle name="_Bok3_R1-R17 3" xfId="1451"/>
    <cellStyle name="_Bok3_R1-R17 4" xfId="1452"/>
    <cellStyle name="_Bok3_R1-R17_Bok1" xfId="1453"/>
    <cellStyle name="_Bok3_R1-R17_Bok1 2" xfId="1454"/>
    <cellStyle name="_Bok3_R1-R17_Bok1 3" xfId="1455"/>
    <cellStyle name="_Bok3_R1-R17_Bok1 4" xfId="1456"/>
    <cellStyle name="_Bok3_R1-R17_Bok1_CH_dia28_040929" xfId="1457"/>
    <cellStyle name="_Bok3_R1-R17_Bok1_CH_dia28_040929 2" xfId="1458"/>
    <cellStyle name="_Bok3_R1-R17_Bok1_CH_dia28_040929 2 2" xfId="1459"/>
    <cellStyle name="_Bok3_R1-R17_Bok1_CH_dia28_040929 2 2 2" xfId="1460"/>
    <cellStyle name="_Bok3_R1-R17_Bok1_CH_dia28_040929 2 2 3" xfId="1461"/>
    <cellStyle name="_Bok3_R1-R17_Bok1_CH_dia28_040929 3" xfId="1462"/>
    <cellStyle name="_Bok3_R1-R17_Bok1_CH_dia28_040929 4" xfId="1463"/>
    <cellStyle name="_Bok3_R1-R17_CH_dia25_041006_NY" xfId="1464"/>
    <cellStyle name="_Bok3_R1-R17_CH_dia25_041006_NY 2" xfId="1465"/>
    <cellStyle name="_Bok3_R1-R17_CH_dia25_041006_NY 3" xfId="1466"/>
    <cellStyle name="_Bok3_R1-R17_CH_dia25_041006_NY 4" xfId="1467"/>
    <cellStyle name="_Bok3_R1-R17_Ekonomiska utvecklingen i Sverige" xfId="1468"/>
    <cellStyle name="_Bok3_R1-R17_Ekonomiska utvecklingen i Sverige 2" xfId="1469"/>
    <cellStyle name="_Bok3_R1-R17_Ekonomiska utvecklingen i Sverige 2 2" xfId="1470"/>
    <cellStyle name="_Bok3_R1-R17_Ekonomiska utvecklingen i Sverige 2 2 2" xfId="1471"/>
    <cellStyle name="_Bok3_R1-R17_Ekonomiska utvecklingen i Sverige 2 2 3" xfId="1472"/>
    <cellStyle name="_Bok3_R1-R17_Ekonomiska utvecklingen i Sverige 3" xfId="1473"/>
    <cellStyle name="_Bok3_R1-R17_Ekonomiska utvecklingen i Sverige 4" xfId="1474"/>
    <cellStyle name="_Bok3_R1-R17_Ekonomiska utvecklingen i Sverige_CH_dia25_041006_NY" xfId="1475"/>
    <cellStyle name="_Bok3_R1-R17_Ekonomiska utvecklingen i Sverige_CH_dia25_041006_NY 2" xfId="1476"/>
    <cellStyle name="_Bok3_R1-R17_Ekonomiska utvecklingen i Sverige_CH_dia25_041006_NY 3" xfId="1477"/>
    <cellStyle name="_Bok3_R1-R17_Ekonomiska utvecklingen i Sverige_CH_dia25_041006_NY 4" xfId="1478"/>
    <cellStyle name="_Bok3_R1-R17_JS_dia22_041001" xfId="1479"/>
    <cellStyle name="_Bok3_R1-R17_JS_dia22_041001 2" xfId="1480"/>
    <cellStyle name="_Bok3_R1-R17_JS_dia22_041001 3" xfId="1481"/>
    <cellStyle name="_Bok3_R1-R17_JS_dia22_041001 4" xfId="1482"/>
    <cellStyle name="_Bok3_R1-R17_London_sep04" xfId="1483"/>
    <cellStyle name="_Bok3_R1-R17_London_sep04 2" xfId="1484"/>
    <cellStyle name="_Bok3_R1-R17_London_sep04 2 2" xfId="1485"/>
    <cellStyle name="_Bok3_R1-R17_London_sep04 2 2 2" xfId="1486"/>
    <cellStyle name="_Bok3_R1-R17_London_sep04 2 2 3" xfId="1487"/>
    <cellStyle name="_Bok3_R1-R17_London_sep04 3" xfId="1488"/>
    <cellStyle name="_Bok3_R1-R17_London_sep04 4" xfId="1489"/>
    <cellStyle name="_Bok3_R1-R17_USA_sep04" xfId="1490"/>
    <cellStyle name="_Bok3_R1-R17_USA_sep04 2" xfId="1491"/>
    <cellStyle name="_Bok3_R1-R17_USA_sep04 3" xfId="1492"/>
    <cellStyle name="_Bok3_R1-R17_USA_sep04 4" xfId="1493"/>
    <cellStyle name="_Bok3_R1-R17_USA_sep04_Bok1" xfId="1494"/>
    <cellStyle name="_Bok3_R1-R17_USA_sep04_Bok1 2" xfId="1495"/>
    <cellStyle name="_Bok3_R1-R17_USA_sep04_Bok1 2 2" xfId="1496"/>
    <cellStyle name="_Bok3_R1-R17_USA_sep04_Bok1 2 2 2" xfId="1497"/>
    <cellStyle name="_Bok3_R1-R17_USA_sep04_Bok1 2 2 3" xfId="1498"/>
    <cellStyle name="_Bok3_R1-R17_USA_sep04_Bok1 3" xfId="1499"/>
    <cellStyle name="_Bok3_R1-R17_USA_sep04_Bok1 4" xfId="1500"/>
    <cellStyle name="_Bok3_R1-R17_USA_sep04_CH_dia28_040929" xfId="1501"/>
    <cellStyle name="_Bok3_R1-R17_USA_sep04_CH_dia28_040929 2" xfId="1502"/>
    <cellStyle name="_Bok3_R1-R17_USA_sep04_CH_dia28_040929 2 2" xfId="1503"/>
    <cellStyle name="_Bok3_R1-R17_USA_sep04_CH_dia28_040929 2 2 2" xfId="1504"/>
    <cellStyle name="_Bok3_R1-R17_USA_sep04_CH_dia28_040929 2 2 3" xfId="1505"/>
    <cellStyle name="_Bok3_R1-R17_USA_sep04_CH_dia28_040929 3" xfId="1506"/>
    <cellStyle name="_Bok3_R1-R17_USA_sep04_CH_dia28_040929 4" xfId="1507"/>
    <cellStyle name="_Bok3_R1-R17_USA_sep04_CH_dia39_040930_uppdat" xfId="1508"/>
    <cellStyle name="_Bok3_R1-R17_USA_sep04_CH_dia39_040930_uppdat 2" xfId="1509"/>
    <cellStyle name="_Bok3_R1-R17_USA_sep04_CH_dia39_040930_uppdat 3" xfId="1510"/>
    <cellStyle name="_Bok3_R1-R17_USA_sep04_CH_dia39_040930_uppdat 4" xfId="1511"/>
    <cellStyle name="_Bok3_Samtliga engelska excelfiler 2004_1" xfId="1512"/>
    <cellStyle name="_Bok3_Samtliga engelska excelfiler 2004_1 2" xfId="1513"/>
    <cellStyle name="_Bok3_Samtliga engelska excelfiler 2004_1 3" xfId="1514"/>
    <cellStyle name="_Bok3_Samtliga engelska excelfiler 2004_1 4" xfId="1515"/>
    <cellStyle name="_Bok3_Samtliga engelska excelfiler 2004_1_Bok1" xfId="1516"/>
    <cellStyle name="_Bok3_Samtliga engelska excelfiler 2004_1_Bok1 2" xfId="1517"/>
    <cellStyle name="_Bok3_Samtliga engelska excelfiler 2004_1_Bok1 2 2" xfId="1518"/>
    <cellStyle name="_Bok3_Samtliga engelska excelfiler 2004_1_Bok1 2 2 2" xfId="1519"/>
    <cellStyle name="_Bok3_Samtliga engelska excelfiler 2004_1_Bok1 2 2 3" xfId="1520"/>
    <cellStyle name="_Bok3_Samtliga engelska excelfiler 2004_1_Bok1 3" xfId="1521"/>
    <cellStyle name="_Bok3_Samtliga engelska excelfiler 2004_1_Bok1 4" xfId="1522"/>
    <cellStyle name="_Bok3_Samtliga engelska excelfiler 2004_1_CH_dia28_040929" xfId="1523"/>
    <cellStyle name="_Bok3_Samtliga engelska excelfiler 2004_1_CH_dia28_040929 2" xfId="1524"/>
    <cellStyle name="_Bok3_Samtliga engelska excelfiler 2004_1_CH_dia28_040929 2 2" xfId="1525"/>
    <cellStyle name="_Bok3_Samtliga engelska excelfiler 2004_1_CH_dia28_040929 2 2 2" xfId="1526"/>
    <cellStyle name="_Bok3_Samtliga engelska excelfiler 2004_1_CH_dia28_040929 2 2 3" xfId="1527"/>
    <cellStyle name="_Bok3_Samtliga engelska excelfiler 2004_1_CH_dia28_040929 3" xfId="1528"/>
    <cellStyle name="_Bok3_Samtliga engelska excelfiler 2004_1_CH_dia28_040929 4" xfId="1529"/>
    <cellStyle name="_Bok3_Samtliga engelska excelfiler 2004_1_CH_dia39_040930_uppdat" xfId="1530"/>
    <cellStyle name="_Bok3_Samtliga engelska excelfiler 2004_1_CH_dia39_040930_uppdat 2" xfId="1531"/>
    <cellStyle name="_Bok3_Samtliga engelska excelfiler 2004_1_CH_dia39_040930_uppdat 3" xfId="1532"/>
    <cellStyle name="_Bok3_Samtliga engelska excelfiler 2004_1_CH_dia39_040930_uppdat 4" xfId="1533"/>
    <cellStyle name="_Bok3_USA_sep04" xfId="1534"/>
    <cellStyle name="_Bok3_USA_sep04 2" xfId="1535"/>
    <cellStyle name="_Bok3_USA_sep04 3" xfId="1536"/>
    <cellStyle name="_Bok3_USA_sep04 4" xfId="1537"/>
    <cellStyle name="_Bok3_USA_sep04_Bok1" xfId="1538"/>
    <cellStyle name="_Bok3_USA_sep04_Bok1 2" xfId="1539"/>
    <cellStyle name="_Bok3_USA_sep04_Bok1 2 2" xfId="1540"/>
    <cellStyle name="_Bok3_USA_sep04_Bok1 2 2 2" xfId="1541"/>
    <cellStyle name="_Bok3_USA_sep04_Bok1 2 2 3" xfId="1542"/>
    <cellStyle name="_Bok3_USA_sep04_Bok1 3" xfId="1543"/>
    <cellStyle name="_Bok3_USA_sep04_Bok1 4" xfId="1544"/>
    <cellStyle name="_Bok3_USA_sep04_CH_dia28_040929" xfId="1545"/>
    <cellStyle name="_Bok3_USA_sep04_CH_dia28_040929 2" xfId="1546"/>
    <cellStyle name="_Bok3_USA_sep04_CH_dia28_040929 2 2" xfId="1547"/>
    <cellStyle name="_Bok3_USA_sep04_CH_dia28_040929 2 2 2" xfId="1548"/>
    <cellStyle name="_Bok3_USA_sep04_CH_dia28_040929 2 2 3" xfId="1549"/>
    <cellStyle name="_Bok3_USA_sep04_CH_dia28_040929 3" xfId="1550"/>
    <cellStyle name="_Bok3_USA_sep04_CH_dia28_040929 4" xfId="1551"/>
    <cellStyle name="_Bok3_USA_sep04_CH_dia39_040930_uppdat" xfId="1552"/>
    <cellStyle name="_Bok3_USA_sep04_CH_dia39_040930_uppdat 2" xfId="1553"/>
    <cellStyle name="_Bok3_USA_sep04_CH_dia39_040930_uppdat 3" xfId="1554"/>
    <cellStyle name="_Bok3_USA_sep04_CH_dia39_040930_uppdat 4" xfId="1555"/>
    <cellStyle name="_Bok3_Ö - Nytt dia och korr - 2008-11-11" xfId="1556"/>
    <cellStyle name="_Bok3_Ö - Nytt dia och korr - 2008-11-11 2" xfId="1557"/>
    <cellStyle name="_Bok3_Ö - Nytt dia och korr - 2008-11-11 3" xfId="1558"/>
    <cellStyle name="_Bok3_Ö - Nytt dia och korr - 2008-11-11 4" xfId="1559"/>
    <cellStyle name="_Bok51" xfId="1560"/>
    <cellStyle name="_Bok51 2" xfId="1561"/>
    <cellStyle name="_Bok51 2 2" xfId="1562"/>
    <cellStyle name="_Bok51 2 2 2" xfId="1563"/>
    <cellStyle name="_Bok51 2 2 3" xfId="1564"/>
    <cellStyle name="_Bok51 3" xfId="1565"/>
    <cellStyle name="_Bok51 4" xfId="1566"/>
    <cellStyle name="_Bok6" xfId="1567"/>
    <cellStyle name="_Bok6 2" xfId="1568"/>
    <cellStyle name="_Bok6 2 2" xfId="1569"/>
    <cellStyle name="_Bok6 2 2 2" xfId="1570"/>
    <cellStyle name="_Bok6 2 2 3" xfId="1571"/>
    <cellStyle name="_Bok6 3" xfId="1572"/>
    <cellStyle name="_Bok6 4" xfId="1573"/>
    <cellStyle name="_Bok7" xfId="1574"/>
    <cellStyle name="_Bok7 2" xfId="1575"/>
    <cellStyle name="_Bok7 2 2" xfId="1576"/>
    <cellStyle name="_Bok7 2 2 2" xfId="1577"/>
    <cellStyle name="_Bok7 2 2 3" xfId="1578"/>
    <cellStyle name="_Bok7 3" xfId="1579"/>
    <cellStyle name="_Bok7 4" xfId="1580"/>
    <cellStyle name="_CH_dia 46_040312" xfId="1581"/>
    <cellStyle name="_CH_dia 46_040312 2" xfId="1582"/>
    <cellStyle name="_CH_dia 46_040312 3" xfId="1583"/>
    <cellStyle name="_CH_dia 46_040312_Ö - Nytt dia och korr - 2008-11-11" xfId="1584"/>
    <cellStyle name="_CH_dia 46_040312_Ö - Nytt dia och korr - 2008-11-11 2" xfId="1585"/>
    <cellStyle name="_CH_dia 46_040312_Ö - Nytt dia och korr - 2008-11-11 3" xfId="1586"/>
    <cellStyle name="_CH_dia 46_040312_Ö - Nytt dia och korr - 2008-11-11 4" xfId="1587"/>
    <cellStyle name="_CH_dia 47_040312" xfId="1588"/>
    <cellStyle name="_CH_dia 47_040312 2" xfId="1589"/>
    <cellStyle name="_CH_dia 47_040312 3" xfId="1590"/>
    <cellStyle name="_CH_dia 47_040312_Ö - Nytt dia och korr - 2008-11-11" xfId="1591"/>
    <cellStyle name="_CH_dia 47_040312_Ö - Nytt dia och korr - 2008-11-11 2" xfId="1592"/>
    <cellStyle name="_CH_dia 47_040312_Ö - Nytt dia och korr - 2008-11-11 3" xfId="1593"/>
    <cellStyle name="_CH_dia 47_040312_Ö - Nytt dia och korr - 2008-11-11 4" xfId="1594"/>
    <cellStyle name="_CH_dia2_040517" xfId="1595"/>
    <cellStyle name="_CH_dia2_040517 2" xfId="1596"/>
    <cellStyle name="_CH_dia2_040517 2 2" xfId="1597"/>
    <cellStyle name="_CH_dia2_040517 2 2 2" xfId="1598"/>
    <cellStyle name="_CH_dia2_040517 2 2 3" xfId="1599"/>
    <cellStyle name="_CH_dia2_040517 3" xfId="1600"/>
    <cellStyle name="_CH_dia2_040517 4" xfId="1601"/>
    <cellStyle name="_CH_dia2_040517_Bok1" xfId="1602"/>
    <cellStyle name="_CH_dia2_040517_Bok1 2" xfId="1603"/>
    <cellStyle name="_CH_dia2_040517_Bok1 3" xfId="1604"/>
    <cellStyle name="_CH_dia2_040517_Bok1 4" xfId="1605"/>
    <cellStyle name="_CH_dia2_040517_Bok1_CH_dia28_040929" xfId="1606"/>
    <cellStyle name="_CH_dia2_040517_Bok1_CH_dia28_040929 2" xfId="1607"/>
    <cellStyle name="_CH_dia2_040517_Bok1_CH_dia28_040929 2 2" xfId="1608"/>
    <cellStyle name="_CH_dia2_040517_Bok1_CH_dia28_040929 2 2 2" xfId="1609"/>
    <cellStyle name="_CH_dia2_040517_Bok1_CH_dia28_040929 2 2 3" xfId="1610"/>
    <cellStyle name="_CH_dia2_040517_Bok1_CH_dia28_040929 3" xfId="1611"/>
    <cellStyle name="_CH_dia2_040517_Bok1_CH_dia28_040929 4" xfId="1612"/>
    <cellStyle name="_CH_dia2_040517_CH_dia25_041006_NY" xfId="1613"/>
    <cellStyle name="_CH_dia2_040517_CH_dia25_041006_NY 2" xfId="1614"/>
    <cellStyle name="_CH_dia2_040517_CH_dia25_041006_NY 3" xfId="1615"/>
    <cellStyle name="_CH_dia2_040517_CH_dia25_041006_NY 4" xfId="1616"/>
    <cellStyle name="_CH_dia2_040517_Ekonomiska utvecklingen i Sverige" xfId="1617"/>
    <cellStyle name="_CH_dia2_040517_Ekonomiska utvecklingen i Sverige 2" xfId="1618"/>
    <cellStyle name="_CH_dia2_040517_Ekonomiska utvecklingen i Sverige 2 2" xfId="1619"/>
    <cellStyle name="_CH_dia2_040517_Ekonomiska utvecklingen i Sverige 2 2 2" xfId="1620"/>
    <cellStyle name="_CH_dia2_040517_Ekonomiska utvecklingen i Sverige 2 2 3" xfId="1621"/>
    <cellStyle name="_CH_dia2_040517_Ekonomiska utvecklingen i Sverige 3" xfId="1622"/>
    <cellStyle name="_CH_dia2_040517_Ekonomiska utvecklingen i Sverige 4" xfId="1623"/>
    <cellStyle name="_CH_dia2_040517_Ekonomiska utvecklingen i Sverige_CH_dia25_041006_NY" xfId="1624"/>
    <cellStyle name="_CH_dia2_040517_Ekonomiska utvecklingen i Sverige_CH_dia25_041006_NY 2" xfId="1625"/>
    <cellStyle name="_CH_dia2_040517_Ekonomiska utvecklingen i Sverige_CH_dia25_041006_NY 3" xfId="1626"/>
    <cellStyle name="_CH_dia2_040517_Ekonomiska utvecklingen i Sverige_CH_dia25_041006_NY 4" xfId="1627"/>
    <cellStyle name="_CH_dia2_040517_JS_dia22_041001" xfId="1628"/>
    <cellStyle name="_CH_dia2_040517_JS_dia22_041001 2" xfId="1629"/>
    <cellStyle name="_CH_dia2_040517_JS_dia22_041001 3" xfId="1630"/>
    <cellStyle name="_CH_dia2_040517_JS_dia22_041001 4" xfId="1631"/>
    <cellStyle name="_CH_dia2_040517_London_sep04" xfId="1632"/>
    <cellStyle name="_CH_dia2_040517_London_sep04 2" xfId="1633"/>
    <cellStyle name="_CH_dia2_040517_London_sep04 2 2" xfId="1634"/>
    <cellStyle name="_CH_dia2_040517_London_sep04 2 2 2" xfId="1635"/>
    <cellStyle name="_CH_dia2_040517_London_sep04 2 2 3" xfId="1636"/>
    <cellStyle name="_CH_dia2_040517_London_sep04 3" xfId="1637"/>
    <cellStyle name="_CH_dia2_040517_London_sep04 4" xfId="1638"/>
    <cellStyle name="_CH_dia2_040517_R1-R17" xfId="1639"/>
    <cellStyle name="_CH_dia2_040517_R1-R17 2" xfId="1640"/>
    <cellStyle name="_CH_dia2_040517_R1-R17 2 2" xfId="1641"/>
    <cellStyle name="_CH_dia2_040517_R1-R17 2 2 2" xfId="1642"/>
    <cellStyle name="_CH_dia2_040517_R1-R17 2 2 3" xfId="1643"/>
    <cellStyle name="_CH_dia2_040517_R1-R17 3" xfId="1644"/>
    <cellStyle name="_CH_dia2_040517_R1-R17 4" xfId="1645"/>
    <cellStyle name="_CH_dia2_040517_R1-R17_Bok1" xfId="1646"/>
    <cellStyle name="_CH_dia2_040517_R1-R17_Bok1 2" xfId="1647"/>
    <cellStyle name="_CH_dia2_040517_R1-R17_Bok1 3" xfId="1648"/>
    <cellStyle name="_CH_dia2_040517_R1-R17_Bok1 4" xfId="1649"/>
    <cellStyle name="_CH_dia2_040517_R1-R17_Bok1_CH_dia28_040929" xfId="1650"/>
    <cellStyle name="_CH_dia2_040517_R1-R17_Bok1_CH_dia28_040929 2" xfId="1651"/>
    <cellStyle name="_CH_dia2_040517_R1-R17_Bok1_CH_dia28_040929 2 2" xfId="1652"/>
    <cellStyle name="_CH_dia2_040517_R1-R17_Bok1_CH_dia28_040929 2 2 2" xfId="1653"/>
    <cellStyle name="_CH_dia2_040517_R1-R17_Bok1_CH_dia28_040929 2 2 3" xfId="1654"/>
    <cellStyle name="_CH_dia2_040517_R1-R17_Bok1_CH_dia28_040929 3" xfId="1655"/>
    <cellStyle name="_CH_dia2_040517_R1-R17_Bok1_CH_dia28_040929 4" xfId="1656"/>
    <cellStyle name="_CH_dia2_040517_R1-R17_CH_dia25_041006_NY" xfId="1657"/>
    <cellStyle name="_CH_dia2_040517_R1-R17_CH_dia25_041006_NY 2" xfId="1658"/>
    <cellStyle name="_CH_dia2_040517_R1-R17_CH_dia25_041006_NY 3" xfId="1659"/>
    <cellStyle name="_CH_dia2_040517_R1-R17_CH_dia25_041006_NY 4" xfId="1660"/>
    <cellStyle name="_CH_dia2_040517_R1-R17_Ekonomiska utvecklingen i Sverige" xfId="1661"/>
    <cellStyle name="_CH_dia2_040517_R1-R17_Ekonomiska utvecklingen i Sverige 2" xfId="1662"/>
    <cellStyle name="_CH_dia2_040517_R1-R17_Ekonomiska utvecklingen i Sverige 2 2" xfId="1663"/>
    <cellStyle name="_CH_dia2_040517_R1-R17_Ekonomiska utvecklingen i Sverige 2 2 2" xfId="1664"/>
    <cellStyle name="_CH_dia2_040517_R1-R17_Ekonomiska utvecklingen i Sverige 2 2 3" xfId="1665"/>
    <cellStyle name="_CH_dia2_040517_R1-R17_Ekonomiska utvecklingen i Sverige 3" xfId="1666"/>
    <cellStyle name="_CH_dia2_040517_R1-R17_Ekonomiska utvecklingen i Sverige 4" xfId="1667"/>
    <cellStyle name="_CH_dia2_040517_R1-R17_Ekonomiska utvecklingen i Sverige_CH_dia25_041006_NY" xfId="1668"/>
    <cellStyle name="_CH_dia2_040517_R1-R17_Ekonomiska utvecklingen i Sverige_CH_dia25_041006_NY 2" xfId="1669"/>
    <cellStyle name="_CH_dia2_040517_R1-R17_Ekonomiska utvecklingen i Sverige_CH_dia25_041006_NY 3" xfId="1670"/>
    <cellStyle name="_CH_dia2_040517_R1-R17_Ekonomiska utvecklingen i Sverige_CH_dia25_041006_NY 4" xfId="1671"/>
    <cellStyle name="_CH_dia2_040517_R1-R17_JS_dia22_041001" xfId="1672"/>
    <cellStyle name="_CH_dia2_040517_R1-R17_JS_dia22_041001 2" xfId="1673"/>
    <cellStyle name="_CH_dia2_040517_R1-R17_JS_dia22_041001 3" xfId="1674"/>
    <cellStyle name="_CH_dia2_040517_R1-R17_JS_dia22_041001 4" xfId="1675"/>
    <cellStyle name="_CH_dia2_040517_R1-R17_London_sep04" xfId="1676"/>
    <cellStyle name="_CH_dia2_040517_R1-R17_London_sep04 2" xfId="1677"/>
    <cellStyle name="_CH_dia2_040517_R1-R17_London_sep04 2 2" xfId="1678"/>
    <cellStyle name="_CH_dia2_040517_R1-R17_London_sep04 2 2 2" xfId="1679"/>
    <cellStyle name="_CH_dia2_040517_R1-R17_London_sep04 2 2 3" xfId="1680"/>
    <cellStyle name="_CH_dia2_040517_R1-R17_London_sep04 3" xfId="1681"/>
    <cellStyle name="_CH_dia2_040517_R1-R17_London_sep04 4" xfId="1682"/>
    <cellStyle name="_CH_dia2_040517_R1-R17_USA_sep04" xfId="1683"/>
    <cellStyle name="_CH_dia2_040517_R1-R17_USA_sep04 2" xfId="1684"/>
    <cellStyle name="_CH_dia2_040517_R1-R17_USA_sep04 3" xfId="1685"/>
    <cellStyle name="_CH_dia2_040517_R1-R17_USA_sep04 4" xfId="1686"/>
    <cellStyle name="_CH_dia2_040517_R1-R17_USA_sep04_Bok1" xfId="1687"/>
    <cellStyle name="_CH_dia2_040517_R1-R17_USA_sep04_Bok1 2" xfId="1688"/>
    <cellStyle name="_CH_dia2_040517_R1-R17_USA_sep04_Bok1 2 2" xfId="1689"/>
    <cellStyle name="_CH_dia2_040517_R1-R17_USA_sep04_Bok1 2 2 2" xfId="1690"/>
    <cellStyle name="_CH_dia2_040517_R1-R17_USA_sep04_Bok1 2 2 3" xfId="1691"/>
    <cellStyle name="_CH_dia2_040517_R1-R17_USA_sep04_Bok1 3" xfId="1692"/>
    <cellStyle name="_CH_dia2_040517_R1-R17_USA_sep04_Bok1 4" xfId="1693"/>
    <cellStyle name="_CH_dia2_040517_R1-R17_USA_sep04_CH_dia28_040929" xfId="1694"/>
    <cellStyle name="_CH_dia2_040517_R1-R17_USA_sep04_CH_dia28_040929 2" xfId="1695"/>
    <cellStyle name="_CH_dia2_040517_R1-R17_USA_sep04_CH_dia28_040929 2 2" xfId="1696"/>
    <cellStyle name="_CH_dia2_040517_R1-R17_USA_sep04_CH_dia28_040929 2 2 2" xfId="1697"/>
    <cellStyle name="_CH_dia2_040517_R1-R17_USA_sep04_CH_dia28_040929 2 2 3" xfId="1698"/>
    <cellStyle name="_CH_dia2_040517_R1-R17_USA_sep04_CH_dia28_040929 3" xfId="1699"/>
    <cellStyle name="_CH_dia2_040517_R1-R17_USA_sep04_CH_dia28_040929 4" xfId="1700"/>
    <cellStyle name="_CH_dia2_040517_R1-R17_USA_sep04_CH_dia39_040930_uppdat" xfId="1701"/>
    <cellStyle name="_CH_dia2_040517_R1-R17_USA_sep04_CH_dia39_040930_uppdat 2" xfId="1702"/>
    <cellStyle name="_CH_dia2_040517_R1-R17_USA_sep04_CH_dia39_040930_uppdat 3" xfId="1703"/>
    <cellStyle name="_CH_dia2_040517_R1-R17_USA_sep04_CH_dia39_040930_uppdat 4" xfId="1704"/>
    <cellStyle name="_CH_dia2_040517_USA_sep04" xfId="1705"/>
    <cellStyle name="_CH_dia2_040517_USA_sep04 2" xfId="1706"/>
    <cellStyle name="_CH_dia2_040517_USA_sep04 3" xfId="1707"/>
    <cellStyle name="_CH_dia2_040517_USA_sep04 4" xfId="1708"/>
    <cellStyle name="_CH_dia2_040517_USA_sep04_Bok1" xfId="1709"/>
    <cellStyle name="_CH_dia2_040517_USA_sep04_Bok1 2" xfId="1710"/>
    <cellStyle name="_CH_dia2_040517_USA_sep04_Bok1 2 2" xfId="1711"/>
    <cellStyle name="_CH_dia2_040517_USA_sep04_Bok1 2 2 2" xfId="1712"/>
    <cellStyle name="_CH_dia2_040517_USA_sep04_Bok1 2 2 3" xfId="1713"/>
    <cellStyle name="_CH_dia2_040517_USA_sep04_Bok1 3" xfId="1714"/>
    <cellStyle name="_CH_dia2_040517_USA_sep04_Bok1 4" xfId="1715"/>
    <cellStyle name="_CH_dia2_040517_USA_sep04_CH_dia28_040929" xfId="1716"/>
    <cellStyle name="_CH_dia2_040517_USA_sep04_CH_dia28_040929 2" xfId="1717"/>
    <cellStyle name="_CH_dia2_040517_USA_sep04_CH_dia28_040929 2 2" xfId="1718"/>
    <cellStyle name="_CH_dia2_040517_USA_sep04_CH_dia28_040929 2 2 2" xfId="1719"/>
    <cellStyle name="_CH_dia2_040517_USA_sep04_CH_dia28_040929 2 2 3" xfId="1720"/>
    <cellStyle name="_CH_dia2_040517_USA_sep04_CH_dia28_040929 3" xfId="1721"/>
    <cellStyle name="_CH_dia2_040517_USA_sep04_CH_dia28_040929 4" xfId="1722"/>
    <cellStyle name="_CH_dia2_040517_USA_sep04_CH_dia39_040930_uppdat" xfId="1723"/>
    <cellStyle name="_CH_dia2_040517_USA_sep04_CH_dia39_040930_uppdat 2" xfId="1724"/>
    <cellStyle name="_CH_dia2_040517_USA_sep04_CH_dia39_040930_uppdat 3" xfId="1725"/>
    <cellStyle name="_CH_dia2_040517_USA_sep04_CH_dia39_040930_uppdat 4" xfId="1726"/>
    <cellStyle name="_CH_dia39_040511" xfId="1727"/>
    <cellStyle name="_CH_dia39_040511 2" xfId="1728"/>
    <cellStyle name="_CH_dia39_040511 2 2" xfId="1729"/>
    <cellStyle name="_CH_dia39_040511 2 2 2" xfId="1730"/>
    <cellStyle name="_CH_dia39_040511 2 2 3" xfId="1731"/>
    <cellStyle name="_CH_dia39_040511 3" xfId="1732"/>
    <cellStyle name="_CH_dia39_040511 4" xfId="1733"/>
    <cellStyle name="_CH_dia39_040511_Bok1" xfId="1734"/>
    <cellStyle name="_CH_dia39_040511_Bok1 2" xfId="1735"/>
    <cellStyle name="_CH_dia39_040511_Bok1 3" xfId="1736"/>
    <cellStyle name="_CH_dia39_040511_Bok1 4" xfId="1737"/>
    <cellStyle name="_CH_dia39_040511_Bok1_CH_dia28_040929" xfId="1738"/>
    <cellStyle name="_CH_dia39_040511_Bok1_CH_dia28_040929 2" xfId="1739"/>
    <cellStyle name="_CH_dia39_040511_Bok1_CH_dia28_040929 2 2" xfId="1740"/>
    <cellStyle name="_CH_dia39_040511_Bok1_CH_dia28_040929 2 2 2" xfId="1741"/>
    <cellStyle name="_CH_dia39_040511_Bok1_CH_dia28_040929 2 2 3" xfId="1742"/>
    <cellStyle name="_CH_dia39_040511_Bok1_CH_dia28_040929 3" xfId="1743"/>
    <cellStyle name="_CH_dia39_040511_Bok1_CH_dia28_040929 4" xfId="1744"/>
    <cellStyle name="_CH_dia39_040511_CH_dia25_041006_NY" xfId="1745"/>
    <cellStyle name="_CH_dia39_040511_CH_dia25_041006_NY 2" xfId="1746"/>
    <cellStyle name="_CH_dia39_040511_CH_dia25_041006_NY 3" xfId="1747"/>
    <cellStyle name="_CH_dia39_040511_CH_dia25_041006_NY 4" xfId="1748"/>
    <cellStyle name="_CH_dia39_040511_Ekonomiska utvecklingen i Sverige" xfId="1749"/>
    <cellStyle name="_CH_dia39_040511_Ekonomiska utvecklingen i Sverige 2" xfId="1750"/>
    <cellStyle name="_CH_dia39_040511_Ekonomiska utvecklingen i Sverige 2 2" xfId="1751"/>
    <cellStyle name="_CH_dia39_040511_Ekonomiska utvecklingen i Sverige 2 2 2" xfId="1752"/>
    <cellStyle name="_CH_dia39_040511_Ekonomiska utvecklingen i Sverige 2 2 3" xfId="1753"/>
    <cellStyle name="_CH_dia39_040511_Ekonomiska utvecklingen i Sverige 3" xfId="1754"/>
    <cellStyle name="_CH_dia39_040511_Ekonomiska utvecklingen i Sverige 4" xfId="1755"/>
    <cellStyle name="_CH_dia39_040511_Ekonomiska utvecklingen i Sverige_CH_dia25_041006_NY" xfId="1756"/>
    <cellStyle name="_CH_dia39_040511_Ekonomiska utvecklingen i Sverige_CH_dia25_041006_NY 2" xfId="1757"/>
    <cellStyle name="_CH_dia39_040511_Ekonomiska utvecklingen i Sverige_CH_dia25_041006_NY 3" xfId="1758"/>
    <cellStyle name="_CH_dia39_040511_Ekonomiska utvecklingen i Sverige_CH_dia25_041006_NY 4" xfId="1759"/>
    <cellStyle name="_CH_dia39_040511_JS_dia22_041001" xfId="1760"/>
    <cellStyle name="_CH_dia39_040511_JS_dia22_041001 2" xfId="1761"/>
    <cellStyle name="_CH_dia39_040511_JS_dia22_041001 3" xfId="1762"/>
    <cellStyle name="_CH_dia39_040511_JS_dia22_041001 4" xfId="1763"/>
    <cellStyle name="_CH_dia39_040511_London_sep04" xfId="1764"/>
    <cellStyle name="_CH_dia39_040511_London_sep04 2" xfId="1765"/>
    <cellStyle name="_CH_dia39_040511_London_sep04 2 2" xfId="1766"/>
    <cellStyle name="_CH_dia39_040511_London_sep04 2 2 2" xfId="1767"/>
    <cellStyle name="_CH_dia39_040511_London_sep04 2 2 3" xfId="1768"/>
    <cellStyle name="_CH_dia39_040511_London_sep04 3" xfId="1769"/>
    <cellStyle name="_CH_dia39_040511_London_sep04 4" xfId="1770"/>
    <cellStyle name="_CH_dia39_040511_USA_sep04" xfId="1771"/>
    <cellStyle name="_CH_dia39_040511_USA_sep04 2" xfId="1772"/>
    <cellStyle name="_CH_dia39_040511_USA_sep04 3" xfId="1773"/>
    <cellStyle name="_CH_dia39_040511_USA_sep04 4" xfId="1774"/>
    <cellStyle name="_CH_dia39_040511_USA_sep04_Bok1" xfId="1775"/>
    <cellStyle name="_CH_dia39_040511_USA_sep04_Bok1 2" xfId="1776"/>
    <cellStyle name="_CH_dia39_040511_USA_sep04_Bok1 2 2" xfId="1777"/>
    <cellStyle name="_CH_dia39_040511_USA_sep04_Bok1 2 2 2" xfId="1778"/>
    <cellStyle name="_CH_dia39_040511_USA_sep04_Bok1 2 2 3" xfId="1779"/>
    <cellStyle name="_CH_dia39_040511_USA_sep04_Bok1 3" xfId="1780"/>
    <cellStyle name="_CH_dia39_040511_USA_sep04_Bok1 4" xfId="1781"/>
    <cellStyle name="_CH_dia39_040511_USA_sep04_CH_dia28_040929" xfId="1782"/>
    <cellStyle name="_CH_dia39_040511_USA_sep04_CH_dia28_040929 2" xfId="1783"/>
    <cellStyle name="_CH_dia39_040511_USA_sep04_CH_dia28_040929 2 2" xfId="1784"/>
    <cellStyle name="_CH_dia39_040511_USA_sep04_CH_dia28_040929 2 2 2" xfId="1785"/>
    <cellStyle name="_CH_dia39_040511_USA_sep04_CH_dia28_040929 2 2 3" xfId="1786"/>
    <cellStyle name="_CH_dia39_040511_USA_sep04_CH_dia28_040929 3" xfId="1787"/>
    <cellStyle name="_CH_dia39_040511_USA_sep04_CH_dia28_040929 4" xfId="1788"/>
    <cellStyle name="_CH_dia39_040511_USA_sep04_CH_dia39_040930_uppdat" xfId="1789"/>
    <cellStyle name="_CH_dia39_040511_USA_sep04_CH_dia39_040930_uppdat 2" xfId="1790"/>
    <cellStyle name="_CH_dia39_040511_USA_sep04_CH_dia39_040930_uppdat 3" xfId="1791"/>
    <cellStyle name="_CH_dia39_040511_USA_sep04_CH_dia39_040930_uppdat 4" xfId="1792"/>
    <cellStyle name="_CH_dia47_041001" xfId="1793"/>
    <cellStyle name="_CH_dia47_041001 2" xfId="1794"/>
    <cellStyle name="_CH_dia47_041001 2 2" xfId="1795"/>
    <cellStyle name="_CH_dia47_041001 2 2 2" xfId="1796"/>
    <cellStyle name="_CH_dia47_041001 2 2 3" xfId="1797"/>
    <cellStyle name="_CH_dia47_041001 3" xfId="1798"/>
    <cellStyle name="_CH_dia47_041001 4" xfId="1799"/>
    <cellStyle name="_CH_dia5_030312" xfId="1800"/>
    <cellStyle name="_CH_dia5_030312 2" xfId="1801"/>
    <cellStyle name="_CH_dia5_030312 2 2" xfId="1802"/>
    <cellStyle name="_CH_dia5_030312 2 2 2" xfId="1803"/>
    <cellStyle name="_CH_dia5_030312 2 2 3" xfId="1804"/>
    <cellStyle name="_CH_dia5_030312 3" xfId="1805"/>
    <cellStyle name="_CH_dia5_030312 4" xfId="1806"/>
    <cellStyle name="_CH_dia5_030312_39_45" xfId="1807"/>
    <cellStyle name="_CH_dia5_030312_39_45 2" xfId="1808"/>
    <cellStyle name="_CH_dia5_030312_39_45 2 2" xfId="1809"/>
    <cellStyle name="_CH_dia5_030312_39_45 2 2 2" xfId="1810"/>
    <cellStyle name="_CH_dia5_030312_39_45 2 2 3" xfId="1811"/>
    <cellStyle name="_CH_dia5_030312_39_45 3" xfId="1812"/>
    <cellStyle name="_CH_dia5_030312_39_45 4" xfId="1813"/>
    <cellStyle name="_CH_dia5_030312_39_45_Bok1" xfId="1814"/>
    <cellStyle name="_CH_dia5_030312_39_45_Bok1 2" xfId="1815"/>
    <cellStyle name="_CH_dia5_030312_39_45_Bok1 3" xfId="1816"/>
    <cellStyle name="_CH_dia5_030312_39_45_Bok1 4" xfId="1817"/>
    <cellStyle name="_CH_dia5_030312_39_45_Bok1_CH_dia28_040929" xfId="1818"/>
    <cellStyle name="_CH_dia5_030312_39_45_Bok1_CH_dia28_040929 2" xfId="1819"/>
    <cellStyle name="_CH_dia5_030312_39_45_Bok1_CH_dia28_040929 2 2" xfId="1820"/>
    <cellStyle name="_CH_dia5_030312_39_45_Bok1_CH_dia28_040929 2 2 2" xfId="1821"/>
    <cellStyle name="_CH_dia5_030312_39_45_Bok1_CH_dia28_040929 2 2 3" xfId="1822"/>
    <cellStyle name="_CH_dia5_030312_39_45_Bok1_CH_dia28_040929 3" xfId="1823"/>
    <cellStyle name="_CH_dia5_030312_39_45_Bok1_CH_dia28_040929 4" xfId="1824"/>
    <cellStyle name="_CH_dia5_030312_39_45_CH_dia25_041006_NY" xfId="1825"/>
    <cellStyle name="_CH_dia5_030312_39_45_CH_dia25_041006_NY 2" xfId="1826"/>
    <cellStyle name="_CH_dia5_030312_39_45_CH_dia25_041006_NY 3" xfId="1827"/>
    <cellStyle name="_CH_dia5_030312_39_45_CH_dia25_041006_NY 4" xfId="1828"/>
    <cellStyle name="_CH_dia5_030312_39_45_Ekonomiska utvecklingen i Sverige" xfId="1829"/>
    <cellStyle name="_CH_dia5_030312_39_45_Ekonomiska utvecklingen i Sverige 2" xfId="1830"/>
    <cellStyle name="_CH_dia5_030312_39_45_Ekonomiska utvecklingen i Sverige 2 2" xfId="1831"/>
    <cellStyle name="_CH_dia5_030312_39_45_Ekonomiska utvecklingen i Sverige 2 2 2" xfId="1832"/>
    <cellStyle name="_CH_dia5_030312_39_45_Ekonomiska utvecklingen i Sverige 2 2 3" xfId="1833"/>
    <cellStyle name="_CH_dia5_030312_39_45_Ekonomiska utvecklingen i Sverige 3" xfId="1834"/>
    <cellStyle name="_CH_dia5_030312_39_45_Ekonomiska utvecklingen i Sverige 4" xfId="1835"/>
    <cellStyle name="_CH_dia5_030312_39_45_Ekonomiska utvecklingen i Sverige_CH_dia25_041006_NY" xfId="1836"/>
    <cellStyle name="_CH_dia5_030312_39_45_Ekonomiska utvecklingen i Sverige_CH_dia25_041006_NY 2" xfId="1837"/>
    <cellStyle name="_CH_dia5_030312_39_45_Ekonomiska utvecklingen i Sverige_CH_dia25_041006_NY 3" xfId="1838"/>
    <cellStyle name="_CH_dia5_030312_39_45_Ekonomiska utvecklingen i Sverige_CH_dia25_041006_NY 4" xfId="1839"/>
    <cellStyle name="_CH_dia5_030312_39_45_JS_dia22_041001" xfId="1840"/>
    <cellStyle name="_CH_dia5_030312_39_45_JS_dia22_041001 2" xfId="1841"/>
    <cellStyle name="_CH_dia5_030312_39_45_JS_dia22_041001 3" xfId="1842"/>
    <cellStyle name="_CH_dia5_030312_39_45_JS_dia22_041001 4" xfId="1843"/>
    <cellStyle name="_CH_dia5_030312_39_45_London_sep04" xfId="1844"/>
    <cellStyle name="_CH_dia5_030312_39_45_London_sep04 2" xfId="1845"/>
    <cellStyle name="_CH_dia5_030312_39_45_London_sep04 2 2" xfId="1846"/>
    <cellStyle name="_CH_dia5_030312_39_45_London_sep04 2 2 2" xfId="1847"/>
    <cellStyle name="_CH_dia5_030312_39_45_London_sep04 2 2 3" xfId="1848"/>
    <cellStyle name="_CH_dia5_030312_39_45_London_sep04 3" xfId="1849"/>
    <cellStyle name="_CH_dia5_030312_39_45_London_sep04 4" xfId="1850"/>
    <cellStyle name="_CH_dia5_030312_39_45_USA_sep04" xfId="1851"/>
    <cellStyle name="_CH_dia5_030312_39_45_USA_sep04 2" xfId="1852"/>
    <cellStyle name="_CH_dia5_030312_39_45_USA_sep04 3" xfId="1853"/>
    <cellStyle name="_CH_dia5_030312_39_45_USA_sep04 4" xfId="1854"/>
    <cellStyle name="_CH_dia5_030312_39_45_USA_sep04_Bok1" xfId="1855"/>
    <cellStyle name="_CH_dia5_030312_39_45_USA_sep04_Bok1 2" xfId="1856"/>
    <cellStyle name="_CH_dia5_030312_39_45_USA_sep04_Bok1 2 2" xfId="1857"/>
    <cellStyle name="_CH_dia5_030312_39_45_USA_sep04_Bok1 2 2 2" xfId="1858"/>
    <cellStyle name="_CH_dia5_030312_39_45_USA_sep04_Bok1 2 2 3" xfId="1859"/>
    <cellStyle name="_CH_dia5_030312_39_45_USA_sep04_Bok1 3" xfId="1860"/>
    <cellStyle name="_CH_dia5_030312_39_45_USA_sep04_Bok1 4" xfId="1861"/>
    <cellStyle name="_CH_dia5_030312_39_45_USA_sep04_CH_dia28_040929" xfId="1862"/>
    <cellStyle name="_CH_dia5_030312_39_45_USA_sep04_CH_dia28_040929 2" xfId="1863"/>
    <cellStyle name="_CH_dia5_030312_39_45_USA_sep04_CH_dia28_040929 2 2" xfId="1864"/>
    <cellStyle name="_CH_dia5_030312_39_45_USA_sep04_CH_dia28_040929 2 2 2" xfId="1865"/>
    <cellStyle name="_CH_dia5_030312_39_45_USA_sep04_CH_dia28_040929 2 2 3" xfId="1866"/>
    <cellStyle name="_CH_dia5_030312_39_45_USA_sep04_CH_dia28_040929 3" xfId="1867"/>
    <cellStyle name="_CH_dia5_030312_39_45_USA_sep04_CH_dia28_040929 4" xfId="1868"/>
    <cellStyle name="_CH_dia5_030312_39_45_USA_sep04_CH_dia39_040930_uppdat" xfId="1869"/>
    <cellStyle name="_CH_dia5_030312_39_45_USA_sep04_CH_dia39_040930_uppdat 2" xfId="1870"/>
    <cellStyle name="_CH_dia5_030312_39_45_USA_sep04_CH_dia39_040930_uppdat 3" xfId="1871"/>
    <cellStyle name="_CH_dia5_030312_39_45_USA_sep04_CH_dia39_040930_uppdat 4" xfId="1872"/>
    <cellStyle name="_CH_dia5_030312_Bok1" xfId="1873"/>
    <cellStyle name="_CH_dia5_030312_Bok1 2" xfId="1874"/>
    <cellStyle name="_CH_dia5_030312_Bok1 3" xfId="1875"/>
    <cellStyle name="_CH_dia5_030312_Bok1 4" xfId="1876"/>
    <cellStyle name="_CH_dia5_030312_Bok1_CH_dia28_040929" xfId="1877"/>
    <cellStyle name="_CH_dia5_030312_Bok1_CH_dia28_040929 2" xfId="1878"/>
    <cellStyle name="_CH_dia5_030312_Bok1_CH_dia28_040929 2 2" xfId="1879"/>
    <cellStyle name="_CH_dia5_030312_Bok1_CH_dia28_040929 2 2 2" xfId="1880"/>
    <cellStyle name="_CH_dia5_030312_Bok1_CH_dia28_040929 2 2 3" xfId="1881"/>
    <cellStyle name="_CH_dia5_030312_Bok1_CH_dia28_040929 3" xfId="1882"/>
    <cellStyle name="_CH_dia5_030312_Bok1_CH_dia28_040929 4" xfId="1883"/>
    <cellStyle name="_CH_dia5_030312_Bok6" xfId="1884"/>
    <cellStyle name="_CH_dia5_030312_Bok6 2" xfId="1885"/>
    <cellStyle name="_CH_dia5_030312_Bok6 2 2" xfId="1886"/>
    <cellStyle name="_CH_dia5_030312_Bok6 2 2 2" xfId="1887"/>
    <cellStyle name="_CH_dia5_030312_Bok6 2 2 3" xfId="1888"/>
    <cellStyle name="_CH_dia5_030312_Bok6 3" xfId="1889"/>
    <cellStyle name="_CH_dia5_030312_Bok6 4" xfId="1890"/>
    <cellStyle name="_CH_dia5_030312_Bok7" xfId="1891"/>
    <cellStyle name="_CH_dia5_030312_Bok7 2" xfId="1892"/>
    <cellStyle name="_CH_dia5_030312_Bok7 2 2" xfId="1893"/>
    <cellStyle name="_CH_dia5_030312_Bok7 2 2 2" xfId="1894"/>
    <cellStyle name="_CH_dia5_030312_Bok7 2 2 3" xfId="1895"/>
    <cellStyle name="_CH_dia5_030312_Bok7 3" xfId="1896"/>
    <cellStyle name="_CH_dia5_030312_Bok7 4" xfId="1897"/>
    <cellStyle name="_CH_dia5_030312_CH_dia25_041006_NY" xfId="1898"/>
    <cellStyle name="_CH_dia5_030312_CH_dia25_041006_NY 2" xfId="1899"/>
    <cellStyle name="_CH_dia5_030312_CH_dia25_041006_NY 3" xfId="1900"/>
    <cellStyle name="_CH_dia5_030312_CH_dia25_041006_NY 4" xfId="1901"/>
    <cellStyle name="_CH_dia5_030312_Ekonomiska utvecklingen i Sverige" xfId="1902"/>
    <cellStyle name="_CH_dia5_030312_Ekonomiska utvecklingen i Sverige 2" xfId="1903"/>
    <cellStyle name="_CH_dia5_030312_Ekonomiska utvecklingen i Sverige 2 2" xfId="1904"/>
    <cellStyle name="_CH_dia5_030312_Ekonomiska utvecklingen i Sverige 2 2 2" xfId="1905"/>
    <cellStyle name="_CH_dia5_030312_Ekonomiska utvecklingen i Sverige 2 2 3" xfId="1906"/>
    <cellStyle name="_CH_dia5_030312_Ekonomiska utvecklingen i Sverige 3" xfId="1907"/>
    <cellStyle name="_CH_dia5_030312_Ekonomiska utvecklingen i Sverige 4" xfId="1908"/>
    <cellStyle name="_CH_dia5_030312_Ekonomiska utvecklingen i Sverige_CH_dia25_041006_NY" xfId="1909"/>
    <cellStyle name="_CH_dia5_030312_Ekonomiska utvecklingen i Sverige_CH_dia25_041006_NY 2" xfId="1910"/>
    <cellStyle name="_CH_dia5_030312_Ekonomiska utvecklingen i Sverige_CH_dia25_041006_NY 3" xfId="1911"/>
    <cellStyle name="_CH_dia5_030312_Ekonomiska utvecklingen i Sverige_CH_dia25_041006_NY 4" xfId="1912"/>
    <cellStyle name="_CH_dia5_030312_JS_dia22_041001" xfId="1913"/>
    <cellStyle name="_CH_dia5_030312_JS_dia22_041001 2" xfId="1914"/>
    <cellStyle name="_CH_dia5_030312_JS_dia22_041001 3" xfId="1915"/>
    <cellStyle name="_CH_dia5_030312_JS_dia22_041001 4" xfId="1916"/>
    <cellStyle name="_CH_dia5_030312_London_sep04" xfId="1917"/>
    <cellStyle name="_CH_dia5_030312_London_sep04 2" xfId="1918"/>
    <cellStyle name="_CH_dia5_030312_London_sep04 2 2" xfId="1919"/>
    <cellStyle name="_CH_dia5_030312_London_sep04 2 2 2" xfId="1920"/>
    <cellStyle name="_CH_dia5_030312_London_sep04 2 2 3" xfId="1921"/>
    <cellStyle name="_CH_dia5_030312_London_sep04 3" xfId="1922"/>
    <cellStyle name="_CH_dia5_030312_London_sep04 4" xfId="1923"/>
    <cellStyle name="_CH_dia5_030312_R1-R17" xfId="1924"/>
    <cellStyle name="_CH_dia5_030312_R1-R17 2" xfId="1925"/>
    <cellStyle name="_CH_dia5_030312_R1-R17 2 2" xfId="1926"/>
    <cellStyle name="_CH_dia5_030312_R1-R17 2 2 2" xfId="1927"/>
    <cellStyle name="_CH_dia5_030312_R1-R17 2 2 3" xfId="1928"/>
    <cellStyle name="_CH_dia5_030312_R1-R17 3" xfId="1929"/>
    <cellStyle name="_CH_dia5_030312_R1-R17 4" xfId="1930"/>
    <cellStyle name="_CH_dia5_030312_R1-R17_Bok1" xfId="1931"/>
    <cellStyle name="_CH_dia5_030312_R1-R17_Bok1 2" xfId="1932"/>
    <cellStyle name="_CH_dia5_030312_R1-R17_Bok1 3" xfId="1933"/>
    <cellStyle name="_CH_dia5_030312_R1-R17_Bok1 4" xfId="1934"/>
    <cellStyle name="_CH_dia5_030312_R1-R17_Bok1_CH_dia28_040929" xfId="1935"/>
    <cellStyle name="_CH_dia5_030312_R1-R17_Bok1_CH_dia28_040929 2" xfId="1936"/>
    <cellStyle name="_CH_dia5_030312_R1-R17_Bok1_CH_dia28_040929 2 2" xfId="1937"/>
    <cellStyle name="_CH_dia5_030312_R1-R17_Bok1_CH_dia28_040929 2 2 2" xfId="1938"/>
    <cellStyle name="_CH_dia5_030312_R1-R17_Bok1_CH_dia28_040929 2 2 3" xfId="1939"/>
    <cellStyle name="_CH_dia5_030312_R1-R17_Bok1_CH_dia28_040929 3" xfId="1940"/>
    <cellStyle name="_CH_dia5_030312_R1-R17_Bok1_CH_dia28_040929 4" xfId="1941"/>
    <cellStyle name="_CH_dia5_030312_R1-R17_CH_dia25_041006_NY" xfId="1942"/>
    <cellStyle name="_CH_dia5_030312_R1-R17_CH_dia25_041006_NY 2" xfId="1943"/>
    <cellStyle name="_CH_dia5_030312_R1-R17_CH_dia25_041006_NY 3" xfId="1944"/>
    <cellStyle name="_CH_dia5_030312_R1-R17_CH_dia25_041006_NY 4" xfId="1945"/>
    <cellStyle name="_CH_dia5_030312_R1-R17_Ekonomiska utvecklingen i Sverige" xfId="1946"/>
    <cellStyle name="_CH_dia5_030312_R1-R17_Ekonomiska utvecklingen i Sverige 2" xfId="1947"/>
    <cellStyle name="_CH_dia5_030312_R1-R17_Ekonomiska utvecklingen i Sverige 2 2" xfId="1948"/>
    <cellStyle name="_CH_dia5_030312_R1-R17_Ekonomiska utvecklingen i Sverige 2 2 2" xfId="1949"/>
    <cellStyle name="_CH_dia5_030312_R1-R17_Ekonomiska utvecklingen i Sverige 2 2 3" xfId="1950"/>
    <cellStyle name="_CH_dia5_030312_R1-R17_Ekonomiska utvecklingen i Sverige 3" xfId="1951"/>
    <cellStyle name="_CH_dia5_030312_R1-R17_Ekonomiska utvecklingen i Sverige 4" xfId="1952"/>
    <cellStyle name="_CH_dia5_030312_R1-R17_Ekonomiska utvecklingen i Sverige_CH_dia25_041006_NY" xfId="1953"/>
    <cellStyle name="_CH_dia5_030312_R1-R17_Ekonomiska utvecklingen i Sverige_CH_dia25_041006_NY 2" xfId="1954"/>
    <cellStyle name="_CH_dia5_030312_R1-R17_Ekonomiska utvecklingen i Sverige_CH_dia25_041006_NY 3" xfId="1955"/>
    <cellStyle name="_CH_dia5_030312_R1-R17_Ekonomiska utvecklingen i Sverige_CH_dia25_041006_NY 4" xfId="1956"/>
    <cellStyle name="_CH_dia5_030312_R1-R17_JS_dia22_041001" xfId="1957"/>
    <cellStyle name="_CH_dia5_030312_R1-R17_JS_dia22_041001 2" xfId="1958"/>
    <cellStyle name="_CH_dia5_030312_R1-R17_JS_dia22_041001 3" xfId="1959"/>
    <cellStyle name="_CH_dia5_030312_R1-R17_JS_dia22_041001 4" xfId="1960"/>
    <cellStyle name="_CH_dia5_030312_R1-R17_London_sep04" xfId="1961"/>
    <cellStyle name="_CH_dia5_030312_R1-R17_London_sep04 2" xfId="1962"/>
    <cellStyle name="_CH_dia5_030312_R1-R17_London_sep04 2 2" xfId="1963"/>
    <cellStyle name="_CH_dia5_030312_R1-R17_London_sep04 2 2 2" xfId="1964"/>
    <cellStyle name="_CH_dia5_030312_R1-R17_London_sep04 2 2 3" xfId="1965"/>
    <cellStyle name="_CH_dia5_030312_R1-R17_London_sep04 3" xfId="1966"/>
    <cellStyle name="_CH_dia5_030312_R1-R17_London_sep04 4" xfId="1967"/>
    <cellStyle name="_CH_dia5_030312_R1-R17_USA_sep04" xfId="1968"/>
    <cellStyle name="_CH_dia5_030312_R1-R17_USA_sep04 2" xfId="1969"/>
    <cellStyle name="_CH_dia5_030312_R1-R17_USA_sep04 3" xfId="1970"/>
    <cellStyle name="_CH_dia5_030312_R1-R17_USA_sep04 4" xfId="1971"/>
    <cellStyle name="_CH_dia5_030312_R1-R17_USA_sep04_Bok1" xfId="1972"/>
    <cellStyle name="_CH_dia5_030312_R1-R17_USA_sep04_Bok1 2" xfId="1973"/>
    <cellStyle name="_CH_dia5_030312_R1-R17_USA_sep04_Bok1 2 2" xfId="1974"/>
    <cellStyle name="_CH_dia5_030312_R1-R17_USA_sep04_Bok1 2 2 2" xfId="1975"/>
    <cellStyle name="_CH_dia5_030312_R1-R17_USA_sep04_Bok1 2 2 3" xfId="1976"/>
    <cellStyle name="_CH_dia5_030312_R1-R17_USA_sep04_Bok1 3" xfId="1977"/>
    <cellStyle name="_CH_dia5_030312_R1-R17_USA_sep04_Bok1 4" xfId="1978"/>
    <cellStyle name="_CH_dia5_030312_R1-R17_USA_sep04_CH_dia28_040929" xfId="1979"/>
    <cellStyle name="_CH_dia5_030312_R1-R17_USA_sep04_CH_dia28_040929 2" xfId="1980"/>
    <cellStyle name="_CH_dia5_030312_R1-R17_USA_sep04_CH_dia28_040929 2 2" xfId="1981"/>
    <cellStyle name="_CH_dia5_030312_R1-R17_USA_sep04_CH_dia28_040929 2 2 2" xfId="1982"/>
    <cellStyle name="_CH_dia5_030312_R1-R17_USA_sep04_CH_dia28_040929 2 2 3" xfId="1983"/>
    <cellStyle name="_CH_dia5_030312_R1-R17_USA_sep04_CH_dia28_040929 3" xfId="1984"/>
    <cellStyle name="_CH_dia5_030312_R1-R17_USA_sep04_CH_dia28_040929 4" xfId="1985"/>
    <cellStyle name="_CH_dia5_030312_R1-R17_USA_sep04_CH_dia39_040930_uppdat" xfId="1986"/>
    <cellStyle name="_CH_dia5_030312_R1-R17_USA_sep04_CH_dia39_040930_uppdat 2" xfId="1987"/>
    <cellStyle name="_CH_dia5_030312_R1-R17_USA_sep04_CH_dia39_040930_uppdat 3" xfId="1988"/>
    <cellStyle name="_CH_dia5_030312_R1-R17_USA_sep04_CH_dia39_040930_uppdat 4" xfId="1989"/>
    <cellStyle name="_CH_dia5_030312_Samtliga engelska excelfiler 2004_1" xfId="1990"/>
    <cellStyle name="_CH_dia5_030312_Samtliga engelska excelfiler 2004_1 2" xfId="1991"/>
    <cellStyle name="_CH_dia5_030312_Samtliga engelska excelfiler 2004_1 3" xfId="1992"/>
    <cellStyle name="_CH_dia5_030312_Samtliga engelska excelfiler 2004_1 4" xfId="1993"/>
    <cellStyle name="_CH_dia5_030312_Samtliga engelska excelfiler 2004_1_Bok1" xfId="1994"/>
    <cellStyle name="_CH_dia5_030312_Samtliga engelska excelfiler 2004_1_Bok1 2" xfId="1995"/>
    <cellStyle name="_CH_dia5_030312_Samtliga engelska excelfiler 2004_1_Bok1 2 2" xfId="1996"/>
    <cellStyle name="_CH_dia5_030312_Samtliga engelska excelfiler 2004_1_Bok1 2 2 2" xfId="1997"/>
    <cellStyle name="_CH_dia5_030312_Samtliga engelska excelfiler 2004_1_Bok1 2 2 3" xfId="1998"/>
    <cellStyle name="_CH_dia5_030312_Samtliga engelska excelfiler 2004_1_Bok1 3" xfId="1999"/>
    <cellStyle name="_CH_dia5_030312_Samtliga engelska excelfiler 2004_1_Bok1 4" xfId="2000"/>
    <cellStyle name="_CH_dia5_030312_Samtliga engelska excelfiler 2004_1_CH_dia28_040929" xfId="2001"/>
    <cellStyle name="_CH_dia5_030312_Samtliga engelska excelfiler 2004_1_CH_dia28_040929 2" xfId="2002"/>
    <cellStyle name="_CH_dia5_030312_Samtliga engelska excelfiler 2004_1_CH_dia28_040929 2 2" xfId="2003"/>
    <cellStyle name="_CH_dia5_030312_Samtliga engelska excelfiler 2004_1_CH_dia28_040929 2 2 2" xfId="2004"/>
    <cellStyle name="_CH_dia5_030312_Samtliga engelska excelfiler 2004_1_CH_dia28_040929 2 2 3" xfId="2005"/>
    <cellStyle name="_CH_dia5_030312_Samtliga engelska excelfiler 2004_1_CH_dia28_040929 3" xfId="2006"/>
    <cellStyle name="_CH_dia5_030312_Samtliga engelska excelfiler 2004_1_CH_dia28_040929 4" xfId="2007"/>
    <cellStyle name="_CH_dia5_030312_Samtliga engelska excelfiler 2004_1_CH_dia39_040930_uppdat" xfId="2008"/>
    <cellStyle name="_CH_dia5_030312_Samtliga engelska excelfiler 2004_1_CH_dia39_040930_uppdat 2" xfId="2009"/>
    <cellStyle name="_CH_dia5_030312_Samtliga engelska excelfiler 2004_1_CH_dia39_040930_uppdat 3" xfId="2010"/>
    <cellStyle name="_CH_dia5_030312_Samtliga engelska excelfiler 2004_1_CH_dia39_040930_uppdat 4" xfId="2011"/>
    <cellStyle name="_CH_dia5_030312_USA_sep04" xfId="2012"/>
    <cellStyle name="_CH_dia5_030312_USA_sep04 2" xfId="2013"/>
    <cellStyle name="_CH_dia5_030312_USA_sep04 3" xfId="2014"/>
    <cellStyle name="_CH_dia5_030312_USA_sep04 4" xfId="2015"/>
    <cellStyle name="_CH_dia5_030312_USA_sep04_Bok1" xfId="2016"/>
    <cellStyle name="_CH_dia5_030312_USA_sep04_Bok1 2" xfId="2017"/>
    <cellStyle name="_CH_dia5_030312_USA_sep04_Bok1 2 2" xfId="2018"/>
    <cellStyle name="_CH_dia5_030312_USA_sep04_Bok1 2 2 2" xfId="2019"/>
    <cellStyle name="_CH_dia5_030312_USA_sep04_Bok1 2 2 3" xfId="2020"/>
    <cellStyle name="_CH_dia5_030312_USA_sep04_Bok1 3" xfId="2021"/>
    <cellStyle name="_CH_dia5_030312_USA_sep04_Bok1 4" xfId="2022"/>
    <cellStyle name="_CH_dia5_030312_USA_sep04_CH_dia28_040929" xfId="2023"/>
    <cellStyle name="_CH_dia5_030312_USA_sep04_CH_dia28_040929 2" xfId="2024"/>
    <cellStyle name="_CH_dia5_030312_USA_sep04_CH_dia28_040929 2 2" xfId="2025"/>
    <cellStyle name="_CH_dia5_030312_USA_sep04_CH_dia28_040929 2 2 2" xfId="2026"/>
    <cellStyle name="_CH_dia5_030312_USA_sep04_CH_dia28_040929 2 2 3" xfId="2027"/>
    <cellStyle name="_CH_dia5_030312_USA_sep04_CH_dia28_040929 3" xfId="2028"/>
    <cellStyle name="_CH_dia5_030312_USA_sep04_CH_dia28_040929 4" xfId="2029"/>
    <cellStyle name="_CH_dia5_030312_USA_sep04_CH_dia39_040930_uppdat" xfId="2030"/>
    <cellStyle name="_CH_dia5_030312_USA_sep04_CH_dia39_040930_uppdat 2" xfId="2031"/>
    <cellStyle name="_CH_dia5_030312_USA_sep04_CH_dia39_040930_uppdat 3" xfId="2032"/>
    <cellStyle name="_CH_dia5_030312_USA_sep04_CH_dia39_040930_uppdat 4" xfId="2033"/>
    <cellStyle name="_CH_dia5_030312_Ö - Nytt dia och korr - 2008-11-11" xfId="2034"/>
    <cellStyle name="_CH_dia5_030312_Ö - Nytt dia och korr - 2008-11-11 2" xfId="2035"/>
    <cellStyle name="_CH_dia5_030312_Ö - Nytt dia och korr - 2008-11-11 3" xfId="2036"/>
    <cellStyle name="_CH_dia5_030312_Ö - Nytt dia och korr - 2008-11-11 4" xfId="2037"/>
    <cellStyle name="_CH_dia51_040322" xfId="2038"/>
    <cellStyle name="_CH_dia51_040322 2" xfId="2039"/>
    <cellStyle name="_CH_dia51_040322 3" xfId="2040"/>
    <cellStyle name="_CH_dia51_040322_Ö - Nytt dia och korr - 2008-11-11" xfId="2041"/>
    <cellStyle name="_CH_dia51_040322_Ö - Nytt dia och korr - 2008-11-11 2" xfId="2042"/>
    <cellStyle name="_CH_dia51_040322_Ö - Nytt dia och korr - 2008-11-11 3" xfId="2043"/>
    <cellStyle name="_CH_dia51_040322_Ö - Nytt dia och korr - 2008-11-11 4" xfId="2044"/>
    <cellStyle name="_CH_dia52_041004" xfId="2045"/>
    <cellStyle name="_CH_dia52_041004 2" xfId="2046"/>
    <cellStyle name="_CH_dia52_041004 2 2" xfId="2047"/>
    <cellStyle name="_CH_dia52_041004 2 2 2" xfId="2048"/>
    <cellStyle name="_CH_dia52_041004 2 2 3" xfId="2049"/>
    <cellStyle name="_CH_dia52_041004 3" xfId="2050"/>
    <cellStyle name="_CH_dia52_041004 4" xfId="2051"/>
    <cellStyle name="_CH_dia54_040319" xfId="2052"/>
    <cellStyle name="_CH_dia54_040319 2" xfId="2053"/>
    <cellStyle name="_CH_dia54_040319 3" xfId="2054"/>
    <cellStyle name="_CH_dia54_040319_Ö - Nytt dia och korr - 2008-11-11" xfId="2055"/>
    <cellStyle name="_CH_dia54_040319_Ö - Nytt dia och korr - 2008-11-11 2" xfId="2056"/>
    <cellStyle name="_CH_dia54_040319_Ö - Nytt dia och korr - 2008-11-11 3" xfId="2057"/>
    <cellStyle name="_CH_dia54_040319_Ö - Nytt dia och korr - 2008-11-11 4" xfId="2058"/>
    <cellStyle name="_CH_dia55_040319" xfId="2059"/>
    <cellStyle name="_CH_dia55_040319 2" xfId="2060"/>
    <cellStyle name="_CH_dia55_040319 3" xfId="2061"/>
    <cellStyle name="_CH_dia55_040319_Ö - Nytt dia och korr - 2008-11-11" xfId="2062"/>
    <cellStyle name="_CH_dia55_040319_Ö - Nytt dia och korr - 2008-11-11 2" xfId="2063"/>
    <cellStyle name="_CH_dia55_040319_Ö - Nytt dia och korr - 2008-11-11 3" xfId="2064"/>
    <cellStyle name="_CH_dia55_040319_Ö - Nytt dia och korr - 2008-11-11 4" xfId="2065"/>
    <cellStyle name="_CH_diaR4_040507" xfId="2066"/>
    <cellStyle name="_CH_diaR4_040507 2" xfId="2067"/>
    <cellStyle name="_CH_diaR4_040507 2 2" xfId="2068"/>
    <cellStyle name="_CH_diaR4_040507 2 2 2" xfId="2069"/>
    <cellStyle name="_CH_diaR4_040507 2 2 3" xfId="2070"/>
    <cellStyle name="_CH_diaR4_040507 3" xfId="2071"/>
    <cellStyle name="_CH_diaR4_040507 4" xfId="2072"/>
    <cellStyle name="_CH_diaR4_040507_Bok1" xfId="2073"/>
    <cellStyle name="_CH_diaR4_040507_Bok1 2" xfId="2074"/>
    <cellStyle name="_CH_diaR4_040507_Bok1 3" xfId="2075"/>
    <cellStyle name="_CH_diaR4_040507_Bok1 4" xfId="2076"/>
    <cellStyle name="_CH_diaR4_040507_Bok1_CH_dia28_040929" xfId="2077"/>
    <cellStyle name="_CH_diaR4_040507_Bok1_CH_dia28_040929 2" xfId="2078"/>
    <cellStyle name="_CH_diaR4_040507_Bok1_CH_dia28_040929 2 2" xfId="2079"/>
    <cellStyle name="_CH_diaR4_040507_Bok1_CH_dia28_040929 2 2 2" xfId="2080"/>
    <cellStyle name="_CH_diaR4_040507_Bok1_CH_dia28_040929 2 2 3" xfId="2081"/>
    <cellStyle name="_CH_diaR4_040507_Bok1_CH_dia28_040929 3" xfId="2082"/>
    <cellStyle name="_CH_diaR4_040507_Bok1_CH_dia28_040929 4" xfId="2083"/>
    <cellStyle name="_CH_diaR4_040507_CH_dia25_041006_NY" xfId="2084"/>
    <cellStyle name="_CH_diaR4_040507_CH_dia25_041006_NY 2" xfId="2085"/>
    <cellStyle name="_CH_diaR4_040507_CH_dia25_041006_NY 3" xfId="2086"/>
    <cellStyle name="_CH_diaR4_040507_CH_dia25_041006_NY 4" xfId="2087"/>
    <cellStyle name="_CH_diaR4_040507_Ekonomiska utvecklingen i Sverige" xfId="2088"/>
    <cellStyle name="_CH_diaR4_040507_Ekonomiska utvecklingen i Sverige 2" xfId="2089"/>
    <cellStyle name="_CH_diaR4_040507_Ekonomiska utvecklingen i Sverige 3" xfId="2090"/>
    <cellStyle name="_CH_diaR4_040507_Ekonomiska utvecklingen i Sverige 4" xfId="2091"/>
    <cellStyle name="_CH_diaR4_040507_Ekonomiska utvecklingen i Sverige_Bok1" xfId="2092"/>
    <cellStyle name="_CH_diaR4_040507_Ekonomiska utvecklingen i Sverige_Bok1 2" xfId="2093"/>
    <cellStyle name="_CH_diaR4_040507_Ekonomiska utvecklingen i Sverige_Bok1 2 2" xfId="2094"/>
    <cellStyle name="_CH_diaR4_040507_Ekonomiska utvecklingen i Sverige_Bok1 2 2 2" xfId="2095"/>
    <cellStyle name="_CH_diaR4_040507_Ekonomiska utvecklingen i Sverige_Bok1 2 2 3" xfId="2096"/>
    <cellStyle name="_CH_diaR4_040507_Ekonomiska utvecklingen i Sverige_Bok1 3" xfId="2097"/>
    <cellStyle name="_CH_diaR4_040507_Ekonomiska utvecklingen i Sverige_Bok1 4" xfId="2098"/>
    <cellStyle name="_CH_diaR4_040507_Ekonomiska utvecklingen i Sverige_CH_dia28_040929" xfId="2099"/>
    <cellStyle name="_CH_diaR4_040507_Ekonomiska utvecklingen i Sverige_CH_dia28_040929 2" xfId="2100"/>
    <cellStyle name="_CH_diaR4_040507_Ekonomiska utvecklingen i Sverige_CH_dia28_040929 2 2" xfId="2101"/>
    <cellStyle name="_CH_diaR4_040507_Ekonomiska utvecklingen i Sverige_CH_dia28_040929 2 2 2" xfId="2102"/>
    <cellStyle name="_CH_diaR4_040507_Ekonomiska utvecklingen i Sverige_CH_dia28_040929 2 2 3" xfId="2103"/>
    <cellStyle name="_CH_diaR4_040507_Ekonomiska utvecklingen i Sverige_CH_dia28_040929 3" xfId="2104"/>
    <cellStyle name="_CH_diaR4_040507_Ekonomiska utvecklingen i Sverige_CH_dia28_040929 4" xfId="2105"/>
    <cellStyle name="_CH_diaR4_040507_Ekonomiska utvecklingen i Sverige_CH_dia39_040930_uppdat" xfId="2106"/>
    <cellStyle name="_CH_diaR4_040507_Ekonomiska utvecklingen i Sverige_CH_dia39_040930_uppdat 2" xfId="2107"/>
    <cellStyle name="_CH_diaR4_040507_Ekonomiska utvecklingen i Sverige_CH_dia39_040930_uppdat 3" xfId="2108"/>
    <cellStyle name="_CH_diaR4_040507_Ekonomiska utvecklingen i Sverige_CH_dia39_040930_uppdat 4" xfId="2109"/>
    <cellStyle name="_CH_diaR4_040507_JS_dia22_041001" xfId="2110"/>
    <cellStyle name="_CH_diaR4_040507_JS_dia22_041001 2" xfId="2111"/>
    <cellStyle name="_CH_diaR4_040507_JS_dia22_041001 3" xfId="2112"/>
    <cellStyle name="_CH_diaR4_040507_JS_dia22_041001 4" xfId="2113"/>
    <cellStyle name="_CH_diaR4_040507_London_sep04" xfId="2114"/>
    <cellStyle name="_CH_diaR4_040507_London_sep04 2" xfId="2115"/>
    <cellStyle name="_CH_diaR4_040507_London_sep04 2 2" xfId="2116"/>
    <cellStyle name="_CH_diaR4_040507_London_sep04 2 2 2" xfId="2117"/>
    <cellStyle name="_CH_diaR4_040507_London_sep04 2 2 3" xfId="2118"/>
    <cellStyle name="_CH_diaR4_040507_London_sep04 3" xfId="2119"/>
    <cellStyle name="_CH_diaR4_040507_London_sep04 4" xfId="2120"/>
    <cellStyle name="_CH_diaR6_040510" xfId="2121"/>
    <cellStyle name="_CH_diaR6_040510 2" xfId="2122"/>
    <cellStyle name="_CH_diaR6_040510 2 2" xfId="2123"/>
    <cellStyle name="_CH_diaR6_040510 2 2 2" xfId="2124"/>
    <cellStyle name="_CH_diaR6_040510 2 2 3" xfId="2125"/>
    <cellStyle name="_CH_diaR6_040510 3" xfId="2126"/>
    <cellStyle name="_CH_diaR6_040510 4" xfId="2127"/>
    <cellStyle name="_CH_diaR6_040510_Bok1" xfId="2128"/>
    <cellStyle name="_CH_diaR6_040510_Bok1 2" xfId="2129"/>
    <cellStyle name="_CH_diaR6_040510_Bok1 3" xfId="2130"/>
    <cellStyle name="_CH_diaR6_040510_Bok1 4" xfId="2131"/>
    <cellStyle name="_CH_diaR6_040510_Bok1_CH_dia28_040929" xfId="2132"/>
    <cellStyle name="_CH_diaR6_040510_Bok1_CH_dia28_040929 2" xfId="2133"/>
    <cellStyle name="_CH_diaR6_040510_Bok1_CH_dia28_040929 2 2" xfId="2134"/>
    <cellStyle name="_CH_diaR6_040510_Bok1_CH_dia28_040929 2 2 2" xfId="2135"/>
    <cellStyle name="_CH_diaR6_040510_Bok1_CH_dia28_040929 2 2 3" xfId="2136"/>
    <cellStyle name="_CH_diaR6_040510_Bok1_CH_dia28_040929 3" xfId="2137"/>
    <cellStyle name="_CH_diaR6_040510_Bok1_CH_dia28_040929 4" xfId="2138"/>
    <cellStyle name="_CH_diaR6_040510_CH_dia25_041006_NY" xfId="2139"/>
    <cellStyle name="_CH_diaR6_040510_CH_dia25_041006_NY 2" xfId="2140"/>
    <cellStyle name="_CH_diaR6_040510_CH_dia25_041006_NY 3" xfId="2141"/>
    <cellStyle name="_CH_diaR6_040510_CH_dia25_041006_NY 4" xfId="2142"/>
    <cellStyle name="_CH_diaR6_040510_Ekonomiska utvecklingen i Sverige" xfId="2143"/>
    <cellStyle name="_CH_diaR6_040510_Ekonomiska utvecklingen i Sverige 2" xfId="2144"/>
    <cellStyle name="_CH_diaR6_040510_Ekonomiska utvecklingen i Sverige 3" xfId="2145"/>
    <cellStyle name="_CH_diaR6_040510_Ekonomiska utvecklingen i Sverige 4" xfId="2146"/>
    <cellStyle name="_CH_diaR6_040510_Ekonomiska utvecklingen i Sverige_Bok1" xfId="2147"/>
    <cellStyle name="_CH_diaR6_040510_Ekonomiska utvecklingen i Sverige_Bok1 2" xfId="2148"/>
    <cellStyle name="_CH_diaR6_040510_Ekonomiska utvecklingen i Sverige_Bok1 2 2" xfId="2149"/>
    <cellStyle name="_CH_diaR6_040510_Ekonomiska utvecklingen i Sverige_Bok1 2 2 2" xfId="2150"/>
    <cellStyle name="_CH_diaR6_040510_Ekonomiska utvecklingen i Sverige_Bok1 2 2 3" xfId="2151"/>
    <cellStyle name="_CH_diaR6_040510_Ekonomiska utvecklingen i Sverige_Bok1 3" xfId="2152"/>
    <cellStyle name="_CH_diaR6_040510_Ekonomiska utvecklingen i Sverige_Bok1 4" xfId="2153"/>
    <cellStyle name="_CH_diaR6_040510_Ekonomiska utvecklingen i Sverige_CH_dia28_040929" xfId="2154"/>
    <cellStyle name="_CH_diaR6_040510_Ekonomiska utvecklingen i Sverige_CH_dia28_040929 2" xfId="2155"/>
    <cellStyle name="_CH_diaR6_040510_Ekonomiska utvecklingen i Sverige_CH_dia28_040929 2 2" xfId="2156"/>
    <cellStyle name="_CH_diaR6_040510_Ekonomiska utvecklingen i Sverige_CH_dia28_040929 2 2 2" xfId="2157"/>
    <cellStyle name="_CH_diaR6_040510_Ekonomiska utvecklingen i Sverige_CH_dia28_040929 2 2 3" xfId="2158"/>
    <cellStyle name="_CH_diaR6_040510_Ekonomiska utvecklingen i Sverige_CH_dia28_040929 3" xfId="2159"/>
    <cellStyle name="_CH_diaR6_040510_Ekonomiska utvecklingen i Sverige_CH_dia28_040929 4" xfId="2160"/>
    <cellStyle name="_CH_diaR6_040510_Ekonomiska utvecklingen i Sverige_CH_dia39_040930_uppdat" xfId="2161"/>
    <cellStyle name="_CH_diaR6_040510_Ekonomiska utvecklingen i Sverige_CH_dia39_040930_uppdat 2" xfId="2162"/>
    <cellStyle name="_CH_diaR6_040510_Ekonomiska utvecklingen i Sverige_CH_dia39_040930_uppdat 3" xfId="2163"/>
    <cellStyle name="_CH_diaR6_040510_Ekonomiska utvecklingen i Sverige_CH_dia39_040930_uppdat 4" xfId="2164"/>
    <cellStyle name="_CH_diaR6_040510_JS_dia22_041001" xfId="2165"/>
    <cellStyle name="_CH_diaR6_040510_JS_dia22_041001 2" xfId="2166"/>
    <cellStyle name="_CH_diaR6_040510_JS_dia22_041001 3" xfId="2167"/>
    <cellStyle name="_CH_diaR6_040510_JS_dia22_041001 4" xfId="2168"/>
    <cellStyle name="_CH_diaR6_040510_London_sep04" xfId="2169"/>
    <cellStyle name="_CH_diaR6_040510_London_sep04 2" xfId="2170"/>
    <cellStyle name="_CH_diaR6_040510_London_sep04 2 2" xfId="2171"/>
    <cellStyle name="_CH_diaR6_040510_London_sep04 2 2 2" xfId="2172"/>
    <cellStyle name="_CH_diaR6_040510_London_sep04 2 2 3" xfId="2173"/>
    <cellStyle name="_CH_diaR6_040510_London_sep04 3" xfId="2174"/>
    <cellStyle name="_CH_diaR6_040510_London_sep04 4" xfId="2175"/>
    <cellStyle name="_CHdia27_031118" xfId="2176"/>
    <cellStyle name="_CHdia27_031118 2" xfId="2177"/>
    <cellStyle name="_CHdia27_031118 2 2" xfId="2178"/>
    <cellStyle name="_CHdia27_031118 2 2 2" xfId="2179"/>
    <cellStyle name="_CHdia27_031118 2 2 3" xfId="2180"/>
    <cellStyle name="_CHdia27_031118 3" xfId="2181"/>
    <cellStyle name="_CHdia27_031118 4" xfId="2182"/>
    <cellStyle name="_CHdia27_031118_APK_dia 24_040312" xfId="2183"/>
    <cellStyle name="_CHdia27_031118_APK_dia 24_040312 2" xfId="2184"/>
    <cellStyle name="_CHdia27_031118_APK_dia 24_040312 3" xfId="2185"/>
    <cellStyle name="_CHdia27_031118_APK_dia 24_040312 4" xfId="2186"/>
    <cellStyle name="_CHdia27_031118_APK_dia 24_040312_Bok1" xfId="2187"/>
    <cellStyle name="_CHdia27_031118_APK_dia 24_040312_Bok1 2" xfId="2188"/>
    <cellStyle name="_CHdia27_031118_APK_dia 24_040312_Bok1 2 2" xfId="2189"/>
    <cellStyle name="_CHdia27_031118_APK_dia 24_040312_Bok1 2 2 2" xfId="2190"/>
    <cellStyle name="_CHdia27_031118_APK_dia 24_040312_Bok1 2 2 3" xfId="2191"/>
    <cellStyle name="_CHdia27_031118_APK_dia 24_040312_Bok1 3" xfId="2192"/>
    <cellStyle name="_CHdia27_031118_APK_dia 24_040312_Bok1 4" xfId="2193"/>
    <cellStyle name="_CHdia27_031118_APK_dia 24_040312_CH_dia28_040929" xfId="2194"/>
    <cellStyle name="_CHdia27_031118_APK_dia 24_040312_CH_dia28_040929 2" xfId="2195"/>
    <cellStyle name="_CHdia27_031118_APK_dia 24_040312_CH_dia28_040929 2 2" xfId="2196"/>
    <cellStyle name="_CHdia27_031118_APK_dia 24_040312_CH_dia28_040929 2 2 2" xfId="2197"/>
    <cellStyle name="_CHdia27_031118_APK_dia 24_040312_CH_dia28_040929 2 2 3" xfId="2198"/>
    <cellStyle name="_CHdia27_031118_APK_dia 24_040312_CH_dia28_040929 3" xfId="2199"/>
    <cellStyle name="_CHdia27_031118_APK_dia 24_040312_CH_dia28_040929 4" xfId="2200"/>
    <cellStyle name="_CHdia27_031118_APK_dia 24_040312_CH_dia39_040930_uppdat" xfId="2201"/>
    <cellStyle name="_CHdia27_031118_APK_dia 24_040312_CH_dia39_040930_uppdat 2" xfId="2202"/>
    <cellStyle name="_CHdia27_031118_APK_dia 24_040312_CH_dia39_040930_uppdat 3" xfId="2203"/>
    <cellStyle name="_CHdia27_031118_APK_dia 24_040312_CH_dia39_040930_uppdat 4" xfId="2204"/>
    <cellStyle name="_CHdia27_031118_Bok1" xfId="2205"/>
    <cellStyle name="_CHdia27_031118_Bok1 2" xfId="2206"/>
    <cellStyle name="_CHdia27_031118_Bok1 3" xfId="2207"/>
    <cellStyle name="_CHdia27_031118_Bok1 4" xfId="2208"/>
    <cellStyle name="_CHdia27_031118_Bok1_CH_dia28_040929" xfId="2209"/>
    <cellStyle name="_CHdia27_031118_Bok1_CH_dia28_040929 2" xfId="2210"/>
    <cellStyle name="_CHdia27_031118_Bok1_CH_dia28_040929 2 2" xfId="2211"/>
    <cellStyle name="_CHdia27_031118_Bok1_CH_dia28_040929 2 2 2" xfId="2212"/>
    <cellStyle name="_CHdia27_031118_Bok1_CH_dia28_040929 2 2 3" xfId="2213"/>
    <cellStyle name="_CHdia27_031118_Bok1_CH_dia28_040929 3" xfId="2214"/>
    <cellStyle name="_CHdia27_031118_Bok1_CH_dia28_040929 4" xfId="2215"/>
    <cellStyle name="_CHdia27_031118_CH_dia25_040322" xfId="2216"/>
    <cellStyle name="_CHdia27_031118_CH_dia25_040322 2" xfId="2217"/>
    <cellStyle name="_CHdia27_031118_CH_dia25_040322 3" xfId="2218"/>
    <cellStyle name="_CHdia27_031118_CH_dia25_040322 4" xfId="2219"/>
    <cellStyle name="_CHdia27_031118_CH_dia25_040322_Bok1" xfId="2220"/>
    <cellStyle name="_CHdia27_031118_CH_dia25_040322_Bok1 2" xfId="2221"/>
    <cellStyle name="_CHdia27_031118_CH_dia25_040322_Bok1 2 2" xfId="2222"/>
    <cellStyle name="_CHdia27_031118_CH_dia25_040322_Bok1 2 2 2" xfId="2223"/>
    <cellStyle name="_CHdia27_031118_CH_dia25_040322_Bok1 2 2 3" xfId="2224"/>
    <cellStyle name="_CHdia27_031118_CH_dia25_040322_Bok1 3" xfId="2225"/>
    <cellStyle name="_CHdia27_031118_CH_dia25_040322_Bok1 4" xfId="2226"/>
    <cellStyle name="_CHdia27_031118_CH_dia25_040322_CH_dia28_040929" xfId="2227"/>
    <cellStyle name="_CHdia27_031118_CH_dia25_040322_CH_dia28_040929 2" xfId="2228"/>
    <cellStyle name="_CHdia27_031118_CH_dia25_040322_CH_dia28_040929 2 2" xfId="2229"/>
    <cellStyle name="_CHdia27_031118_CH_dia25_040322_CH_dia28_040929 2 2 2" xfId="2230"/>
    <cellStyle name="_CHdia27_031118_CH_dia25_040322_CH_dia28_040929 2 2 3" xfId="2231"/>
    <cellStyle name="_CHdia27_031118_CH_dia25_040322_CH_dia28_040929 3" xfId="2232"/>
    <cellStyle name="_CHdia27_031118_CH_dia25_040322_CH_dia28_040929 4" xfId="2233"/>
    <cellStyle name="_CHdia27_031118_CH_dia25_040322_CH_dia39_040930_uppdat" xfId="2234"/>
    <cellStyle name="_CHdia27_031118_CH_dia25_040322_CH_dia39_040930_uppdat 2" xfId="2235"/>
    <cellStyle name="_CHdia27_031118_CH_dia25_040322_CH_dia39_040930_uppdat 3" xfId="2236"/>
    <cellStyle name="_CHdia27_031118_CH_dia25_040322_CH_dia39_040930_uppdat 4" xfId="2237"/>
    <cellStyle name="_CHdia27_031118_CH_dia25_041006_NY" xfId="2238"/>
    <cellStyle name="_CHdia27_031118_CH_dia25_041006_NY 2" xfId="2239"/>
    <cellStyle name="_CHdia27_031118_CH_dia25_041006_NY 3" xfId="2240"/>
    <cellStyle name="_CHdia27_031118_CH_dia25_041006_NY 4" xfId="2241"/>
    <cellStyle name="_CHdia27_031118_Ekonomiska utvecklingen i Sverige" xfId="2242"/>
    <cellStyle name="_CHdia27_031118_Ekonomiska utvecklingen i Sverige 2" xfId="2243"/>
    <cellStyle name="_CHdia27_031118_Ekonomiska utvecklingen i Sverige 2 2" xfId="2244"/>
    <cellStyle name="_CHdia27_031118_Ekonomiska utvecklingen i Sverige 2 2 2" xfId="2245"/>
    <cellStyle name="_CHdia27_031118_Ekonomiska utvecklingen i Sverige 2 2 3" xfId="2246"/>
    <cellStyle name="_CHdia27_031118_Ekonomiska utvecklingen i Sverige 3" xfId="2247"/>
    <cellStyle name="_CHdia27_031118_Ekonomiska utvecklingen i Sverige 4" xfId="2248"/>
    <cellStyle name="_CHdia27_031118_Ekonomiska utvecklingen i Sverige_CH_dia25_041006_NY" xfId="2249"/>
    <cellStyle name="_CHdia27_031118_Ekonomiska utvecklingen i Sverige_CH_dia25_041006_NY 2" xfId="2250"/>
    <cellStyle name="_CHdia27_031118_Ekonomiska utvecklingen i Sverige_CH_dia25_041006_NY 3" xfId="2251"/>
    <cellStyle name="_CHdia27_031118_Ekonomiska utvecklingen i Sverige_CH_dia25_041006_NY 4" xfId="2252"/>
    <cellStyle name="_CHdia27_031118_JS_dia22_041001" xfId="2253"/>
    <cellStyle name="_CHdia27_031118_JS_dia22_041001 2" xfId="2254"/>
    <cellStyle name="_CHdia27_031118_JS_dia22_041001 3" xfId="2255"/>
    <cellStyle name="_CHdia27_031118_JS_dia22_041001 4" xfId="2256"/>
    <cellStyle name="_CHdia27_031118_London_sep04" xfId="2257"/>
    <cellStyle name="_CHdia27_031118_London_sep04 2" xfId="2258"/>
    <cellStyle name="_CHdia27_031118_London_sep04 2 2" xfId="2259"/>
    <cellStyle name="_CHdia27_031118_London_sep04 2 2 2" xfId="2260"/>
    <cellStyle name="_CHdia27_031118_London_sep04 2 2 3" xfId="2261"/>
    <cellStyle name="_CHdia27_031118_London_sep04 3" xfId="2262"/>
    <cellStyle name="_CHdia27_031118_London_sep04 4" xfId="2263"/>
    <cellStyle name="_CHdia27_031118_Nyberg_sep04" xfId="2264"/>
    <cellStyle name="_CHdia27_031118_Nyberg_sep04 2" xfId="2265"/>
    <cellStyle name="_CHdia27_031118_Nyberg_sep04 3" xfId="2266"/>
    <cellStyle name="_CHdia27_031118_Nyberg_sep04 4" xfId="2267"/>
    <cellStyle name="_CHdia27_031118_Nyberg_sep04_Bok1" xfId="2268"/>
    <cellStyle name="_CHdia27_031118_Nyberg_sep04_Bok1 2" xfId="2269"/>
    <cellStyle name="_CHdia27_031118_Nyberg_sep04_Bok1 2 2" xfId="2270"/>
    <cellStyle name="_CHdia27_031118_Nyberg_sep04_Bok1 2 2 2" xfId="2271"/>
    <cellStyle name="_CHdia27_031118_Nyberg_sep04_Bok1 2 2 3" xfId="2272"/>
    <cellStyle name="_CHdia27_031118_Nyberg_sep04_Bok1 3" xfId="2273"/>
    <cellStyle name="_CHdia27_031118_Nyberg_sep04_Bok1 4" xfId="2274"/>
    <cellStyle name="_CHdia27_031118_Nyberg_sep04_CH_dia28_040929" xfId="2275"/>
    <cellStyle name="_CHdia27_031118_Nyberg_sep04_CH_dia28_040929 2" xfId="2276"/>
    <cellStyle name="_CHdia27_031118_Nyberg_sep04_CH_dia28_040929 2 2" xfId="2277"/>
    <cellStyle name="_CHdia27_031118_Nyberg_sep04_CH_dia28_040929 2 2 2" xfId="2278"/>
    <cellStyle name="_CHdia27_031118_Nyberg_sep04_CH_dia28_040929 2 2 3" xfId="2279"/>
    <cellStyle name="_CHdia27_031118_Nyberg_sep04_CH_dia28_040929 3" xfId="2280"/>
    <cellStyle name="_CHdia27_031118_Nyberg_sep04_CH_dia28_040929 4" xfId="2281"/>
    <cellStyle name="_CHdia27_031118_Nyberg_sep04_CH_dia39_040930_uppdat" xfId="2282"/>
    <cellStyle name="_CHdia27_031118_Nyberg_sep04_CH_dia39_040930_uppdat 2" xfId="2283"/>
    <cellStyle name="_CHdia27_031118_Nyberg_sep04_CH_dia39_040930_uppdat 3" xfId="2284"/>
    <cellStyle name="_CHdia27_031118_Nyberg_sep04_CH_dia39_040930_uppdat 4" xfId="2285"/>
    <cellStyle name="_CHdia27_031118_R1-R17" xfId="2286"/>
    <cellStyle name="_CHdia27_031118_R1-R17 2" xfId="2287"/>
    <cellStyle name="_CHdia27_031118_R1-R17 2 2" xfId="2288"/>
    <cellStyle name="_CHdia27_031118_R1-R17 2 2 2" xfId="2289"/>
    <cellStyle name="_CHdia27_031118_R1-R17 2 2 3" xfId="2290"/>
    <cellStyle name="_CHdia27_031118_R1-R17 3" xfId="2291"/>
    <cellStyle name="_CHdia27_031118_R1-R17 4" xfId="2292"/>
    <cellStyle name="_CHdia27_031118_R1-R17_Bok1" xfId="2293"/>
    <cellStyle name="_CHdia27_031118_R1-R17_Bok1 2" xfId="2294"/>
    <cellStyle name="_CHdia27_031118_R1-R17_Bok1 3" xfId="2295"/>
    <cellStyle name="_CHdia27_031118_R1-R17_Bok1 4" xfId="2296"/>
    <cellStyle name="_CHdia27_031118_R1-R17_Bok1_CH_dia28_040929" xfId="2297"/>
    <cellStyle name="_CHdia27_031118_R1-R17_Bok1_CH_dia28_040929 2" xfId="2298"/>
    <cellStyle name="_CHdia27_031118_R1-R17_Bok1_CH_dia28_040929 2 2" xfId="2299"/>
    <cellStyle name="_CHdia27_031118_R1-R17_Bok1_CH_dia28_040929 2 2 2" xfId="2300"/>
    <cellStyle name="_CHdia27_031118_R1-R17_Bok1_CH_dia28_040929 2 2 3" xfId="2301"/>
    <cellStyle name="_CHdia27_031118_R1-R17_Bok1_CH_dia28_040929 3" xfId="2302"/>
    <cellStyle name="_CHdia27_031118_R1-R17_Bok1_CH_dia28_040929 4" xfId="2303"/>
    <cellStyle name="_CHdia27_031118_R1-R17_CH_dia25_041006_NY" xfId="2304"/>
    <cellStyle name="_CHdia27_031118_R1-R17_CH_dia25_041006_NY 2" xfId="2305"/>
    <cellStyle name="_CHdia27_031118_R1-R17_CH_dia25_041006_NY 3" xfId="2306"/>
    <cellStyle name="_CHdia27_031118_R1-R17_CH_dia25_041006_NY 4" xfId="2307"/>
    <cellStyle name="_CHdia27_031118_R1-R17_Ekonomiska utvecklingen i Sverige" xfId="2308"/>
    <cellStyle name="_CHdia27_031118_R1-R17_Ekonomiska utvecklingen i Sverige 2" xfId="2309"/>
    <cellStyle name="_CHdia27_031118_R1-R17_Ekonomiska utvecklingen i Sverige 3" xfId="2310"/>
    <cellStyle name="_CHdia27_031118_R1-R17_Ekonomiska utvecklingen i Sverige 4" xfId="2311"/>
    <cellStyle name="_CHdia27_031118_R1-R17_Ekonomiska utvecklingen i Sverige_Bok1" xfId="2312"/>
    <cellStyle name="_CHdia27_031118_R1-R17_Ekonomiska utvecklingen i Sverige_Bok1 2" xfId="2313"/>
    <cellStyle name="_CHdia27_031118_R1-R17_Ekonomiska utvecklingen i Sverige_Bok1 2 2" xfId="2314"/>
    <cellStyle name="_CHdia27_031118_R1-R17_Ekonomiska utvecklingen i Sverige_Bok1 2 2 2" xfId="2315"/>
    <cellStyle name="_CHdia27_031118_R1-R17_Ekonomiska utvecklingen i Sverige_Bok1 2 2 3" xfId="2316"/>
    <cellStyle name="_CHdia27_031118_R1-R17_Ekonomiska utvecklingen i Sverige_Bok1 3" xfId="2317"/>
    <cellStyle name="_CHdia27_031118_R1-R17_Ekonomiska utvecklingen i Sverige_Bok1 4" xfId="2318"/>
    <cellStyle name="_CHdia27_031118_R1-R17_Ekonomiska utvecklingen i Sverige_CH_dia28_040929" xfId="2319"/>
    <cellStyle name="_CHdia27_031118_R1-R17_Ekonomiska utvecklingen i Sverige_CH_dia28_040929 2" xfId="2320"/>
    <cellStyle name="_CHdia27_031118_R1-R17_Ekonomiska utvecklingen i Sverige_CH_dia28_040929 2 2" xfId="2321"/>
    <cellStyle name="_CHdia27_031118_R1-R17_Ekonomiska utvecklingen i Sverige_CH_dia28_040929 2 2 2" xfId="2322"/>
    <cellStyle name="_CHdia27_031118_R1-R17_Ekonomiska utvecklingen i Sverige_CH_dia28_040929 2 2 3" xfId="2323"/>
    <cellStyle name="_CHdia27_031118_R1-R17_Ekonomiska utvecklingen i Sverige_CH_dia28_040929 3" xfId="2324"/>
    <cellStyle name="_CHdia27_031118_R1-R17_Ekonomiska utvecklingen i Sverige_CH_dia28_040929 4" xfId="2325"/>
    <cellStyle name="_CHdia27_031118_R1-R17_Ekonomiska utvecklingen i Sverige_CH_dia39_040930_uppdat" xfId="2326"/>
    <cellStyle name="_CHdia27_031118_R1-R17_Ekonomiska utvecklingen i Sverige_CH_dia39_040930_uppdat 2" xfId="2327"/>
    <cellStyle name="_CHdia27_031118_R1-R17_Ekonomiska utvecklingen i Sverige_CH_dia39_040930_uppdat 3" xfId="2328"/>
    <cellStyle name="_CHdia27_031118_R1-R17_Ekonomiska utvecklingen i Sverige_CH_dia39_040930_uppdat 4" xfId="2329"/>
    <cellStyle name="_CHdia27_031118_R1-R17_JS_dia22_041001" xfId="2330"/>
    <cellStyle name="_CHdia27_031118_R1-R17_JS_dia22_041001 2" xfId="2331"/>
    <cellStyle name="_CHdia27_031118_R1-R17_JS_dia22_041001 3" xfId="2332"/>
    <cellStyle name="_CHdia27_031118_R1-R17_JS_dia22_041001 4" xfId="2333"/>
    <cellStyle name="_CHdia27_031118_R1-R17_London_sep04" xfId="2334"/>
    <cellStyle name="_CHdia27_031118_R1-R17_London_sep04 2" xfId="2335"/>
    <cellStyle name="_CHdia27_031118_R1-R17_London_sep04 2 2" xfId="2336"/>
    <cellStyle name="_CHdia27_031118_R1-R17_London_sep04 2 2 2" xfId="2337"/>
    <cellStyle name="_CHdia27_031118_R1-R17_London_sep04 2 2 3" xfId="2338"/>
    <cellStyle name="_CHdia27_031118_R1-R17_London_sep04 3" xfId="2339"/>
    <cellStyle name="_CHdia27_031118_R1-R17_London_sep04 4" xfId="2340"/>
    <cellStyle name="_CHdia27_031118_USA_sep04" xfId="2341"/>
    <cellStyle name="_CHdia27_031118_USA_sep04 2" xfId="2342"/>
    <cellStyle name="_CHdia27_031118_USA_sep04 3" xfId="2343"/>
    <cellStyle name="_CHdia27_031118_USA_sep04 4" xfId="2344"/>
    <cellStyle name="_CHdia27_031118_USA_sep04_Bok1" xfId="2345"/>
    <cellStyle name="_CHdia27_031118_USA_sep04_Bok1 2" xfId="2346"/>
    <cellStyle name="_CHdia27_031118_USA_sep04_Bok1 2 2" xfId="2347"/>
    <cellStyle name="_CHdia27_031118_USA_sep04_Bok1 2 2 2" xfId="2348"/>
    <cellStyle name="_CHdia27_031118_USA_sep04_Bok1 2 2 3" xfId="2349"/>
    <cellStyle name="_CHdia27_031118_USA_sep04_Bok1 3" xfId="2350"/>
    <cellStyle name="_CHdia27_031118_USA_sep04_Bok1 4" xfId="2351"/>
    <cellStyle name="_CHdia27_031118_USA_sep04_CH_dia28_040929" xfId="2352"/>
    <cellStyle name="_CHdia27_031118_USA_sep04_CH_dia28_040929 2" xfId="2353"/>
    <cellStyle name="_CHdia27_031118_USA_sep04_CH_dia28_040929 2 2" xfId="2354"/>
    <cellStyle name="_CHdia27_031118_USA_sep04_CH_dia28_040929 2 2 2" xfId="2355"/>
    <cellStyle name="_CHdia27_031118_USA_sep04_CH_dia28_040929 2 2 3" xfId="2356"/>
    <cellStyle name="_CHdia27_031118_USA_sep04_CH_dia28_040929 3" xfId="2357"/>
    <cellStyle name="_CHdia27_031118_USA_sep04_CH_dia28_040929 4" xfId="2358"/>
    <cellStyle name="_CHdia27_031118_USA_sep04_CH_dia39_040930_uppdat" xfId="2359"/>
    <cellStyle name="_CHdia27_031118_USA_sep04_CH_dia39_040930_uppdat 2" xfId="2360"/>
    <cellStyle name="_CHdia27_031118_USA_sep04_CH_dia39_040930_uppdat 3" xfId="2361"/>
    <cellStyle name="_CHdia27_031118_USA_sep04_CH_dia39_040930_uppdat 4" xfId="2362"/>
    <cellStyle name="_CHdia27_031118_Ö - Nytt dia och korr - 2008-11-11" xfId="2363"/>
    <cellStyle name="_CHdia27_031118_Ö - Nytt dia och korr - 2008-11-11 2" xfId="2364"/>
    <cellStyle name="_CHdia27_031118_Ö - Nytt dia och korr - 2008-11-11 3" xfId="2365"/>
    <cellStyle name="_CHdia27_031118_Ö - Nytt dia och korr - 2008-11-11 4" xfId="2366"/>
    <cellStyle name="_CHdia6_030312" xfId="2367"/>
    <cellStyle name="_CHdia6_030312 2" xfId="2368"/>
    <cellStyle name="_CHdia6_030312 2 2" xfId="2369"/>
    <cellStyle name="_CHdia6_030312 2 2 2" xfId="2370"/>
    <cellStyle name="_CHdia6_030312 2 2 3" xfId="2371"/>
    <cellStyle name="_CHdia6_030312 3" xfId="2372"/>
    <cellStyle name="_CHdia6_030312 4" xfId="2373"/>
    <cellStyle name="_CHdia6_030312_39_45" xfId="2374"/>
    <cellStyle name="_CHdia6_030312_39_45 2" xfId="2375"/>
    <cellStyle name="_CHdia6_030312_39_45 2 2" xfId="2376"/>
    <cellStyle name="_CHdia6_030312_39_45 2 2 2" xfId="2377"/>
    <cellStyle name="_CHdia6_030312_39_45 2 2 3" xfId="2378"/>
    <cellStyle name="_CHdia6_030312_39_45 3" xfId="2379"/>
    <cellStyle name="_CHdia6_030312_39_45 4" xfId="2380"/>
    <cellStyle name="_CHdia6_030312_39_45_Bok1" xfId="2381"/>
    <cellStyle name="_CHdia6_030312_39_45_Bok1 2" xfId="2382"/>
    <cellStyle name="_CHdia6_030312_39_45_Bok1 3" xfId="2383"/>
    <cellStyle name="_CHdia6_030312_39_45_Bok1 4" xfId="2384"/>
    <cellStyle name="_CHdia6_030312_39_45_Bok1_CH_dia28_040929" xfId="2385"/>
    <cellStyle name="_CHdia6_030312_39_45_Bok1_CH_dia28_040929 2" xfId="2386"/>
    <cellStyle name="_CHdia6_030312_39_45_Bok1_CH_dia28_040929 2 2" xfId="2387"/>
    <cellStyle name="_CHdia6_030312_39_45_Bok1_CH_dia28_040929 2 2 2" xfId="2388"/>
    <cellStyle name="_CHdia6_030312_39_45_Bok1_CH_dia28_040929 2 2 3" xfId="2389"/>
    <cellStyle name="_CHdia6_030312_39_45_Bok1_CH_dia28_040929 3" xfId="2390"/>
    <cellStyle name="_CHdia6_030312_39_45_Bok1_CH_dia28_040929 4" xfId="2391"/>
    <cellStyle name="_CHdia6_030312_39_45_CH_dia25_041006_NY" xfId="2392"/>
    <cellStyle name="_CHdia6_030312_39_45_CH_dia25_041006_NY 2" xfId="2393"/>
    <cellStyle name="_CHdia6_030312_39_45_CH_dia25_041006_NY 3" xfId="2394"/>
    <cellStyle name="_CHdia6_030312_39_45_CH_dia25_041006_NY 4" xfId="2395"/>
    <cellStyle name="_CHdia6_030312_39_45_Ekonomiska utvecklingen i Sverige" xfId="2396"/>
    <cellStyle name="_CHdia6_030312_39_45_Ekonomiska utvecklingen i Sverige 2" xfId="2397"/>
    <cellStyle name="_CHdia6_030312_39_45_Ekonomiska utvecklingen i Sverige 2 2" xfId="2398"/>
    <cellStyle name="_CHdia6_030312_39_45_Ekonomiska utvecklingen i Sverige 2 2 2" xfId="2399"/>
    <cellStyle name="_CHdia6_030312_39_45_Ekonomiska utvecklingen i Sverige 2 2 3" xfId="2400"/>
    <cellStyle name="_CHdia6_030312_39_45_Ekonomiska utvecklingen i Sverige 3" xfId="2401"/>
    <cellStyle name="_CHdia6_030312_39_45_Ekonomiska utvecklingen i Sverige 4" xfId="2402"/>
    <cellStyle name="_CHdia6_030312_39_45_Ekonomiska utvecklingen i Sverige_CH_dia25_041006_NY" xfId="2403"/>
    <cellStyle name="_CHdia6_030312_39_45_Ekonomiska utvecklingen i Sverige_CH_dia25_041006_NY 2" xfId="2404"/>
    <cellStyle name="_CHdia6_030312_39_45_Ekonomiska utvecklingen i Sverige_CH_dia25_041006_NY 3" xfId="2405"/>
    <cellStyle name="_CHdia6_030312_39_45_Ekonomiska utvecklingen i Sverige_CH_dia25_041006_NY 4" xfId="2406"/>
    <cellStyle name="_CHdia6_030312_39_45_JS_dia22_041001" xfId="2407"/>
    <cellStyle name="_CHdia6_030312_39_45_JS_dia22_041001 2" xfId="2408"/>
    <cellStyle name="_CHdia6_030312_39_45_JS_dia22_041001 3" xfId="2409"/>
    <cellStyle name="_CHdia6_030312_39_45_JS_dia22_041001 4" xfId="2410"/>
    <cellStyle name="_CHdia6_030312_39_45_London_sep04" xfId="2411"/>
    <cellStyle name="_CHdia6_030312_39_45_London_sep04 2" xfId="2412"/>
    <cellStyle name="_CHdia6_030312_39_45_London_sep04 2 2" xfId="2413"/>
    <cellStyle name="_CHdia6_030312_39_45_London_sep04 2 2 2" xfId="2414"/>
    <cellStyle name="_CHdia6_030312_39_45_London_sep04 2 2 3" xfId="2415"/>
    <cellStyle name="_CHdia6_030312_39_45_London_sep04 3" xfId="2416"/>
    <cellStyle name="_CHdia6_030312_39_45_London_sep04 4" xfId="2417"/>
    <cellStyle name="_CHdia6_030312_39_45_USA_sep04" xfId="2418"/>
    <cellStyle name="_CHdia6_030312_39_45_USA_sep04 2" xfId="2419"/>
    <cellStyle name="_CHdia6_030312_39_45_USA_sep04 3" xfId="2420"/>
    <cellStyle name="_CHdia6_030312_39_45_USA_sep04 4" xfId="2421"/>
    <cellStyle name="_CHdia6_030312_39_45_USA_sep04_Bok1" xfId="2422"/>
    <cellStyle name="_CHdia6_030312_39_45_USA_sep04_Bok1 2" xfId="2423"/>
    <cellStyle name="_CHdia6_030312_39_45_USA_sep04_Bok1 2 2" xfId="2424"/>
    <cellStyle name="_CHdia6_030312_39_45_USA_sep04_Bok1 2 2 2" xfId="2425"/>
    <cellStyle name="_CHdia6_030312_39_45_USA_sep04_Bok1 2 2 3" xfId="2426"/>
    <cellStyle name="_CHdia6_030312_39_45_USA_sep04_Bok1 3" xfId="2427"/>
    <cellStyle name="_CHdia6_030312_39_45_USA_sep04_Bok1 4" xfId="2428"/>
    <cellStyle name="_CHdia6_030312_39_45_USA_sep04_CH_dia28_040929" xfId="2429"/>
    <cellStyle name="_CHdia6_030312_39_45_USA_sep04_CH_dia28_040929 2" xfId="2430"/>
    <cellStyle name="_CHdia6_030312_39_45_USA_sep04_CH_dia28_040929 2 2" xfId="2431"/>
    <cellStyle name="_CHdia6_030312_39_45_USA_sep04_CH_dia28_040929 2 2 2" xfId="2432"/>
    <cellStyle name="_CHdia6_030312_39_45_USA_sep04_CH_dia28_040929 2 2 3" xfId="2433"/>
    <cellStyle name="_CHdia6_030312_39_45_USA_sep04_CH_dia28_040929 3" xfId="2434"/>
    <cellStyle name="_CHdia6_030312_39_45_USA_sep04_CH_dia28_040929 4" xfId="2435"/>
    <cellStyle name="_CHdia6_030312_39_45_USA_sep04_CH_dia39_040930_uppdat" xfId="2436"/>
    <cellStyle name="_CHdia6_030312_39_45_USA_sep04_CH_dia39_040930_uppdat 2" xfId="2437"/>
    <cellStyle name="_CHdia6_030312_39_45_USA_sep04_CH_dia39_040930_uppdat 3" xfId="2438"/>
    <cellStyle name="_CHdia6_030312_39_45_USA_sep04_CH_dia39_040930_uppdat 4" xfId="2439"/>
    <cellStyle name="_CHdia6_030312_Bok1" xfId="2440"/>
    <cellStyle name="_CHdia6_030312_Bok1 2" xfId="2441"/>
    <cellStyle name="_CHdia6_030312_Bok1 3" xfId="2442"/>
    <cellStyle name="_CHdia6_030312_Bok1 4" xfId="2443"/>
    <cellStyle name="_CHdia6_030312_Bok1_CH_dia28_040929" xfId="2444"/>
    <cellStyle name="_CHdia6_030312_Bok1_CH_dia28_040929 2" xfId="2445"/>
    <cellStyle name="_CHdia6_030312_Bok1_CH_dia28_040929 2 2" xfId="2446"/>
    <cellStyle name="_CHdia6_030312_Bok1_CH_dia28_040929 2 2 2" xfId="2447"/>
    <cellStyle name="_CHdia6_030312_Bok1_CH_dia28_040929 2 2 3" xfId="2448"/>
    <cellStyle name="_CHdia6_030312_Bok1_CH_dia28_040929 3" xfId="2449"/>
    <cellStyle name="_CHdia6_030312_Bok1_CH_dia28_040929 4" xfId="2450"/>
    <cellStyle name="_CHdia6_030312_Bok6" xfId="2451"/>
    <cellStyle name="_CHdia6_030312_Bok6 2" xfId="2452"/>
    <cellStyle name="_CHdia6_030312_Bok6 2 2" xfId="2453"/>
    <cellStyle name="_CHdia6_030312_Bok6 2 2 2" xfId="2454"/>
    <cellStyle name="_CHdia6_030312_Bok6 2 2 3" xfId="2455"/>
    <cellStyle name="_CHdia6_030312_Bok6 3" xfId="2456"/>
    <cellStyle name="_CHdia6_030312_Bok6 4" xfId="2457"/>
    <cellStyle name="_CHdia6_030312_Bok7" xfId="2458"/>
    <cellStyle name="_CHdia6_030312_Bok7 2" xfId="2459"/>
    <cellStyle name="_CHdia6_030312_Bok7 2 2" xfId="2460"/>
    <cellStyle name="_CHdia6_030312_Bok7 2 2 2" xfId="2461"/>
    <cellStyle name="_CHdia6_030312_Bok7 2 2 3" xfId="2462"/>
    <cellStyle name="_CHdia6_030312_Bok7 3" xfId="2463"/>
    <cellStyle name="_CHdia6_030312_Bok7 4" xfId="2464"/>
    <cellStyle name="_CHdia6_030312_CH_dia25_041006_NY" xfId="2465"/>
    <cellStyle name="_CHdia6_030312_CH_dia25_041006_NY 2" xfId="2466"/>
    <cellStyle name="_CHdia6_030312_CH_dia25_041006_NY 3" xfId="2467"/>
    <cellStyle name="_CHdia6_030312_CH_dia25_041006_NY 4" xfId="2468"/>
    <cellStyle name="_CHdia6_030312_Ekonomiska utvecklingen i Sverige" xfId="2469"/>
    <cellStyle name="_CHdia6_030312_Ekonomiska utvecklingen i Sverige 2" xfId="2470"/>
    <cellStyle name="_CHdia6_030312_Ekonomiska utvecklingen i Sverige 2 2" xfId="2471"/>
    <cellStyle name="_CHdia6_030312_Ekonomiska utvecklingen i Sverige 2 2 2" xfId="2472"/>
    <cellStyle name="_CHdia6_030312_Ekonomiska utvecklingen i Sverige 2 2 3" xfId="2473"/>
    <cellStyle name="_CHdia6_030312_Ekonomiska utvecklingen i Sverige 3" xfId="2474"/>
    <cellStyle name="_CHdia6_030312_Ekonomiska utvecklingen i Sverige 4" xfId="2475"/>
    <cellStyle name="_CHdia6_030312_Ekonomiska utvecklingen i Sverige_CH_dia25_041006_NY" xfId="2476"/>
    <cellStyle name="_CHdia6_030312_Ekonomiska utvecklingen i Sverige_CH_dia25_041006_NY 2" xfId="2477"/>
    <cellStyle name="_CHdia6_030312_Ekonomiska utvecklingen i Sverige_CH_dia25_041006_NY 3" xfId="2478"/>
    <cellStyle name="_CHdia6_030312_Ekonomiska utvecklingen i Sverige_CH_dia25_041006_NY 4" xfId="2479"/>
    <cellStyle name="_CHdia6_030312_JS_dia22_041001" xfId="2480"/>
    <cellStyle name="_CHdia6_030312_JS_dia22_041001 2" xfId="2481"/>
    <cellStyle name="_CHdia6_030312_JS_dia22_041001 3" xfId="2482"/>
    <cellStyle name="_CHdia6_030312_JS_dia22_041001 4" xfId="2483"/>
    <cellStyle name="_CHdia6_030312_London_sep04" xfId="2484"/>
    <cellStyle name="_CHdia6_030312_London_sep04 2" xfId="2485"/>
    <cellStyle name="_CHdia6_030312_London_sep04 2 2" xfId="2486"/>
    <cellStyle name="_CHdia6_030312_London_sep04 2 2 2" xfId="2487"/>
    <cellStyle name="_CHdia6_030312_London_sep04 2 2 3" xfId="2488"/>
    <cellStyle name="_CHdia6_030312_London_sep04 3" xfId="2489"/>
    <cellStyle name="_CHdia6_030312_London_sep04 4" xfId="2490"/>
    <cellStyle name="_CHdia6_030312_R1-R17" xfId="2491"/>
    <cellStyle name="_CHdia6_030312_R1-R17 2" xfId="2492"/>
    <cellStyle name="_CHdia6_030312_R1-R17 2 2" xfId="2493"/>
    <cellStyle name="_CHdia6_030312_R1-R17 2 2 2" xfId="2494"/>
    <cellStyle name="_CHdia6_030312_R1-R17 2 2 3" xfId="2495"/>
    <cellStyle name="_CHdia6_030312_R1-R17 3" xfId="2496"/>
    <cellStyle name="_CHdia6_030312_R1-R17 4" xfId="2497"/>
    <cellStyle name="_CHdia6_030312_R1-R17_Bok1" xfId="2498"/>
    <cellStyle name="_CHdia6_030312_R1-R17_Bok1 2" xfId="2499"/>
    <cellStyle name="_CHdia6_030312_R1-R17_Bok1 3" xfId="2500"/>
    <cellStyle name="_CHdia6_030312_R1-R17_Bok1 4" xfId="2501"/>
    <cellStyle name="_CHdia6_030312_R1-R17_Bok1_CH_dia28_040929" xfId="2502"/>
    <cellStyle name="_CHdia6_030312_R1-R17_Bok1_CH_dia28_040929 2" xfId="2503"/>
    <cellStyle name="_CHdia6_030312_R1-R17_Bok1_CH_dia28_040929 2 2" xfId="2504"/>
    <cellStyle name="_CHdia6_030312_R1-R17_Bok1_CH_dia28_040929 2 2 2" xfId="2505"/>
    <cellStyle name="_CHdia6_030312_R1-R17_Bok1_CH_dia28_040929 2 2 3" xfId="2506"/>
    <cellStyle name="_CHdia6_030312_R1-R17_Bok1_CH_dia28_040929 3" xfId="2507"/>
    <cellStyle name="_CHdia6_030312_R1-R17_Bok1_CH_dia28_040929 4" xfId="2508"/>
    <cellStyle name="_CHdia6_030312_R1-R17_CH_dia25_041006_NY" xfId="2509"/>
    <cellStyle name="_CHdia6_030312_R1-R17_CH_dia25_041006_NY 2" xfId="2510"/>
    <cellStyle name="_CHdia6_030312_R1-R17_CH_dia25_041006_NY 3" xfId="2511"/>
    <cellStyle name="_CHdia6_030312_R1-R17_CH_dia25_041006_NY 4" xfId="2512"/>
    <cellStyle name="_CHdia6_030312_R1-R17_Ekonomiska utvecklingen i Sverige" xfId="2513"/>
    <cellStyle name="_CHdia6_030312_R1-R17_Ekonomiska utvecklingen i Sverige 2" xfId="2514"/>
    <cellStyle name="_CHdia6_030312_R1-R17_Ekonomiska utvecklingen i Sverige 2 2" xfId="2515"/>
    <cellStyle name="_CHdia6_030312_R1-R17_Ekonomiska utvecklingen i Sverige 2 2 2" xfId="2516"/>
    <cellStyle name="_CHdia6_030312_R1-R17_Ekonomiska utvecklingen i Sverige 2 2 3" xfId="2517"/>
    <cellStyle name="_CHdia6_030312_R1-R17_Ekonomiska utvecklingen i Sverige 3" xfId="2518"/>
    <cellStyle name="_CHdia6_030312_R1-R17_Ekonomiska utvecklingen i Sverige 4" xfId="2519"/>
    <cellStyle name="_CHdia6_030312_R1-R17_Ekonomiska utvecklingen i Sverige_CH_dia25_041006_NY" xfId="2520"/>
    <cellStyle name="_CHdia6_030312_R1-R17_Ekonomiska utvecklingen i Sverige_CH_dia25_041006_NY 2" xfId="2521"/>
    <cellStyle name="_CHdia6_030312_R1-R17_Ekonomiska utvecklingen i Sverige_CH_dia25_041006_NY 3" xfId="2522"/>
    <cellStyle name="_CHdia6_030312_R1-R17_Ekonomiska utvecklingen i Sverige_CH_dia25_041006_NY 4" xfId="2523"/>
    <cellStyle name="_CHdia6_030312_R1-R17_JS_dia22_041001" xfId="2524"/>
    <cellStyle name="_CHdia6_030312_R1-R17_JS_dia22_041001 2" xfId="2525"/>
    <cellStyle name="_CHdia6_030312_R1-R17_JS_dia22_041001 3" xfId="2526"/>
    <cellStyle name="_CHdia6_030312_R1-R17_JS_dia22_041001 4" xfId="2527"/>
    <cellStyle name="_CHdia6_030312_R1-R17_London_sep04" xfId="2528"/>
    <cellStyle name="_CHdia6_030312_R1-R17_London_sep04 2" xfId="2529"/>
    <cellStyle name="_CHdia6_030312_R1-R17_London_sep04 2 2" xfId="2530"/>
    <cellStyle name="_CHdia6_030312_R1-R17_London_sep04 2 2 2" xfId="2531"/>
    <cellStyle name="_CHdia6_030312_R1-R17_London_sep04 2 2 3" xfId="2532"/>
    <cellStyle name="_CHdia6_030312_R1-R17_London_sep04 3" xfId="2533"/>
    <cellStyle name="_CHdia6_030312_R1-R17_London_sep04 4" xfId="2534"/>
    <cellStyle name="_CHdia6_030312_R1-R17_USA_sep04" xfId="2535"/>
    <cellStyle name="_CHdia6_030312_R1-R17_USA_sep04 2" xfId="2536"/>
    <cellStyle name="_CHdia6_030312_R1-R17_USA_sep04 3" xfId="2537"/>
    <cellStyle name="_CHdia6_030312_R1-R17_USA_sep04 4" xfId="2538"/>
    <cellStyle name="_CHdia6_030312_R1-R17_USA_sep04_Bok1" xfId="2539"/>
    <cellStyle name="_CHdia6_030312_R1-R17_USA_sep04_Bok1 2" xfId="2540"/>
    <cellStyle name="_CHdia6_030312_R1-R17_USA_sep04_Bok1 2 2" xfId="2541"/>
    <cellStyle name="_CHdia6_030312_R1-R17_USA_sep04_Bok1 2 2 2" xfId="2542"/>
    <cellStyle name="_CHdia6_030312_R1-R17_USA_sep04_Bok1 2 2 3" xfId="2543"/>
    <cellStyle name="_CHdia6_030312_R1-R17_USA_sep04_Bok1 3" xfId="2544"/>
    <cellStyle name="_CHdia6_030312_R1-R17_USA_sep04_Bok1 4" xfId="2545"/>
    <cellStyle name="_CHdia6_030312_R1-R17_USA_sep04_CH_dia28_040929" xfId="2546"/>
    <cellStyle name="_CHdia6_030312_R1-R17_USA_sep04_CH_dia28_040929 2" xfId="2547"/>
    <cellStyle name="_CHdia6_030312_R1-R17_USA_sep04_CH_dia28_040929 2 2" xfId="2548"/>
    <cellStyle name="_CHdia6_030312_R1-R17_USA_sep04_CH_dia28_040929 2 2 2" xfId="2549"/>
    <cellStyle name="_CHdia6_030312_R1-R17_USA_sep04_CH_dia28_040929 2 2 3" xfId="2550"/>
    <cellStyle name="_CHdia6_030312_R1-R17_USA_sep04_CH_dia28_040929 3" xfId="2551"/>
    <cellStyle name="_CHdia6_030312_R1-R17_USA_sep04_CH_dia28_040929 4" xfId="2552"/>
    <cellStyle name="_CHdia6_030312_R1-R17_USA_sep04_CH_dia39_040930_uppdat" xfId="2553"/>
    <cellStyle name="_CHdia6_030312_R1-R17_USA_sep04_CH_dia39_040930_uppdat 2" xfId="2554"/>
    <cellStyle name="_CHdia6_030312_R1-R17_USA_sep04_CH_dia39_040930_uppdat 3" xfId="2555"/>
    <cellStyle name="_CHdia6_030312_R1-R17_USA_sep04_CH_dia39_040930_uppdat 4" xfId="2556"/>
    <cellStyle name="_CHdia6_030312_Samtliga engelska excelfiler 2004_1" xfId="2557"/>
    <cellStyle name="_CHdia6_030312_Samtliga engelska excelfiler 2004_1 2" xfId="2558"/>
    <cellStyle name="_CHdia6_030312_Samtliga engelska excelfiler 2004_1 3" xfId="2559"/>
    <cellStyle name="_CHdia6_030312_Samtliga engelska excelfiler 2004_1 4" xfId="2560"/>
    <cellStyle name="_CHdia6_030312_Samtliga engelska excelfiler 2004_1_Bok1" xfId="2561"/>
    <cellStyle name="_CHdia6_030312_Samtliga engelska excelfiler 2004_1_Bok1 2" xfId="2562"/>
    <cellStyle name="_CHdia6_030312_Samtliga engelska excelfiler 2004_1_Bok1 2 2" xfId="2563"/>
    <cellStyle name="_CHdia6_030312_Samtliga engelska excelfiler 2004_1_Bok1 2 2 2" xfId="2564"/>
    <cellStyle name="_CHdia6_030312_Samtliga engelska excelfiler 2004_1_Bok1 2 2 3" xfId="2565"/>
    <cellStyle name="_CHdia6_030312_Samtliga engelska excelfiler 2004_1_Bok1 3" xfId="2566"/>
    <cellStyle name="_CHdia6_030312_Samtliga engelska excelfiler 2004_1_Bok1 4" xfId="2567"/>
    <cellStyle name="_CHdia6_030312_Samtliga engelska excelfiler 2004_1_CH_dia28_040929" xfId="2568"/>
    <cellStyle name="_CHdia6_030312_Samtliga engelska excelfiler 2004_1_CH_dia28_040929 2" xfId="2569"/>
    <cellStyle name="_CHdia6_030312_Samtliga engelska excelfiler 2004_1_CH_dia28_040929 2 2" xfId="2570"/>
    <cellStyle name="_CHdia6_030312_Samtliga engelska excelfiler 2004_1_CH_dia28_040929 2 2 2" xfId="2571"/>
    <cellStyle name="_CHdia6_030312_Samtliga engelska excelfiler 2004_1_CH_dia28_040929 2 2 3" xfId="2572"/>
    <cellStyle name="_CHdia6_030312_Samtliga engelska excelfiler 2004_1_CH_dia28_040929 3" xfId="2573"/>
    <cellStyle name="_CHdia6_030312_Samtliga engelska excelfiler 2004_1_CH_dia28_040929 4" xfId="2574"/>
    <cellStyle name="_CHdia6_030312_Samtliga engelska excelfiler 2004_1_CH_dia39_040930_uppdat" xfId="2575"/>
    <cellStyle name="_CHdia6_030312_Samtliga engelska excelfiler 2004_1_CH_dia39_040930_uppdat 2" xfId="2576"/>
    <cellStyle name="_CHdia6_030312_Samtliga engelska excelfiler 2004_1_CH_dia39_040930_uppdat 3" xfId="2577"/>
    <cellStyle name="_CHdia6_030312_Samtliga engelska excelfiler 2004_1_CH_dia39_040930_uppdat 4" xfId="2578"/>
    <cellStyle name="_CHdia6_030312_USA_sep04" xfId="2579"/>
    <cellStyle name="_CHdia6_030312_USA_sep04 2" xfId="2580"/>
    <cellStyle name="_CHdia6_030312_USA_sep04 3" xfId="2581"/>
    <cellStyle name="_CHdia6_030312_USA_sep04 4" xfId="2582"/>
    <cellStyle name="_CHdia6_030312_USA_sep04_Bok1" xfId="2583"/>
    <cellStyle name="_CHdia6_030312_USA_sep04_Bok1 2" xfId="2584"/>
    <cellStyle name="_CHdia6_030312_USA_sep04_Bok1 2 2" xfId="2585"/>
    <cellStyle name="_CHdia6_030312_USA_sep04_Bok1 2 2 2" xfId="2586"/>
    <cellStyle name="_CHdia6_030312_USA_sep04_Bok1 2 2 3" xfId="2587"/>
    <cellStyle name="_CHdia6_030312_USA_sep04_Bok1 3" xfId="2588"/>
    <cellStyle name="_CHdia6_030312_USA_sep04_Bok1 4" xfId="2589"/>
    <cellStyle name="_CHdia6_030312_USA_sep04_CH_dia28_040929" xfId="2590"/>
    <cellStyle name="_CHdia6_030312_USA_sep04_CH_dia28_040929 2" xfId="2591"/>
    <cellStyle name="_CHdia6_030312_USA_sep04_CH_dia28_040929 2 2" xfId="2592"/>
    <cellStyle name="_CHdia6_030312_USA_sep04_CH_dia28_040929 2 2 2" xfId="2593"/>
    <cellStyle name="_CHdia6_030312_USA_sep04_CH_dia28_040929 2 2 3" xfId="2594"/>
    <cellStyle name="_CHdia6_030312_USA_sep04_CH_dia28_040929 3" xfId="2595"/>
    <cellStyle name="_CHdia6_030312_USA_sep04_CH_dia28_040929 4" xfId="2596"/>
    <cellStyle name="_CHdia6_030312_USA_sep04_CH_dia39_040930_uppdat" xfId="2597"/>
    <cellStyle name="_CHdia6_030312_USA_sep04_CH_dia39_040930_uppdat 2" xfId="2598"/>
    <cellStyle name="_CHdia6_030312_USA_sep04_CH_dia39_040930_uppdat 3" xfId="2599"/>
    <cellStyle name="_CHdia6_030312_USA_sep04_CH_dia39_040930_uppdat 4" xfId="2600"/>
    <cellStyle name="_CHdia6_030312_Ö - Nytt dia och korr - 2008-11-11" xfId="2601"/>
    <cellStyle name="_CHdia6_030312_Ö - Nytt dia och korr - 2008-11-11 2" xfId="2602"/>
    <cellStyle name="_CHdia6_030312_Ö - Nytt dia och korr - 2008-11-11 3" xfId="2603"/>
    <cellStyle name="_CHdia6_030312_Ö - Nytt dia och korr - 2008-11-11 4" xfId="2604"/>
    <cellStyle name="_D20_D30" xfId="2605"/>
    <cellStyle name="_D20_D30 2" xfId="2606"/>
    <cellStyle name="_D20_D30 2 2" xfId="2607"/>
    <cellStyle name="_D20_D30 2 2 2" xfId="2608"/>
    <cellStyle name="_D20_D30 2 2 3" xfId="2609"/>
    <cellStyle name="_D20_D30 3" xfId="2610"/>
    <cellStyle name="_D20_D30 4" xfId="2611"/>
    <cellStyle name="_D20_D30_39_45" xfId="2612"/>
    <cellStyle name="_D20_D30_39_45 2" xfId="2613"/>
    <cellStyle name="_D20_D30_39_45 2 2" xfId="2614"/>
    <cellStyle name="_D20_D30_39_45 2 2 2" xfId="2615"/>
    <cellStyle name="_D20_D30_39_45 2 2 3" xfId="2616"/>
    <cellStyle name="_D20_D30_39_45 3" xfId="2617"/>
    <cellStyle name="_D20_D30_39_45 4" xfId="2618"/>
    <cellStyle name="_D20_D30_39_45_Bok1" xfId="2619"/>
    <cellStyle name="_D20_D30_39_45_Bok1 2" xfId="2620"/>
    <cellStyle name="_D20_D30_39_45_Bok1 3" xfId="2621"/>
    <cellStyle name="_D20_D30_39_45_Bok1 4" xfId="2622"/>
    <cellStyle name="_D20_D30_39_45_Bok1_CH_dia28_040929" xfId="2623"/>
    <cellStyle name="_D20_D30_39_45_Bok1_CH_dia28_040929 2" xfId="2624"/>
    <cellStyle name="_D20_D30_39_45_Bok1_CH_dia28_040929 2 2" xfId="2625"/>
    <cellStyle name="_D20_D30_39_45_Bok1_CH_dia28_040929 2 2 2" xfId="2626"/>
    <cellStyle name="_D20_D30_39_45_Bok1_CH_dia28_040929 2 2 3" xfId="2627"/>
    <cellStyle name="_D20_D30_39_45_Bok1_CH_dia28_040929 3" xfId="2628"/>
    <cellStyle name="_D20_D30_39_45_Bok1_CH_dia28_040929 4" xfId="2629"/>
    <cellStyle name="_D20_D30_39_45_CH_dia25_041006_NY" xfId="2630"/>
    <cellStyle name="_D20_D30_39_45_CH_dia25_041006_NY 2" xfId="2631"/>
    <cellStyle name="_D20_D30_39_45_CH_dia25_041006_NY 3" xfId="2632"/>
    <cellStyle name="_D20_D30_39_45_CH_dia25_041006_NY 4" xfId="2633"/>
    <cellStyle name="_D20_D30_39_45_Ekonomiska utvecklingen i Sverige" xfId="2634"/>
    <cellStyle name="_D20_D30_39_45_Ekonomiska utvecklingen i Sverige 2" xfId="2635"/>
    <cellStyle name="_D20_D30_39_45_Ekonomiska utvecklingen i Sverige 2 2" xfId="2636"/>
    <cellStyle name="_D20_D30_39_45_Ekonomiska utvecklingen i Sverige 2 2 2" xfId="2637"/>
    <cellStyle name="_D20_D30_39_45_Ekonomiska utvecklingen i Sverige 2 2 3" xfId="2638"/>
    <cellStyle name="_D20_D30_39_45_Ekonomiska utvecklingen i Sverige 3" xfId="2639"/>
    <cellStyle name="_D20_D30_39_45_Ekonomiska utvecklingen i Sverige 4" xfId="2640"/>
    <cellStyle name="_D20_D30_39_45_Ekonomiska utvecklingen i Sverige_CH_dia25_041006_NY" xfId="2641"/>
    <cellStyle name="_D20_D30_39_45_Ekonomiska utvecklingen i Sverige_CH_dia25_041006_NY 2" xfId="2642"/>
    <cellStyle name="_D20_D30_39_45_Ekonomiska utvecklingen i Sverige_CH_dia25_041006_NY 3" xfId="2643"/>
    <cellStyle name="_D20_D30_39_45_Ekonomiska utvecklingen i Sverige_CH_dia25_041006_NY 4" xfId="2644"/>
    <cellStyle name="_D20_D30_39_45_JS_dia22_041001" xfId="2645"/>
    <cellStyle name="_D20_D30_39_45_JS_dia22_041001 2" xfId="2646"/>
    <cellStyle name="_D20_D30_39_45_JS_dia22_041001 3" xfId="2647"/>
    <cellStyle name="_D20_D30_39_45_JS_dia22_041001 4" xfId="2648"/>
    <cellStyle name="_D20_D30_39_45_London_sep04" xfId="2649"/>
    <cellStyle name="_D20_D30_39_45_London_sep04 2" xfId="2650"/>
    <cellStyle name="_D20_D30_39_45_London_sep04 2 2" xfId="2651"/>
    <cellStyle name="_D20_D30_39_45_London_sep04 2 2 2" xfId="2652"/>
    <cellStyle name="_D20_D30_39_45_London_sep04 2 2 3" xfId="2653"/>
    <cellStyle name="_D20_D30_39_45_London_sep04 3" xfId="2654"/>
    <cellStyle name="_D20_D30_39_45_London_sep04 4" xfId="2655"/>
    <cellStyle name="_D20_D30_39_45_USA_sep04" xfId="2656"/>
    <cellStyle name="_D20_D30_39_45_USA_sep04 2" xfId="2657"/>
    <cellStyle name="_D20_D30_39_45_USA_sep04 3" xfId="2658"/>
    <cellStyle name="_D20_D30_39_45_USA_sep04 4" xfId="2659"/>
    <cellStyle name="_D20_D30_39_45_USA_sep04_Bok1" xfId="2660"/>
    <cellStyle name="_D20_D30_39_45_USA_sep04_Bok1 2" xfId="2661"/>
    <cellStyle name="_D20_D30_39_45_USA_sep04_Bok1 2 2" xfId="2662"/>
    <cellStyle name="_D20_D30_39_45_USA_sep04_Bok1 2 2 2" xfId="2663"/>
    <cellStyle name="_D20_D30_39_45_USA_sep04_Bok1 2 2 3" xfId="2664"/>
    <cellStyle name="_D20_D30_39_45_USA_sep04_Bok1 3" xfId="2665"/>
    <cellStyle name="_D20_D30_39_45_USA_sep04_Bok1 4" xfId="2666"/>
    <cellStyle name="_D20_D30_39_45_USA_sep04_CH_dia28_040929" xfId="2667"/>
    <cellStyle name="_D20_D30_39_45_USA_sep04_CH_dia28_040929 2" xfId="2668"/>
    <cellStyle name="_D20_D30_39_45_USA_sep04_CH_dia28_040929 2 2" xfId="2669"/>
    <cellStyle name="_D20_D30_39_45_USA_sep04_CH_dia28_040929 2 2 2" xfId="2670"/>
    <cellStyle name="_D20_D30_39_45_USA_sep04_CH_dia28_040929 2 2 3" xfId="2671"/>
    <cellStyle name="_D20_D30_39_45_USA_sep04_CH_dia28_040929 3" xfId="2672"/>
    <cellStyle name="_D20_D30_39_45_USA_sep04_CH_dia28_040929 4" xfId="2673"/>
    <cellStyle name="_D20_D30_39_45_USA_sep04_CH_dia39_040930_uppdat" xfId="2674"/>
    <cellStyle name="_D20_D30_39_45_USA_sep04_CH_dia39_040930_uppdat 2" xfId="2675"/>
    <cellStyle name="_D20_D30_39_45_USA_sep04_CH_dia39_040930_uppdat 3" xfId="2676"/>
    <cellStyle name="_D20_D30_39_45_USA_sep04_CH_dia39_040930_uppdat 4" xfId="2677"/>
    <cellStyle name="_D20_D30_Bok1" xfId="2678"/>
    <cellStyle name="_D20_D30_Bok1 2" xfId="2679"/>
    <cellStyle name="_D20_D30_Bok1 3" xfId="2680"/>
    <cellStyle name="_D20_D30_Bok1 4" xfId="2681"/>
    <cellStyle name="_D20_D30_Bok1_CH_dia28_040929" xfId="2682"/>
    <cellStyle name="_D20_D30_Bok1_CH_dia28_040929 2" xfId="2683"/>
    <cellStyle name="_D20_D30_Bok1_CH_dia28_040929 2 2" xfId="2684"/>
    <cellStyle name="_D20_D30_Bok1_CH_dia28_040929 2 2 2" xfId="2685"/>
    <cellStyle name="_D20_D30_Bok1_CH_dia28_040929 2 2 3" xfId="2686"/>
    <cellStyle name="_D20_D30_Bok1_CH_dia28_040929 3" xfId="2687"/>
    <cellStyle name="_D20_D30_Bok1_CH_dia28_040929 4" xfId="2688"/>
    <cellStyle name="_D20_D30_Bok6" xfId="2689"/>
    <cellStyle name="_D20_D30_Bok6 2" xfId="2690"/>
    <cellStyle name="_D20_D30_Bok6 2 2" xfId="2691"/>
    <cellStyle name="_D20_D30_Bok6 2 2 2" xfId="2692"/>
    <cellStyle name="_D20_D30_Bok6 2 2 3" xfId="2693"/>
    <cellStyle name="_D20_D30_Bok6 3" xfId="2694"/>
    <cellStyle name="_D20_D30_Bok6 4" xfId="2695"/>
    <cellStyle name="_D20_D30_Bok7" xfId="2696"/>
    <cellStyle name="_D20_D30_Bok7 2" xfId="2697"/>
    <cellStyle name="_D20_D30_Bok7 2 2" xfId="2698"/>
    <cellStyle name="_D20_D30_Bok7 2 2 2" xfId="2699"/>
    <cellStyle name="_D20_D30_Bok7 2 2 3" xfId="2700"/>
    <cellStyle name="_D20_D30_Bok7 3" xfId="2701"/>
    <cellStyle name="_D20_D30_Bok7 4" xfId="2702"/>
    <cellStyle name="_D20_D30_CH_dia25_041006_NY" xfId="2703"/>
    <cellStyle name="_D20_D30_CH_dia25_041006_NY 2" xfId="2704"/>
    <cellStyle name="_D20_D30_CH_dia25_041006_NY 3" xfId="2705"/>
    <cellStyle name="_D20_D30_CH_dia25_041006_NY 4" xfId="2706"/>
    <cellStyle name="_D20_D30_Ekonomiska utvecklingen i Sverige" xfId="2707"/>
    <cellStyle name="_D20_D30_Ekonomiska utvecklingen i Sverige 2" xfId="2708"/>
    <cellStyle name="_D20_D30_Ekonomiska utvecklingen i Sverige 2 2" xfId="2709"/>
    <cellStyle name="_D20_D30_Ekonomiska utvecklingen i Sverige 2 2 2" xfId="2710"/>
    <cellStyle name="_D20_D30_Ekonomiska utvecklingen i Sverige 2 2 3" xfId="2711"/>
    <cellStyle name="_D20_D30_Ekonomiska utvecklingen i Sverige 3" xfId="2712"/>
    <cellStyle name="_D20_D30_Ekonomiska utvecklingen i Sverige 4" xfId="2713"/>
    <cellStyle name="_D20_D30_Ekonomiska utvecklingen i Sverige_CH_dia25_041006_NY" xfId="2714"/>
    <cellStyle name="_D20_D30_Ekonomiska utvecklingen i Sverige_CH_dia25_041006_NY 2" xfId="2715"/>
    <cellStyle name="_D20_D30_Ekonomiska utvecklingen i Sverige_CH_dia25_041006_NY 3" xfId="2716"/>
    <cellStyle name="_D20_D30_Ekonomiska utvecklingen i Sverige_CH_dia25_041006_NY 4" xfId="2717"/>
    <cellStyle name="_D20_D30_JS_dia22_041001" xfId="2718"/>
    <cellStyle name="_D20_D30_JS_dia22_041001 2" xfId="2719"/>
    <cellStyle name="_D20_D30_JS_dia22_041001 3" xfId="2720"/>
    <cellStyle name="_D20_D30_JS_dia22_041001 4" xfId="2721"/>
    <cellStyle name="_D20_D30_London_sep04" xfId="2722"/>
    <cellStyle name="_D20_D30_London_sep04 2" xfId="2723"/>
    <cellStyle name="_D20_D30_London_sep04 2 2" xfId="2724"/>
    <cellStyle name="_D20_D30_London_sep04 2 2 2" xfId="2725"/>
    <cellStyle name="_D20_D30_London_sep04 2 2 3" xfId="2726"/>
    <cellStyle name="_D20_D30_London_sep04 3" xfId="2727"/>
    <cellStyle name="_D20_D30_London_sep04 4" xfId="2728"/>
    <cellStyle name="_D20_D30_R1-R17" xfId="2729"/>
    <cellStyle name="_D20_D30_R1-R17 2" xfId="2730"/>
    <cellStyle name="_D20_D30_R1-R17 2 2" xfId="2731"/>
    <cellStyle name="_D20_D30_R1-R17 2 2 2" xfId="2732"/>
    <cellStyle name="_D20_D30_R1-R17 2 2 3" xfId="2733"/>
    <cellStyle name="_D20_D30_R1-R17 3" xfId="2734"/>
    <cellStyle name="_D20_D30_R1-R17 4" xfId="2735"/>
    <cellStyle name="_D20_D30_R1-R17_Bok1" xfId="2736"/>
    <cellStyle name="_D20_D30_R1-R17_Bok1 2" xfId="2737"/>
    <cellStyle name="_D20_D30_R1-R17_Bok1 3" xfId="2738"/>
    <cellStyle name="_D20_D30_R1-R17_Bok1 4" xfId="2739"/>
    <cellStyle name="_D20_D30_R1-R17_Bok1_CH_dia28_040929" xfId="2740"/>
    <cellStyle name="_D20_D30_R1-R17_Bok1_CH_dia28_040929 2" xfId="2741"/>
    <cellStyle name="_D20_D30_R1-R17_Bok1_CH_dia28_040929 2 2" xfId="2742"/>
    <cellStyle name="_D20_D30_R1-R17_Bok1_CH_dia28_040929 2 2 2" xfId="2743"/>
    <cellStyle name="_D20_D30_R1-R17_Bok1_CH_dia28_040929 2 2 3" xfId="2744"/>
    <cellStyle name="_D20_D30_R1-R17_Bok1_CH_dia28_040929 3" xfId="2745"/>
    <cellStyle name="_D20_D30_R1-R17_Bok1_CH_dia28_040929 4" xfId="2746"/>
    <cellStyle name="_D20_D30_R1-R17_CH_dia25_041006_NY" xfId="2747"/>
    <cellStyle name="_D20_D30_R1-R17_CH_dia25_041006_NY 2" xfId="2748"/>
    <cellStyle name="_D20_D30_R1-R17_CH_dia25_041006_NY 3" xfId="2749"/>
    <cellStyle name="_D20_D30_R1-R17_CH_dia25_041006_NY 4" xfId="2750"/>
    <cellStyle name="_D20_D30_R1-R17_Ekonomiska utvecklingen i Sverige" xfId="2751"/>
    <cellStyle name="_D20_D30_R1-R17_Ekonomiska utvecklingen i Sverige 2" xfId="2752"/>
    <cellStyle name="_D20_D30_R1-R17_Ekonomiska utvecklingen i Sverige 2 2" xfId="2753"/>
    <cellStyle name="_D20_D30_R1-R17_Ekonomiska utvecklingen i Sverige 2 2 2" xfId="2754"/>
    <cellStyle name="_D20_D30_R1-R17_Ekonomiska utvecklingen i Sverige 2 2 3" xfId="2755"/>
    <cellStyle name="_D20_D30_R1-R17_Ekonomiska utvecklingen i Sverige 3" xfId="2756"/>
    <cellStyle name="_D20_D30_R1-R17_Ekonomiska utvecklingen i Sverige 4" xfId="2757"/>
    <cellStyle name="_D20_D30_R1-R17_Ekonomiska utvecklingen i Sverige_CH_dia25_041006_NY" xfId="2758"/>
    <cellStyle name="_D20_D30_R1-R17_Ekonomiska utvecklingen i Sverige_CH_dia25_041006_NY 2" xfId="2759"/>
    <cellStyle name="_D20_D30_R1-R17_Ekonomiska utvecklingen i Sverige_CH_dia25_041006_NY 3" xfId="2760"/>
    <cellStyle name="_D20_D30_R1-R17_Ekonomiska utvecklingen i Sverige_CH_dia25_041006_NY 4" xfId="2761"/>
    <cellStyle name="_D20_D30_R1-R17_JS_dia22_041001" xfId="2762"/>
    <cellStyle name="_D20_D30_R1-R17_JS_dia22_041001 2" xfId="2763"/>
    <cellStyle name="_D20_D30_R1-R17_JS_dia22_041001 3" xfId="2764"/>
    <cellStyle name="_D20_D30_R1-R17_JS_dia22_041001 4" xfId="2765"/>
    <cellStyle name="_D20_D30_R1-R17_London_sep04" xfId="2766"/>
    <cellStyle name="_D20_D30_R1-R17_London_sep04 2" xfId="2767"/>
    <cellStyle name="_D20_D30_R1-R17_London_sep04 2 2" xfId="2768"/>
    <cellStyle name="_D20_D30_R1-R17_London_sep04 2 2 2" xfId="2769"/>
    <cellStyle name="_D20_D30_R1-R17_London_sep04 2 2 3" xfId="2770"/>
    <cellStyle name="_D20_D30_R1-R17_London_sep04 3" xfId="2771"/>
    <cellStyle name="_D20_D30_R1-R17_London_sep04 4" xfId="2772"/>
    <cellStyle name="_D20_D30_R1-R17_USA_sep04" xfId="2773"/>
    <cellStyle name="_D20_D30_R1-R17_USA_sep04 2" xfId="2774"/>
    <cellStyle name="_D20_D30_R1-R17_USA_sep04 3" xfId="2775"/>
    <cellStyle name="_D20_D30_R1-R17_USA_sep04 4" xfId="2776"/>
    <cellStyle name="_D20_D30_R1-R17_USA_sep04_Bok1" xfId="2777"/>
    <cellStyle name="_D20_D30_R1-R17_USA_sep04_Bok1 2" xfId="2778"/>
    <cellStyle name="_D20_D30_R1-R17_USA_sep04_Bok1 2 2" xfId="2779"/>
    <cellStyle name="_D20_D30_R1-R17_USA_sep04_Bok1 2 2 2" xfId="2780"/>
    <cellStyle name="_D20_D30_R1-R17_USA_sep04_Bok1 2 2 3" xfId="2781"/>
    <cellStyle name="_D20_D30_R1-R17_USA_sep04_Bok1 3" xfId="2782"/>
    <cellStyle name="_D20_D30_R1-R17_USA_sep04_Bok1 4" xfId="2783"/>
    <cellStyle name="_D20_D30_R1-R17_USA_sep04_CH_dia28_040929" xfId="2784"/>
    <cellStyle name="_D20_D30_R1-R17_USA_sep04_CH_dia28_040929 2" xfId="2785"/>
    <cellStyle name="_D20_D30_R1-R17_USA_sep04_CH_dia28_040929 2 2" xfId="2786"/>
    <cellStyle name="_D20_D30_R1-R17_USA_sep04_CH_dia28_040929 2 2 2" xfId="2787"/>
    <cellStyle name="_D20_D30_R1-R17_USA_sep04_CH_dia28_040929 2 2 3" xfId="2788"/>
    <cellStyle name="_D20_D30_R1-R17_USA_sep04_CH_dia28_040929 3" xfId="2789"/>
    <cellStyle name="_D20_D30_R1-R17_USA_sep04_CH_dia28_040929 4" xfId="2790"/>
    <cellStyle name="_D20_D30_R1-R17_USA_sep04_CH_dia39_040930_uppdat" xfId="2791"/>
    <cellStyle name="_D20_D30_R1-R17_USA_sep04_CH_dia39_040930_uppdat 2" xfId="2792"/>
    <cellStyle name="_D20_D30_R1-R17_USA_sep04_CH_dia39_040930_uppdat 3" xfId="2793"/>
    <cellStyle name="_D20_D30_R1-R17_USA_sep04_CH_dia39_040930_uppdat 4" xfId="2794"/>
    <cellStyle name="_D20_D30_Samtliga engelska excelfiler 2004_1" xfId="2795"/>
    <cellStyle name="_D20_D30_Samtliga engelska excelfiler 2004_1 2" xfId="2796"/>
    <cellStyle name="_D20_D30_Samtliga engelska excelfiler 2004_1 3" xfId="2797"/>
    <cellStyle name="_D20_D30_Samtliga engelska excelfiler 2004_1 4" xfId="2798"/>
    <cellStyle name="_D20_D30_Samtliga engelska excelfiler 2004_1_Bok1" xfId="2799"/>
    <cellStyle name="_D20_D30_Samtliga engelska excelfiler 2004_1_Bok1 2" xfId="2800"/>
    <cellStyle name="_D20_D30_Samtliga engelska excelfiler 2004_1_Bok1 2 2" xfId="2801"/>
    <cellStyle name="_D20_D30_Samtliga engelska excelfiler 2004_1_Bok1 2 2 2" xfId="2802"/>
    <cellStyle name="_D20_D30_Samtliga engelska excelfiler 2004_1_Bok1 2 2 3" xfId="2803"/>
    <cellStyle name="_D20_D30_Samtliga engelska excelfiler 2004_1_Bok1 3" xfId="2804"/>
    <cellStyle name="_D20_D30_Samtliga engelska excelfiler 2004_1_Bok1 4" xfId="2805"/>
    <cellStyle name="_D20_D30_Samtliga engelska excelfiler 2004_1_CH_dia28_040929" xfId="2806"/>
    <cellStyle name="_D20_D30_Samtliga engelska excelfiler 2004_1_CH_dia28_040929 2" xfId="2807"/>
    <cellStyle name="_D20_D30_Samtliga engelska excelfiler 2004_1_CH_dia28_040929 2 2" xfId="2808"/>
    <cellStyle name="_D20_D30_Samtliga engelska excelfiler 2004_1_CH_dia28_040929 2 2 2" xfId="2809"/>
    <cellStyle name="_D20_D30_Samtliga engelska excelfiler 2004_1_CH_dia28_040929 2 2 3" xfId="2810"/>
    <cellStyle name="_D20_D30_Samtliga engelska excelfiler 2004_1_CH_dia28_040929 3" xfId="2811"/>
    <cellStyle name="_D20_D30_Samtliga engelska excelfiler 2004_1_CH_dia28_040929 4" xfId="2812"/>
    <cellStyle name="_D20_D30_Samtliga engelska excelfiler 2004_1_CH_dia39_040930_uppdat" xfId="2813"/>
    <cellStyle name="_D20_D30_Samtliga engelska excelfiler 2004_1_CH_dia39_040930_uppdat 2" xfId="2814"/>
    <cellStyle name="_D20_D30_Samtliga engelska excelfiler 2004_1_CH_dia39_040930_uppdat 3" xfId="2815"/>
    <cellStyle name="_D20_D30_Samtliga engelska excelfiler 2004_1_CH_dia39_040930_uppdat 4" xfId="2816"/>
    <cellStyle name="_D20_D30_USA_sep04" xfId="2817"/>
    <cellStyle name="_D20_D30_USA_sep04 2" xfId="2818"/>
    <cellStyle name="_D20_D30_USA_sep04 3" xfId="2819"/>
    <cellStyle name="_D20_D30_USA_sep04 4" xfId="2820"/>
    <cellStyle name="_D20_D30_USA_sep04_Bok1" xfId="2821"/>
    <cellStyle name="_D20_D30_USA_sep04_Bok1 2" xfId="2822"/>
    <cellStyle name="_D20_D30_USA_sep04_Bok1 2 2" xfId="2823"/>
    <cellStyle name="_D20_D30_USA_sep04_Bok1 2 2 2" xfId="2824"/>
    <cellStyle name="_D20_D30_USA_sep04_Bok1 2 2 3" xfId="2825"/>
    <cellStyle name="_D20_D30_USA_sep04_Bok1 3" xfId="2826"/>
    <cellStyle name="_D20_D30_USA_sep04_Bok1 4" xfId="2827"/>
    <cellStyle name="_D20_D30_USA_sep04_CH_dia28_040929" xfId="2828"/>
    <cellStyle name="_D20_D30_USA_sep04_CH_dia28_040929 2" xfId="2829"/>
    <cellStyle name="_D20_D30_USA_sep04_CH_dia28_040929 2 2" xfId="2830"/>
    <cellStyle name="_D20_D30_USA_sep04_CH_dia28_040929 2 2 2" xfId="2831"/>
    <cellStyle name="_D20_D30_USA_sep04_CH_dia28_040929 2 2 3" xfId="2832"/>
    <cellStyle name="_D20_D30_USA_sep04_CH_dia28_040929 3" xfId="2833"/>
    <cellStyle name="_D20_D30_USA_sep04_CH_dia28_040929 4" xfId="2834"/>
    <cellStyle name="_D20_D30_USA_sep04_CH_dia39_040930_uppdat" xfId="2835"/>
    <cellStyle name="_D20_D30_USA_sep04_CH_dia39_040930_uppdat 2" xfId="2836"/>
    <cellStyle name="_D20_D30_USA_sep04_CH_dia39_040930_uppdat 3" xfId="2837"/>
    <cellStyle name="_D20_D30_USA_sep04_CH_dia39_040930_uppdat 4" xfId="2838"/>
    <cellStyle name="_D20_D30_Ö - Nytt dia och korr - 2008-11-11" xfId="2839"/>
    <cellStyle name="_D20_D30_Ö - Nytt dia och korr - 2008-11-11 2" xfId="2840"/>
    <cellStyle name="_D20_D30_Ö - Nytt dia och korr - 2008-11-11 3" xfId="2841"/>
    <cellStyle name="_D20_D30_Ö - Nytt dia och korr - 2008-11-11 4" xfId="2842"/>
    <cellStyle name="_D7-D19" xfId="2843"/>
    <cellStyle name="_D7-D19 2" xfId="2844"/>
    <cellStyle name="_D7-D19 2 2" xfId="2845"/>
    <cellStyle name="_D7-D19 2 2 2" xfId="2846"/>
    <cellStyle name="_D7-D19 2 2 3" xfId="2847"/>
    <cellStyle name="_D7-D19 3" xfId="2848"/>
    <cellStyle name="_D7-D19 4" xfId="2849"/>
    <cellStyle name="_D7-D19_39_45" xfId="2850"/>
    <cellStyle name="_D7-D19_39_45 2" xfId="2851"/>
    <cellStyle name="_D7-D19_39_45 2 2" xfId="2852"/>
    <cellStyle name="_D7-D19_39_45 2 2 2" xfId="2853"/>
    <cellStyle name="_D7-D19_39_45 2 2 3" xfId="2854"/>
    <cellStyle name="_D7-D19_39_45 3" xfId="2855"/>
    <cellStyle name="_D7-D19_39_45 4" xfId="2856"/>
    <cellStyle name="_D7-D19_39_45_Bok1" xfId="2857"/>
    <cellStyle name="_D7-D19_39_45_Bok1 2" xfId="2858"/>
    <cellStyle name="_D7-D19_39_45_Bok1 3" xfId="2859"/>
    <cellStyle name="_D7-D19_39_45_Bok1 4" xfId="2860"/>
    <cellStyle name="_D7-D19_39_45_Bok1_CH_dia28_040929" xfId="2861"/>
    <cellStyle name="_D7-D19_39_45_Bok1_CH_dia28_040929 2" xfId="2862"/>
    <cellStyle name="_D7-D19_39_45_Bok1_CH_dia28_040929 2 2" xfId="2863"/>
    <cellStyle name="_D7-D19_39_45_Bok1_CH_dia28_040929 2 2 2" xfId="2864"/>
    <cellStyle name="_D7-D19_39_45_Bok1_CH_dia28_040929 2 2 3" xfId="2865"/>
    <cellStyle name="_D7-D19_39_45_Bok1_CH_dia28_040929 3" xfId="2866"/>
    <cellStyle name="_D7-D19_39_45_Bok1_CH_dia28_040929 4" xfId="2867"/>
    <cellStyle name="_D7-D19_39_45_CH_dia25_041006_NY" xfId="2868"/>
    <cellStyle name="_D7-D19_39_45_CH_dia25_041006_NY 2" xfId="2869"/>
    <cellStyle name="_D7-D19_39_45_CH_dia25_041006_NY 3" xfId="2870"/>
    <cellStyle name="_D7-D19_39_45_CH_dia25_041006_NY 4" xfId="2871"/>
    <cellStyle name="_D7-D19_39_45_Ekonomiska utvecklingen i Sverige" xfId="2872"/>
    <cellStyle name="_D7-D19_39_45_Ekonomiska utvecklingen i Sverige 2" xfId="2873"/>
    <cellStyle name="_D7-D19_39_45_Ekonomiska utvecklingen i Sverige 2 2" xfId="2874"/>
    <cellStyle name="_D7-D19_39_45_Ekonomiska utvecklingen i Sverige 2 2 2" xfId="2875"/>
    <cellStyle name="_D7-D19_39_45_Ekonomiska utvecklingen i Sverige 2 2 3" xfId="2876"/>
    <cellStyle name="_D7-D19_39_45_Ekonomiska utvecklingen i Sverige 3" xfId="2877"/>
    <cellStyle name="_D7-D19_39_45_Ekonomiska utvecklingen i Sverige 4" xfId="2878"/>
    <cellStyle name="_D7-D19_39_45_Ekonomiska utvecklingen i Sverige_CH_dia25_041006_NY" xfId="2879"/>
    <cellStyle name="_D7-D19_39_45_Ekonomiska utvecklingen i Sverige_CH_dia25_041006_NY 2" xfId="2880"/>
    <cellStyle name="_D7-D19_39_45_Ekonomiska utvecklingen i Sverige_CH_dia25_041006_NY 3" xfId="2881"/>
    <cellStyle name="_D7-D19_39_45_Ekonomiska utvecklingen i Sverige_CH_dia25_041006_NY 4" xfId="2882"/>
    <cellStyle name="_D7-D19_39_45_JS_dia22_041001" xfId="2883"/>
    <cellStyle name="_D7-D19_39_45_JS_dia22_041001 2" xfId="2884"/>
    <cellStyle name="_D7-D19_39_45_JS_dia22_041001 3" xfId="2885"/>
    <cellStyle name="_D7-D19_39_45_JS_dia22_041001 4" xfId="2886"/>
    <cellStyle name="_D7-D19_39_45_London_sep04" xfId="2887"/>
    <cellStyle name="_D7-D19_39_45_London_sep04 2" xfId="2888"/>
    <cellStyle name="_D7-D19_39_45_London_sep04 2 2" xfId="2889"/>
    <cellStyle name="_D7-D19_39_45_London_sep04 2 2 2" xfId="2890"/>
    <cellStyle name="_D7-D19_39_45_London_sep04 2 2 3" xfId="2891"/>
    <cellStyle name="_D7-D19_39_45_London_sep04 3" xfId="2892"/>
    <cellStyle name="_D7-D19_39_45_London_sep04 4" xfId="2893"/>
    <cellStyle name="_D7-D19_39_45_USA_sep04" xfId="2894"/>
    <cellStyle name="_D7-D19_39_45_USA_sep04 2" xfId="2895"/>
    <cellStyle name="_D7-D19_39_45_USA_sep04 3" xfId="2896"/>
    <cellStyle name="_D7-D19_39_45_USA_sep04 4" xfId="2897"/>
    <cellStyle name="_D7-D19_39_45_USA_sep04_Bok1" xfId="2898"/>
    <cellStyle name="_D7-D19_39_45_USA_sep04_Bok1 2" xfId="2899"/>
    <cellStyle name="_D7-D19_39_45_USA_sep04_Bok1 2 2" xfId="2900"/>
    <cellStyle name="_D7-D19_39_45_USA_sep04_Bok1 2 2 2" xfId="2901"/>
    <cellStyle name="_D7-D19_39_45_USA_sep04_Bok1 2 2 3" xfId="2902"/>
    <cellStyle name="_D7-D19_39_45_USA_sep04_Bok1 3" xfId="2903"/>
    <cellStyle name="_D7-D19_39_45_USA_sep04_Bok1 4" xfId="2904"/>
    <cellStyle name="_D7-D19_39_45_USA_sep04_CH_dia28_040929" xfId="2905"/>
    <cellStyle name="_D7-D19_39_45_USA_sep04_CH_dia28_040929 2" xfId="2906"/>
    <cellStyle name="_D7-D19_39_45_USA_sep04_CH_dia28_040929 2 2" xfId="2907"/>
    <cellStyle name="_D7-D19_39_45_USA_sep04_CH_dia28_040929 2 2 2" xfId="2908"/>
    <cellStyle name="_D7-D19_39_45_USA_sep04_CH_dia28_040929 2 2 3" xfId="2909"/>
    <cellStyle name="_D7-D19_39_45_USA_sep04_CH_dia28_040929 3" xfId="2910"/>
    <cellStyle name="_D7-D19_39_45_USA_sep04_CH_dia28_040929 4" xfId="2911"/>
    <cellStyle name="_D7-D19_39_45_USA_sep04_CH_dia39_040930_uppdat" xfId="2912"/>
    <cellStyle name="_D7-D19_39_45_USA_sep04_CH_dia39_040930_uppdat 2" xfId="2913"/>
    <cellStyle name="_D7-D19_39_45_USA_sep04_CH_dia39_040930_uppdat 3" xfId="2914"/>
    <cellStyle name="_D7-D19_39_45_USA_sep04_CH_dia39_040930_uppdat 4" xfId="2915"/>
    <cellStyle name="_D7-D19_Bok1" xfId="2916"/>
    <cellStyle name="_D7-D19_Bok1 2" xfId="2917"/>
    <cellStyle name="_D7-D19_Bok1 3" xfId="2918"/>
    <cellStyle name="_D7-D19_Bok1 4" xfId="2919"/>
    <cellStyle name="_D7-D19_Bok1_CH_dia28_040929" xfId="2920"/>
    <cellStyle name="_D7-D19_Bok1_CH_dia28_040929 2" xfId="2921"/>
    <cellStyle name="_D7-D19_Bok1_CH_dia28_040929 2 2" xfId="2922"/>
    <cellStyle name="_D7-D19_Bok1_CH_dia28_040929 2 2 2" xfId="2923"/>
    <cellStyle name="_D7-D19_Bok1_CH_dia28_040929 2 2 3" xfId="2924"/>
    <cellStyle name="_D7-D19_Bok1_CH_dia28_040929 3" xfId="2925"/>
    <cellStyle name="_D7-D19_Bok1_CH_dia28_040929 4" xfId="2926"/>
    <cellStyle name="_D7-D19_Bok6" xfId="2927"/>
    <cellStyle name="_D7-D19_Bok6 2" xfId="2928"/>
    <cellStyle name="_D7-D19_Bok6 2 2" xfId="2929"/>
    <cellStyle name="_D7-D19_Bok6 2 2 2" xfId="2930"/>
    <cellStyle name="_D7-D19_Bok6 2 2 3" xfId="2931"/>
    <cellStyle name="_D7-D19_Bok6 3" xfId="2932"/>
    <cellStyle name="_D7-D19_Bok6 4" xfId="2933"/>
    <cellStyle name="_D7-D19_Bok7" xfId="2934"/>
    <cellStyle name="_D7-D19_Bok7 2" xfId="2935"/>
    <cellStyle name="_D7-D19_Bok7 2 2" xfId="2936"/>
    <cellStyle name="_D7-D19_Bok7 2 2 2" xfId="2937"/>
    <cellStyle name="_D7-D19_Bok7 2 2 3" xfId="2938"/>
    <cellStyle name="_D7-D19_Bok7 3" xfId="2939"/>
    <cellStyle name="_D7-D19_Bok7 4" xfId="2940"/>
    <cellStyle name="_D7-D19_CH_dia25_041006_NY" xfId="2941"/>
    <cellStyle name="_D7-D19_CH_dia25_041006_NY 2" xfId="2942"/>
    <cellStyle name="_D7-D19_CH_dia25_041006_NY 3" xfId="2943"/>
    <cellStyle name="_D7-D19_CH_dia25_041006_NY 4" xfId="2944"/>
    <cellStyle name="_D7-D19_Ekonomiska utvecklingen i Sverige" xfId="2945"/>
    <cellStyle name="_D7-D19_Ekonomiska utvecklingen i Sverige 2" xfId="2946"/>
    <cellStyle name="_D7-D19_Ekonomiska utvecklingen i Sverige 2 2" xfId="2947"/>
    <cellStyle name="_D7-D19_Ekonomiska utvecklingen i Sverige 2 2 2" xfId="2948"/>
    <cellStyle name="_D7-D19_Ekonomiska utvecklingen i Sverige 2 2 3" xfId="2949"/>
    <cellStyle name="_D7-D19_Ekonomiska utvecklingen i Sverige 3" xfId="2950"/>
    <cellStyle name="_D7-D19_Ekonomiska utvecklingen i Sverige 4" xfId="2951"/>
    <cellStyle name="_D7-D19_Ekonomiska utvecklingen i Sverige_CH_dia25_041006_NY" xfId="2952"/>
    <cellStyle name="_D7-D19_Ekonomiska utvecklingen i Sverige_CH_dia25_041006_NY 2" xfId="2953"/>
    <cellStyle name="_D7-D19_Ekonomiska utvecklingen i Sverige_CH_dia25_041006_NY 3" xfId="2954"/>
    <cellStyle name="_D7-D19_Ekonomiska utvecklingen i Sverige_CH_dia25_041006_NY 4" xfId="2955"/>
    <cellStyle name="_D7-D19_JS_dia22_041001" xfId="2956"/>
    <cellStyle name="_D7-D19_JS_dia22_041001 2" xfId="2957"/>
    <cellStyle name="_D7-D19_JS_dia22_041001 3" xfId="2958"/>
    <cellStyle name="_D7-D19_JS_dia22_041001 4" xfId="2959"/>
    <cellStyle name="_D7-D19_London_sep04" xfId="2960"/>
    <cellStyle name="_D7-D19_London_sep04 2" xfId="2961"/>
    <cellStyle name="_D7-D19_London_sep04 2 2" xfId="2962"/>
    <cellStyle name="_D7-D19_London_sep04 2 2 2" xfId="2963"/>
    <cellStyle name="_D7-D19_London_sep04 2 2 3" xfId="2964"/>
    <cellStyle name="_D7-D19_London_sep04 3" xfId="2965"/>
    <cellStyle name="_D7-D19_London_sep04 4" xfId="2966"/>
    <cellStyle name="_D7-D19_R1-R17" xfId="2967"/>
    <cellStyle name="_D7-D19_R1-R17 2" xfId="2968"/>
    <cellStyle name="_D7-D19_R1-R17 2 2" xfId="2969"/>
    <cellStyle name="_D7-D19_R1-R17 2 2 2" xfId="2970"/>
    <cellStyle name="_D7-D19_R1-R17 2 2 3" xfId="2971"/>
    <cellStyle name="_D7-D19_R1-R17 3" xfId="2972"/>
    <cellStyle name="_D7-D19_R1-R17 4" xfId="2973"/>
    <cellStyle name="_D7-D19_R1-R17_Bok1" xfId="2974"/>
    <cellStyle name="_D7-D19_R1-R17_Bok1 2" xfId="2975"/>
    <cellStyle name="_D7-D19_R1-R17_Bok1 3" xfId="2976"/>
    <cellStyle name="_D7-D19_R1-R17_Bok1 4" xfId="2977"/>
    <cellStyle name="_D7-D19_R1-R17_Bok1_CH_dia28_040929" xfId="2978"/>
    <cellStyle name="_D7-D19_R1-R17_Bok1_CH_dia28_040929 2" xfId="2979"/>
    <cellStyle name="_D7-D19_R1-R17_Bok1_CH_dia28_040929 2 2" xfId="2980"/>
    <cellStyle name="_D7-D19_R1-R17_Bok1_CH_dia28_040929 2 2 2" xfId="2981"/>
    <cellStyle name="_D7-D19_R1-R17_Bok1_CH_dia28_040929 2 2 3" xfId="2982"/>
    <cellStyle name="_D7-D19_R1-R17_Bok1_CH_dia28_040929 3" xfId="2983"/>
    <cellStyle name="_D7-D19_R1-R17_Bok1_CH_dia28_040929 4" xfId="2984"/>
    <cellStyle name="_D7-D19_R1-R17_CH_dia25_041006_NY" xfId="2985"/>
    <cellStyle name="_D7-D19_R1-R17_CH_dia25_041006_NY 2" xfId="2986"/>
    <cellStyle name="_D7-D19_R1-R17_CH_dia25_041006_NY 3" xfId="2987"/>
    <cellStyle name="_D7-D19_R1-R17_CH_dia25_041006_NY 4" xfId="2988"/>
    <cellStyle name="_D7-D19_R1-R17_Ekonomiska utvecklingen i Sverige" xfId="2989"/>
    <cellStyle name="_D7-D19_R1-R17_Ekonomiska utvecklingen i Sverige 2" xfId="2990"/>
    <cellStyle name="_D7-D19_R1-R17_Ekonomiska utvecklingen i Sverige 2 2" xfId="2991"/>
    <cellStyle name="_D7-D19_R1-R17_Ekonomiska utvecklingen i Sverige 2 2 2" xfId="2992"/>
    <cellStyle name="_D7-D19_R1-R17_Ekonomiska utvecklingen i Sverige 2 2 3" xfId="2993"/>
    <cellStyle name="_D7-D19_R1-R17_Ekonomiska utvecklingen i Sverige 3" xfId="2994"/>
    <cellStyle name="_D7-D19_R1-R17_Ekonomiska utvecklingen i Sverige 4" xfId="2995"/>
    <cellStyle name="_D7-D19_R1-R17_Ekonomiska utvecklingen i Sverige_CH_dia25_041006_NY" xfId="2996"/>
    <cellStyle name="_D7-D19_R1-R17_Ekonomiska utvecklingen i Sverige_CH_dia25_041006_NY 2" xfId="2997"/>
    <cellStyle name="_D7-D19_R1-R17_Ekonomiska utvecklingen i Sverige_CH_dia25_041006_NY 3" xfId="2998"/>
    <cellStyle name="_D7-D19_R1-R17_Ekonomiska utvecklingen i Sverige_CH_dia25_041006_NY 4" xfId="2999"/>
    <cellStyle name="_D7-D19_R1-R17_JS_dia22_041001" xfId="3000"/>
    <cellStyle name="_D7-D19_R1-R17_JS_dia22_041001 2" xfId="3001"/>
    <cellStyle name="_D7-D19_R1-R17_JS_dia22_041001 3" xfId="3002"/>
    <cellStyle name="_D7-D19_R1-R17_JS_dia22_041001 4" xfId="3003"/>
    <cellStyle name="_D7-D19_R1-R17_London_sep04" xfId="3004"/>
    <cellStyle name="_D7-D19_R1-R17_London_sep04 2" xfId="3005"/>
    <cellStyle name="_D7-D19_R1-R17_London_sep04 2 2" xfId="3006"/>
    <cellStyle name="_D7-D19_R1-R17_London_sep04 2 2 2" xfId="3007"/>
    <cellStyle name="_D7-D19_R1-R17_London_sep04 2 2 3" xfId="3008"/>
    <cellStyle name="_D7-D19_R1-R17_London_sep04 3" xfId="3009"/>
    <cellStyle name="_D7-D19_R1-R17_London_sep04 4" xfId="3010"/>
    <cellStyle name="_D7-D19_R1-R17_USA_sep04" xfId="3011"/>
    <cellStyle name="_D7-D19_R1-R17_USA_sep04 2" xfId="3012"/>
    <cellStyle name="_D7-D19_R1-R17_USA_sep04 3" xfId="3013"/>
    <cellStyle name="_D7-D19_R1-R17_USA_sep04 4" xfId="3014"/>
    <cellStyle name="_D7-D19_R1-R17_USA_sep04_Bok1" xfId="3015"/>
    <cellStyle name="_D7-D19_R1-R17_USA_sep04_Bok1 2" xfId="3016"/>
    <cellStyle name="_D7-D19_R1-R17_USA_sep04_Bok1 2 2" xfId="3017"/>
    <cellStyle name="_D7-D19_R1-R17_USA_sep04_Bok1 2 2 2" xfId="3018"/>
    <cellStyle name="_D7-D19_R1-R17_USA_sep04_Bok1 2 2 3" xfId="3019"/>
    <cellStyle name="_D7-D19_R1-R17_USA_sep04_Bok1 3" xfId="3020"/>
    <cellStyle name="_D7-D19_R1-R17_USA_sep04_Bok1 4" xfId="3021"/>
    <cellStyle name="_D7-D19_R1-R17_USA_sep04_CH_dia28_040929" xfId="3022"/>
    <cellStyle name="_D7-D19_R1-R17_USA_sep04_CH_dia28_040929 2" xfId="3023"/>
    <cellStyle name="_D7-D19_R1-R17_USA_sep04_CH_dia28_040929 2 2" xfId="3024"/>
    <cellStyle name="_D7-D19_R1-R17_USA_sep04_CH_dia28_040929 2 2 2" xfId="3025"/>
    <cellStyle name="_D7-D19_R1-R17_USA_sep04_CH_dia28_040929 2 2 3" xfId="3026"/>
    <cellStyle name="_D7-D19_R1-R17_USA_sep04_CH_dia28_040929 3" xfId="3027"/>
    <cellStyle name="_D7-D19_R1-R17_USA_sep04_CH_dia28_040929 4" xfId="3028"/>
    <cellStyle name="_D7-D19_R1-R17_USA_sep04_CH_dia39_040930_uppdat" xfId="3029"/>
    <cellStyle name="_D7-D19_R1-R17_USA_sep04_CH_dia39_040930_uppdat 2" xfId="3030"/>
    <cellStyle name="_D7-D19_R1-R17_USA_sep04_CH_dia39_040930_uppdat 3" xfId="3031"/>
    <cellStyle name="_D7-D19_R1-R17_USA_sep04_CH_dia39_040930_uppdat 4" xfId="3032"/>
    <cellStyle name="_D7-D19_Samtliga engelska excelfiler 2004_1" xfId="3033"/>
    <cellStyle name="_D7-D19_Samtliga engelska excelfiler 2004_1 2" xfId="3034"/>
    <cellStyle name="_D7-D19_Samtliga engelska excelfiler 2004_1 3" xfId="3035"/>
    <cellStyle name="_D7-D19_Samtliga engelska excelfiler 2004_1 4" xfId="3036"/>
    <cellStyle name="_D7-D19_Samtliga engelska excelfiler 2004_1_Bok1" xfId="3037"/>
    <cellStyle name="_D7-D19_Samtliga engelska excelfiler 2004_1_Bok1 2" xfId="3038"/>
    <cellStyle name="_D7-D19_Samtliga engelska excelfiler 2004_1_Bok1 2 2" xfId="3039"/>
    <cellStyle name="_D7-D19_Samtliga engelska excelfiler 2004_1_Bok1 2 2 2" xfId="3040"/>
    <cellStyle name="_D7-D19_Samtliga engelska excelfiler 2004_1_Bok1 2 2 3" xfId="3041"/>
    <cellStyle name="_D7-D19_Samtliga engelska excelfiler 2004_1_Bok1 3" xfId="3042"/>
    <cellStyle name="_D7-D19_Samtliga engelska excelfiler 2004_1_Bok1 4" xfId="3043"/>
    <cellStyle name="_D7-D19_Samtliga engelska excelfiler 2004_1_CH_dia28_040929" xfId="3044"/>
    <cellStyle name="_D7-D19_Samtliga engelska excelfiler 2004_1_CH_dia28_040929 2" xfId="3045"/>
    <cellStyle name="_D7-D19_Samtliga engelska excelfiler 2004_1_CH_dia28_040929 2 2" xfId="3046"/>
    <cellStyle name="_D7-D19_Samtliga engelska excelfiler 2004_1_CH_dia28_040929 2 2 2" xfId="3047"/>
    <cellStyle name="_D7-D19_Samtliga engelska excelfiler 2004_1_CH_dia28_040929 2 2 3" xfId="3048"/>
    <cellStyle name="_D7-D19_Samtliga engelska excelfiler 2004_1_CH_dia28_040929 3" xfId="3049"/>
    <cellStyle name="_D7-D19_Samtliga engelska excelfiler 2004_1_CH_dia28_040929 4" xfId="3050"/>
    <cellStyle name="_D7-D19_Samtliga engelska excelfiler 2004_1_CH_dia39_040930_uppdat" xfId="3051"/>
    <cellStyle name="_D7-D19_Samtliga engelska excelfiler 2004_1_CH_dia39_040930_uppdat 2" xfId="3052"/>
    <cellStyle name="_D7-D19_Samtliga engelska excelfiler 2004_1_CH_dia39_040930_uppdat 3" xfId="3053"/>
    <cellStyle name="_D7-D19_Samtliga engelska excelfiler 2004_1_CH_dia39_040930_uppdat 4" xfId="3054"/>
    <cellStyle name="_D7-D19_USA_sep04" xfId="3055"/>
    <cellStyle name="_D7-D19_USA_sep04 2" xfId="3056"/>
    <cellStyle name="_D7-D19_USA_sep04 3" xfId="3057"/>
    <cellStyle name="_D7-D19_USA_sep04 4" xfId="3058"/>
    <cellStyle name="_D7-D19_USA_sep04_Bok1" xfId="3059"/>
    <cellStyle name="_D7-D19_USA_sep04_Bok1 2" xfId="3060"/>
    <cellStyle name="_D7-D19_USA_sep04_Bok1 2 2" xfId="3061"/>
    <cellStyle name="_D7-D19_USA_sep04_Bok1 2 2 2" xfId="3062"/>
    <cellStyle name="_D7-D19_USA_sep04_Bok1 2 2 3" xfId="3063"/>
    <cellStyle name="_D7-D19_USA_sep04_Bok1 3" xfId="3064"/>
    <cellStyle name="_D7-D19_USA_sep04_Bok1 4" xfId="3065"/>
    <cellStyle name="_D7-D19_USA_sep04_CH_dia28_040929" xfId="3066"/>
    <cellStyle name="_D7-D19_USA_sep04_CH_dia28_040929 2" xfId="3067"/>
    <cellStyle name="_D7-D19_USA_sep04_CH_dia28_040929 2 2" xfId="3068"/>
    <cellStyle name="_D7-D19_USA_sep04_CH_dia28_040929 2 2 2" xfId="3069"/>
    <cellStyle name="_D7-D19_USA_sep04_CH_dia28_040929 2 2 3" xfId="3070"/>
    <cellStyle name="_D7-D19_USA_sep04_CH_dia28_040929 3" xfId="3071"/>
    <cellStyle name="_D7-D19_USA_sep04_CH_dia28_040929 4" xfId="3072"/>
    <cellStyle name="_D7-D19_USA_sep04_CH_dia39_040930_uppdat" xfId="3073"/>
    <cellStyle name="_D7-D19_USA_sep04_CH_dia39_040930_uppdat 2" xfId="3074"/>
    <cellStyle name="_D7-D19_USA_sep04_CH_dia39_040930_uppdat 3" xfId="3075"/>
    <cellStyle name="_D7-D19_USA_sep04_CH_dia39_040930_uppdat 4" xfId="3076"/>
    <cellStyle name="_D7-D19_Ö - Nytt dia och korr - 2008-11-11" xfId="3077"/>
    <cellStyle name="_D7-D19_Ö - Nytt dia och korr - 2008-11-11 2" xfId="3078"/>
    <cellStyle name="_D7-D19_Ö - Nytt dia och korr - 2008-11-11 3" xfId="3079"/>
    <cellStyle name="_D7-D19_Ö - Nytt dia och korr - 2008-11-11 4" xfId="3080"/>
    <cellStyle name="_Finansiella" xfId="3081"/>
    <cellStyle name="_Finansiella 2" xfId="3082"/>
    <cellStyle name="_Finansiella 2 2" xfId="3083"/>
    <cellStyle name="_Finansiella 2 2 2" xfId="3084"/>
    <cellStyle name="_Finansiella 2 2 3" xfId="3085"/>
    <cellStyle name="_Finansiella 3" xfId="3086"/>
    <cellStyle name="_Finansiella 4" xfId="3087"/>
    <cellStyle name="_Förväntad kreditförlust" xfId="3088"/>
    <cellStyle name="_HIP" xfId="3089"/>
    <cellStyle name="_HIP 2" xfId="3090"/>
    <cellStyle name="_HIP 2 2" xfId="3091"/>
    <cellStyle name="_HIP 2 2 2" xfId="3092"/>
    <cellStyle name="_HIP 2 2 3" xfId="3093"/>
    <cellStyle name="_HIP 3" xfId="3094"/>
    <cellStyle name="_HIP 4" xfId="3095"/>
    <cellStyle name="_IR 2004 1" xfId="3096"/>
    <cellStyle name="_IR 2004 1 2" xfId="3097"/>
    <cellStyle name="_IR 2004 1 3" xfId="3098"/>
    <cellStyle name="_IR 2004 1_Ö - Nytt dia och korr - 2008-11-11" xfId="3099"/>
    <cellStyle name="_IR 2004 1_Ö - Nytt dia och korr - 2008-11-11 2" xfId="3100"/>
    <cellStyle name="_IR 2004 1_Ö - Nytt dia och korr - 2008-11-11 3" xfId="3101"/>
    <cellStyle name="_IR 2004 1_Ö - Nytt dia och korr - 2008-11-11 4" xfId="3102"/>
    <cellStyle name="_JS_dia56_050302" xfId="3103"/>
    <cellStyle name="_JS_dia56_050302 2" xfId="3104"/>
    <cellStyle name="_JS_dia56_050302 2 2" xfId="3105"/>
    <cellStyle name="_JS_dia56_050302 2 2 2" xfId="3106"/>
    <cellStyle name="_JS_dia56_050302 2 2 3" xfId="3107"/>
    <cellStyle name="_JS_dia56_050302 3" xfId="3108"/>
    <cellStyle name="_JS_dia56_050302 4" xfId="3109"/>
    <cellStyle name="_JS_dia58_050302" xfId="3110"/>
    <cellStyle name="_JS_dia58_050302 2" xfId="3111"/>
    <cellStyle name="_JS_dia58_050302 2 2" xfId="3112"/>
    <cellStyle name="_JS_dia58_050302 2 2 2" xfId="3113"/>
    <cellStyle name="_JS_dia58_050302 2 2 3" xfId="3114"/>
    <cellStyle name="_JS_dia58_050302 3" xfId="3115"/>
    <cellStyle name="_JS_dia58_050302 4" xfId="3116"/>
    <cellStyle name="_JS_dia60_050302" xfId="3117"/>
    <cellStyle name="_JS_dia60_050302 2" xfId="3118"/>
    <cellStyle name="_JS_dia60_050302 2 2" xfId="3119"/>
    <cellStyle name="_JS_dia60_050302 2 2 2" xfId="3120"/>
    <cellStyle name="_JS_dia60_050302 2 2 3" xfId="3121"/>
    <cellStyle name="_JS_dia60_050302 3" xfId="3122"/>
    <cellStyle name="_JS_dia60_050302 4" xfId="3123"/>
    <cellStyle name="_JS_dia61_050302" xfId="3124"/>
    <cellStyle name="_JS_dia61_050302 2" xfId="3125"/>
    <cellStyle name="_JS_dia61_050302 2 2" xfId="3126"/>
    <cellStyle name="_JS_dia61_050302 2 2 2" xfId="3127"/>
    <cellStyle name="_JS_dia61_050302 2 2 3" xfId="3128"/>
    <cellStyle name="_JS_dia61_050302 3" xfId="3129"/>
    <cellStyle name="_JS_dia61_050302 4" xfId="3130"/>
    <cellStyle name="_JS_diaX10_050303" xfId="3131"/>
    <cellStyle name="_JS_diaX10_050303 2" xfId="3132"/>
    <cellStyle name="_JS_diaX10_050303 2 2" xfId="3133"/>
    <cellStyle name="_JS_diaX10_050303 2 2 2" xfId="3134"/>
    <cellStyle name="_JS_diaX10_050303 2 2 3" xfId="3135"/>
    <cellStyle name="_JS_diaX10_050303 3" xfId="3136"/>
    <cellStyle name="_JS_diaX10_050303 4" xfId="3137"/>
    <cellStyle name="_Kapitel1" xfId="3138"/>
    <cellStyle name="_Kapitel1 2" xfId="3139"/>
    <cellStyle name="_Kapitel1 2 2" xfId="3140"/>
    <cellStyle name="_Kapitel1 2 2 2" xfId="3141"/>
    <cellStyle name="_Kapitel1 2 2 3" xfId="3142"/>
    <cellStyle name="_Kapitel1 3" xfId="3143"/>
    <cellStyle name="_Kapitel1 4" xfId="3144"/>
    <cellStyle name="_Kapitel1_23_" xfId="3145"/>
    <cellStyle name="_Kapitel1_23_ 2" xfId="3146"/>
    <cellStyle name="_Kapitel1_23_ 3" xfId="3147"/>
    <cellStyle name="_Kapitel1_23_ 4" xfId="3148"/>
    <cellStyle name="_Kapitel1_23__Bok1" xfId="3149"/>
    <cellStyle name="_Kapitel1_23__Bok1 2" xfId="3150"/>
    <cellStyle name="_Kapitel1_23__Bok1 2 2" xfId="3151"/>
    <cellStyle name="_Kapitel1_23__Bok1 2 2 2" xfId="3152"/>
    <cellStyle name="_Kapitel1_23__Bok1 2 2 3" xfId="3153"/>
    <cellStyle name="_Kapitel1_23__Bok1 3" xfId="3154"/>
    <cellStyle name="_Kapitel1_23__Bok1 4" xfId="3155"/>
    <cellStyle name="_Kapitel1_23__CH_dia28_040929" xfId="3156"/>
    <cellStyle name="_Kapitel1_23__CH_dia28_040929 2" xfId="3157"/>
    <cellStyle name="_Kapitel1_23__CH_dia28_040929 2 2" xfId="3158"/>
    <cellStyle name="_Kapitel1_23__CH_dia28_040929 2 2 2" xfId="3159"/>
    <cellStyle name="_Kapitel1_23__CH_dia28_040929 2 2 3" xfId="3160"/>
    <cellStyle name="_Kapitel1_23__CH_dia28_040929 3" xfId="3161"/>
    <cellStyle name="_Kapitel1_23__CH_dia28_040929 4" xfId="3162"/>
    <cellStyle name="_Kapitel1_23__CH_dia39_040930_uppdat" xfId="3163"/>
    <cellStyle name="_Kapitel1_23__CH_dia39_040930_uppdat 2" xfId="3164"/>
    <cellStyle name="_Kapitel1_23__CH_dia39_040930_uppdat 3" xfId="3165"/>
    <cellStyle name="_Kapitel1_23__CH_dia39_040930_uppdat 4" xfId="3166"/>
    <cellStyle name="_Kapitel1_39_45" xfId="3167"/>
    <cellStyle name="_Kapitel1_39_45 2" xfId="3168"/>
    <cellStyle name="_Kapitel1_39_45 2 2" xfId="3169"/>
    <cellStyle name="_Kapitel1_39_45 2 2 2" xfId="3170"/>
    <cellStyle name="_Kapitel1_39_45 2 2 3" xfId="3171"/>
    <cellStyle name="_Kapitel1_39_45 3" xfId="3172"/>
    <cellStyle name="_Kapitel1_39_45 4" xfId="3173"/>
    <cellStyle name="_Kapitel1_39_45_Bok1" xfId="3174"/>
    <cellStyle name="_Kapitel1_39_45_Bok1 2" xfId="3175"/>
    <cellStyle name="_Kapitel1_39_45_Bok1 3" xfId="3176"/>
    <cellStyle name="_Kapitel1_39_45_Bok1 4" xfId="3177"/>
    <cellStyle name="_Kapitel1_39_45_Bok1_CH_dia28_040929" xfId="3178"/>
    <cellStyle name="_Kapitel1_39_45_Bok1_CH_dia28_040929 2" xfId="3179"/>
    <cellStyle name="_Kapitel1_39_45_Bok1_CH_dia28_040929 2 2" xfId="3180"/>
    <cellStyle name="_Kapitel1_39_45_Bok1_CH_dia28_040929 2 2 2" xfId="3181"/>
    <cellStyle name="_Kapitel1_39_45_Bok1_CH_dia28_040929 2 2 3" xfId="3182"/>
    <cellStyle name="_Kapitel1_39_45_Bok1_CH_dia28_040929 3" xfId="3183"/>
    <cellStyle name="_Kapitel1_39_45_Bok1_CH_dia28_040929 4" xfId="3184"/>
    <cellStyle name="_Kapitel1_39_45_CH_dia25_041006_NY" xfId="3185"/>
    <cellStyle name="_Kapitel1_39_45_CH_dia25_041006_NY 2" xfId="3186"/>
    <cellStyle name="_Kapitel1_39_45_CH_dia25_041006_NY 3" xfId="3187"/>
    <cellStyle name="_Kapitel1_39_45_CH_dia25_041006_NY 4" xfId="3188"/>
    <cellStyle name="_Kapitel1_39_45_Ekonomiska utvecklingen i Sverige" xfId="3189"/>
    <cellStyle name="_Kapitel1_39_45_Ekonomiska utvecklingen i Sverige 2" xfId="3190"/>
    <cellStyle name="_Kapitel1_39_45_Ekonomiska utvecklingen i Sverige 2 2" xfId="3191"/>
    <cellStyle name="_Kapitel1_39_45_Ekonomiska utvecklingen i Sverige 2 2 2" xfId="3192"/>
    <cellStyle name="_Kapitel1_39_45_Ekonomiska utvecklingen i Sverige 2 2 3" xfId="3193"/>
    <cellStyle name="_Kapitel1_39_45_Ekonomiska utvecklingen i Sverige 3" xfId="3194"/>
    <cellStyle name="_Kapitel1_39_45_Ekonomiska utvecklingen i Sverige 4" xfId="3195"/>
    <cellStyle name="_Kapitel1_39_45_Ekonomiska utvecklingen i Sverige_CH_dia25_041006_NY" xfId="3196"/>
    <cellStyle name="_Kapitel1_39_45_Ekonomiska utvecklingen i Sverige_CH_dia25_041006_NY 2" xfId="3197"/>
    <cellStyle name="_Kapitel1_39_45_Ekonomiska utvecklingen i Sverige_CH_dia25_041006_NY 3" xfId="3198"/>
    <cellStyle name="_Kapitel1_39_45_Ekonomiska utvecklingen i Sverige_CH_dia25_041006_NY 4" xfId="3199"/>
    <cellStyle name="_Kapitel1_39_45_JS_dia22_041001" xfId="3200"/>
    <cellStyle name="_Kapitel1_39_45_JS_dia22_041001 2" xfId="3201"/>
    <cellStyle name="_Kapitel1_39_45_JS_dia22_041001 3" xfId="3202"/>
    <cellStyle name="_Kapitel1_39_45_JS_dia22_041001 4" xfId="3203"/>
    <cellStyle name="_Kapitel1_39_45_London_sep04" xfId="3204"/>
    <cellStyle name="_Kapitel1_39_45_London_sep04 2" xfId="3205"/>
    <cellStyle name="_Kapitel1_39_45_London_sep04 2 2" xfId="3206"/>
    <cellStyle name="_Kapitel1_39_45_London_sep04 2 2 2" xfId="3207"/>
    <cellStyle name="_Kapitel1_39_45_London_sep04 2 2 3" xfId="3208"/>
    <cellStyle name="_Kapitel1_39_45_London_sep04 3" xfId="3209"/>
    <cellStyle name="_Kapitel1_39_45_London_sep04 4" xfId="3210"/>
    <cellStyle name="_Kapitel1_39_45_USA_sep04" xfId="3211"/>
    <cellStyle name="_Kapitel1_39_45_USA_sep04 2" xfId="3212"/>
    <cellStyle name="_Kapitel1_39_45_USA_sep04 3" xfId="3213"/>
    <cellStyle name="_Kapitel1_39_45_USA_sep04 4" xfId="3214"/>
    <cellStyle name="_Kapitel1_39_45_USA_sep04_Bok1" xfId="3215"/>
    <cellStyle name="_Kapitel1_39_45_USA_sep04_Bok1 2" xfId="3216"/>
    <cellStyle name="_Kapitel1_39_45_USA_sep04_Bok1 2 2" xfId="3217"/>
    <cellStyle name="_Kapitel1_39_45_USA_sep04_Bok1 2 2 2" xfId="3218"/>
    <cellStyle name="_Kapitel1_39_45_USA_sep04_Bok1 2 2 3" xfId="3219"/>
    <cellStyle name="_Kapitel1_39_45_USA_sep04_Bok1 3" xfId="3220"/>
    <cellStyle name="_Kapitel1_39_45_USA_sep04_Bok1 4" xfId="3221"/>
    <cellStyle name="_Kapitel1_39_45_USA_sep04_CH_dia28_040929" xfId="3222"/>
    <cellStyle name="_Kapitel1_39_45_USA_sep04_CH_dia28_040929 2" xfId="3223"/>
    <cellStyle name="_Kapitel1_39_45_USA_sep04_CH_dia28_040929 2 2" xfId="3224"/>
    <cellStyle name="_Kapitel1_39_45_USA_sep04_CH_dia28_040929 2 2 2" xfId="3225"/>
    <cellStyle name="_Kapitel1_39_45_USA_sep04_CH_dia28_040929 2 2 3" xfId="3226"/>
    <cellStyle name="_Kapitel1_39_45_USA_sep04_CH_dia28_040929 3" xfId="3227"/>
    <cellStyle name="_Kapitel1_39_45_USA_sep04_CH_dia28_040929 4" xfId="3228"/>
    <cellStyle name="_Kapitel1_39_45_USA_sep04_CH_dia39_040930_uppdat" xfId="3229"/>
    <cellStyle name="_Kapitel1_39_45_USA_sep04_CH_dia39_040930_uppdat 2" xfId="3230"/>
    <cellStyle name="_Kapitel1_39_45_USA_sep04_CH_dia39_040930_uppdat 3" xfId="3231"/>
    <cellStyle name="_Kapitel1_39_45_USA_sep04_CH_dia39_040930_uppdat 4" xfId="3232"/>
    <cellStyle name="_Kapitel1_AKP_dia 3_040319" xfId="3233"/>
    <cellStyle name="_Kapitel1_AKP_dia 3_040319 2" xfId="3234"/>
    <cellStyle name="_Kapitel1_AKP_dia 3_040319 3" xfId="3235"/>
    <cellStyle name="_Kapitel1_AKP_dia 3_040319 4" xfId="3236"/>
    <cellStyle name="_Kapitel1_AKP_dia 3_040319_Bok1" xfId="3237"/>
    <cellStyle name="_Kapitel1_AKP_dia 3_040319_Bok1 2" xfId="3238"/>
    <cellStyle name="_Kapitel1_AKP_dia 3_040319_Bok1 2 2" xfId="3239"/>
    <cellStyle name="_Kapitel1_AKP_dia 3_040319_Bok1 2 2 2" xfId="3240"/>
    <cellStyle name="_Kapitel1_AKP_dia 3_040319_Bok1 2 2 3" xfId="3241"/>
    <cellStyle name="_Kapitel1_AKP_dia 3_040319_Bok1 3" xfId="3242"/>
    <cellStyle name="_Kapitel1_AKP_dia 3_040319_Bok1 4" xfId="3243"/>
    <cellStyle name="_Kapitel1_AKP_dia 3_040319_CH_dia28_040929" xfId="3244"/>
    <cellStyle name="_Kapitel1_AKP_dia 3_040319_CH_dia28_040929 2" xfId="3245"/>
    <cellStyle name="_Kapitel1_AKP_dia 3_040319_CH_dia28_040929 2 2" xfId="3246"/>
    <cellStyle name="_Kapitel1_AKP_dia 3_040319_CH_dia28_040929 2 2 2" xfId="3247"/>
    <cellStyle name="_Kapitel1_AKP_dia 3_040319_CH_dia28_040929 2 2 3" xfId="3248"/>
    <cellStyle name="_Kapitel1_AKP_dia 3_040319_CH_dia28_040929 3" xfId="3249"/>
    <cellStyle name="_Kapitel1_AKP_dia 3_040319_CH_dia28_040929 4" xfId="3250"/>
    <cellStyle name="_Kapitel1_AKP_dia 3_040319_CH_dia39_040930_uppdat" xfId="3251"/>
    <cellStyle name="_Kapitel1_AKP_dia 3_040319_CH_dia39_040930_uppdat 2" xfId="3252"/>
    <cellStyle name="_Kapitel1_AKP_dia 3_040319_CH_dia39_040930_uppdat 3" xfId="3253"/>
    <cellStyle name="_Kapitel1_AKP_dia 3_040319_CH_dia39_040930_uppdat 4" xfId="3254"/>
    <cellStyle name="_Kapitel1_Bok1" xfId="3255"/>
    <cellStyle name="_Kapitel1_Bok1 2" xfId="3256"/>
    <cellStyle name="_Kapitel1_Bok1 3" xfId="3257"/>
    <cellStyle name="_Kapitel1_Bok1 4" xfId="3258"/>
    <cellStyle name="_Kapitel1_Bok1_CH_dia28_040929" xfId="3259"/>
    <cellStyle name="_Kapitel1_Bok1_CH_dia28_040929 2" xfId="3260"/>
    <cellStyle name="_Kapitel1_Bok1_CH_dia28_040929 2 2" xfId="3261"/>
    <cellStyle name="_Kapitel1_Bok1_CH_dia28_040929 2 2 2" xfId="3262"/>
    <cellStyle name="_Kapitel1_Bok1_CH_dia28_040929 2 2 3" xfId="3263"/>
    <cellStyle name="_Kapitel1_Bok1_CH_dia28_040929 3" xfId="3264"/>
    <cellStyle name="_Kapitel1_Bok1_CH_dia28_040929 4" xfId="3265"/>
    <cellStyle name="_Kapitel1_Bok6" xfId="3266"/>
    <cellStyle name="_Kapitel1_Bok6 2" xfId="3267"/>
    <cellStyle name="_Kapitel1_Bok6 2 2" xfId="3268"/>
    <cellStyle name="_Kapitel1_Bok6 2 2 2" xfId="3269"/>
    <cellStyle name="_Kapitel1_Bok6 2 2 3" xfId="3270"/>
    <cellStyle name="_Kapitel1_Bok6 3" xfId="3271"/>
    <cellStyle name="_Kapitel1_Bok6 4" xfId="3272"/>
    <cellStyle name="_Kapitel1_Bok7" xfId="3273"/>
    <cellStyle name="_Kapitel1_Bok7 2" xfId="3274"/>
    <cellStyle name="_Kapitel1_Bok7 2 2" xfId="3275"/>
    <cellStyle name="_Kapitel1_Bok7 2 2 2" xfId="3276"/>
    <cellStyle name="_Kapitel1_Bok7 2 2 3" xfId="3277"/>
    <cellStyle name="_Kapitel1_Bok7 3" xfId="3278"/>
    <cellStyle name="_Kapitel1_Bok7 4" xfId="3279"/>
    <cellStyle name="_Kapitel1_CH_dia25_041006_NY" xfId="3280"/>
    <cellStyle name="_Kapitel1_CH_dia25_041006_NY 2" xfId="3281"/>
    <cellStyle name="_Kapitel1_CH_dia25_041006_NY 3" xfId="3282"/>
    <cellStyle name="_Kapitel1_CH_dia25_041006_NY 4" xfId="3283"/>
    <cellStyle name="_Kapitel1_Ekonomiska utvecklingen i Sverige" xfId="3284"/>
    <cellStyle name="_Kapitel1_Ekonomiska utvecklingen i Sverige 2" xfId="3285"/>
    <cellStyle name="_Kapitel1_Ekonomiska utvecklingen i Sverige 2 2" xfId="3286"/>
    <cellStyle name="_Kapitel1_Ekonomiska utvecklingen i Sverige 2 2 2" xfId="3287"/>
    <cellStyle name="_Kapitel1_Ekonomiska utvecklingen i Sverige 2 2 3" xfId="3288"/>
    <cellStyle name="_Kapitel1_Ekonomiska utvecklingen i Sverige 3" xfId="3289"/>
    <cellStyle name="_Kapitel1_Ekonomiska utvecklingen i Sverige 4" xfId="3290"/>
    <cellStyle name="_Kapitel1_Ekonomiska utvecklingen i Sverige_CH_dia25_041006_NY" xfId="3291"/>
    <cellStyle name="_Kapitel1_Ekonomiska utvecklingen i Sverige_CH_dia25_041006_NY 2" xfId="3292"/>
    <cellStyle name="_Kapitel1_Ekonomiska utvecklingen i Sverige_CH_dia25_041006_NY 3" xfId="3293"/>
    <cellStyle name="_Kapitel1_Ekonomiska utvecklingen i Sverige_CH_dia25_041006_NY 4" xfId="3294"/>
    <cellStyle name="_Kapitel1_JS_dia22_041001" xfId="3295"/>
    <cellStyle name="_Kapitel1_JS_dia22_041001 2" xfId="3296"/>
    <cellStyle name="_Kapitel1_JS_dia22_041001 3" xfId="3297"/>
    <cellStyle name="_Kapitel1_JS_dia22_041001 4" xfId="3298"/>
    <cellStyle name="_Kapitel1_London_sep04" xfId="3299"/>
    <cellStyle name="_Kapitel1_London_sep04 2" xfId="3300"/>
    <cellStyle name="_Kapitel1_London_sep04 2 2" xfId="3301"/>
    <cellStyle name="_Kapitel1_London_sep04 2 2 2" xfId="3302"/>
    <cellStyle name="_Kapitel1_London_sep04 2 2 3" xfId="3303"/>
    <cellStyle name="_Kapitel1_London_sep04 3" xfId="3304"/>
    <cellStyle name="_Kapitel1_London_sep04 4" xfId="3305"/>
    <cellStyle name="_Kapitel1_R1-R17" xfId="3306"/>
    <cellStyle name="_Kapitel1_R1-R17 2" xfId="3307"/>
    <cellStyle name="_Kapitel1_R1-R17 2 2" xfId="3308"/>
    <cellStyle name="_Kapitel1_R1-R17 2 2 2" xfId="3309"/>
    <cellStyle name="_Kapitel1_R1-R17 2 2 3" xfId="3310"/>
    <cellStyle name="_Kapitel1_R1-R17 3" xfId="3311"/>
    <cellStyle name="_Kapitel1_R1-R17 4" xfId="3312"/>
    <cellStyle name="_Kapitel1_R1-R17_Bok1" xfId="3313"/>
    <cellStyle name="_Kapitel1_R1-R17_Bok1 2" xfId="3314"/>
    <cellStyle name="_Kapitel1_R1-R17_Bok1 3" xfId="3315"/>
    <cellStyle name="_Kapitel1_R1-R17_Bok1 4" xfId="3316"/>
    <cellStyle name="_Kapitel1_R1-R17_Bok1_CH_dia28_040929" xfId="3317"/>
    <cellStyle name="_Kapitel1_R1-R17_Bok1_CH_dia28_040929 2" xfId="3318"/>
    <cellStyle name="_Kapitel1_R1-R17_Bok1_CH_dia28_040929 2 2" xfId="3319"/>
    <cellStyle name="_Kapitel1_R1-R17_Bok1_CH_dia28_040929 2 2 2" xfId="3320"/>
    <cellStyle name="_Kapitel1_R1-R17_Bok1_CH_dia28_040929 2 2 3" xfId="3321"/>
    <cellStyle name="_Kapitel1_R1-R17_Bok1_CH_dia28_040929 3" xfId="3322"/>
    <cellStyle name="_Kapitel1_R1-R17_Bok1_CH_dia28_040929 4" xfId="3323"/>
    <cellStyle name="_Kapitel1_R1-R17_CH_dia25_041006_NY" xfId="3324"/>
    <cellStyle name="_Kapitel1_R1-R17_CH_dia25_041006_NY 2" xfId="3325"/>
    <cellStyle name="_Kapitel1_R1-R17_CH_dia25_041006_NY 3" xfId="3326"/>
    <cellStyle name="_Kapitel1_R1-R17_CH_dia25_041006_NY 4" xfId="3327"/>
    <cellStyle name="_Kapitel1_R1-R17_Ekonomiska utvecklingen i Sverige" xfId="3328"/>
    <cellStyle name="_Kapitel1_R1-R17_Ekonomiska utvecklingen i Sverige 2" xfId="3329"/>
    <cellStyle name="_Kapitel1_R1-R17_Ekonomiska utvecklingen i Sverige 2 2" xfId="3330"/>
    <cellStyle name="_Kapitel1_R1-R17_Ekonomiska utvecklingen i Sverige 2 2 2" xfId="3331"/>
    <cellStyle name="_Kapitel1_R1-R17_Ekonomiska utvecklingen i Sverige 2 2 3" xfId="3332"/>
    <cellStyle name="_Kapitel1_R1-R17_Ekonomiska utvecklingen i Sverige 3" xfId="3333"/>
    <cellStyle name="_Kapitel1_R1-R17_Ekonomiska utvecklingen i Sverige 4" xfId="3334"/>
    <cellStyle name="_Kapitel1_R1-R17_Ekonomiska utvecklingen i Sverige_CH_dia25_041006_NY" xfId="3335"/>
    <cellStyle name="_Kapitel1_R1-R17_Ekonomiska utvecklingen i Sverige_CH_dia25_041006_NY 2" xfId="3336"/>
    <cellStyle name="_Kapitel1_R1-R17_Ekonomiska utvecklingen i Sverige_CH_dia25_041006_NY 3" xfId="3337"/>
    <cellStyle name="_Kapitel1_R1-R17_Ekonomiska utvecklingen i Sverige_CH_dia25_041006_NY 4" xfId="3338"/>
    <cellStyle name="_Kapitel1_R1-R17_JS_dia22_041001" xfId="3339"/>
    <cellStyle name="_Kapitel1_R1-R17_JS_dia22_041001 2" xfId="3340"/>
    <cellStyle name="_Kapitel1_R1-R17_JS_dia22_041001 3" xfId="3341"/>
    <cellStyle name="_Kapitel1_R1-R17_JS_dia22_041001 4" xfId="3342"/>
    <cellStyle name="_Kapitel1_R1-R17_London_sep04" xfId="3343"/>
    <cellStyle name="_Kapitel1_R1-R17_London_sep04 2" xfId="3344"/>
    <cellStyle name="_Kapitel1_R1-R17_London_sep04 2 2" xfId="3345"/>
    <cellStyle name="_Kapitel1_R1-R17_London_sep04 2 2 2" xfId="3346"/>
    <cellStyle name="_Kapitel1_R1-R17_London_sep04 2 2 3" xfId="3347"/>
    <cellStyle name="_Kapitel1_R1-R17_London_sep04 3" xfId="3348"/>
    <cellStyle name="_Kapitel1_R1-R17_London_sep04 4" xfId="3349"/>
    <cellStyle name="_Kapitel1_R1-R17_USA_sep04" xfId="3350"/>
    <cellStyle name="_Kapitel1_R1-R17_USA_sep04 2" xfId="3351"/>
    <cellStyle name="_Kapitel1_R1-R17_USA_sep04 3" xfId="3352"/>
    <cellStyle name="_Kapitel1_R1-R17_USA_sep04 4" xfId="3353"/>
    <cellStyle name="_Kapitel1_R1-R17_USA_sep04_Bok1" xfId="3354"/>
    <cellStyle name="_Kapitel1_R1-R17_USA_sep04_Bok1 2" xfId="3355"/>
    <cellStyle name="_Kapitel1_R1-R17_USA_sep04_Bok1 2 2" xfId="3356"/>
    <cellStyle name="_Kapitel1_R1-R17_USA_sep04_Bok1 2 2 2" xfId="3357"/>
    <cellStyle name="_Kapitel1_R1-R17_USA_sep04_Bok1 2 2 3" xfId="3358"/>
    <cellStyle name="_Kapitel1_R1-R17_USA_sep04_Bok1 3" xfId="3359"/>
    <cellStyle name="_Kapitel1_R1-R17_USA_sep04_Bok1 4" xfId="3360"/>
    <cellStyle name="_Kapitel1_R1-R17_USA_sep04_CH_dia28_040929" xfId="3361"/>
    <cellStyle name="_Kapitel1_R1-R17_USA_sep04_CH_dia28_040929 2" xfId="3362"/>
    <cellStyle name="_Kapitel1_R1-R17_USA_sep04_CH_dia28_040929 2 2" xfId="3363"/>
    <cellStyle name="_Kapitel1_R1-R17_USA_sep04_CH_dia28_040929 2 2 2" xfId="3364"/>
    <cellStyle name="_Kapitel1_R1-R17_USA_sep04_CH_dia28_040929 2 2 3" xfId="3365"/>
    <cellStyle name="_Kapitel1_R1-R17_USA_sep04_CH_dia28_040929 3" xfId="3366"/>
    <cellStyle name="_Kapitel1_R1-R17_USA_sep04_CH_dia28_040929 4" xfId="3367"/>
    <cellStyle name="_Kapitel1_R1-R17_USA_sep04_CH_dia39_040930_uppdat" xfId="3368"/>
    <cellStyle name="_Kapitel1_R1-R17_USA_sep04_CH_dia39_040930_uppdat 2" xfId="3369"/>
    <cellStyle name="_Kapitel1_R1-R17_USA_sep04_CH_dia39_040930_uppdat 3" xfId="3370"/>
    <cellStyle name="_Kapitel1_R1-R17_USA_sep04_CH_dia39_040930_uppdat 4" xfId="3371"/>
    <cellStyle name="_Kapitel1_Samtliga engelska excelfiler 2004_1" xfId="3372"/>
    <cellStyle name="_Kapitel1_Samtliga engelska excelfiler 2004_1 2" xfId="3373"/>
    <cellStyle name="_Kapitel1_Samtliga engelska excelfiler 2004_1 3" xfId="3374"/>
    <cellStyle name="_Kapitel1_Samtliga engelska excelfiler 2004_1 4" xfId="3375"/>
    <cellStyle name="_Kapitel1_Samtliga engelska excelfiler 2004_1_Bok1" xfId="3376"/>
    <cellStyle name="_Kapitel1_Samtliga engelska excelfiler 2004_1_Bok1 2" xfId="3377"/>
    <cellStyle name="_Kapitel1_Samtliga engelska excelfiler 2004_1_Bok1 2 2" xfId="3378"/>
    <cellStyle name="_Kapitel1_Samtliga engelska excelfiler 2004_1_Bok1 2 2 2" xfId="3379"/>
    <cellStyle name="_Kapitel1_Samtliga engelska excelfiler 2004_1_Bok1 2 2 3" xfId="3380"/>
    <cellStyle name="_Kapitel1_Samtliga engelska excelfiler 2004_1_Bok1 3" xfId="3381"/>
    <cellStyle name="_Kapitel1_Samtliga engelska excelfiler 2004_1_Bok1 4" xfId="3382"/>
    <cellStyle name="_Kapitel1_Samtliga engelska excelfiler 2004_1_CH_dia28_040929" xfId="3383"/>
    <cellStyle name="_Kapitel1_Samtliga engelska excelfiler 2004_1_CH_dia28_040929 2" xfId="3384"/>
    <cellStyle name="_Kapitel1_Samtliga engelska excelfiler 2004_1_CH_dia28_040929 2 2" xfId="3385"/>
    <cellStyle name="_Kapitel1_Samtliga engelska excelfiler 2004_1_CH_dia28_040929 2 2 2" xfId="3386"/>
    <cellStyle name="_Kapitel1_Samtliga engelska excelfiler 2004_1_CH_dia28_040929 2 2 3" xfId="3387"/>
    <cellStyle name="_Kapitel1_Samtliga engelska excelfiler 2004_1_CH_dia28_040929 3" xfId="3388"/>
    <cellStyle name="_Kapitel1_Samtliga engelska excelfiler 2004_1_CH_dia28_040929 4" xfId="3389"/>
    <cellStyle name="_Kapitel1_Samtliga engelska excelfiler 2004_1_CH_dia39_040930_uppdat" xfId="3390"/>
    <cellStyle name="_Kapitel1_Samtliga engelska excelfiler 2004_1_CH_dia39_040930_uppdat 2" xfId="3391"/>
    <cellStyle name="_Kapitel1_Samtliga engelska excelfiler 2004_1_CH_dia39_040930_uppdat 3" xfId="3392"/>
    <cellStyle name="_Kapitel1_Samtliga engelska excelfiler 2004_1_CH_dia39_040930_uppdat 4" xfId="3393"/>
    <cellStyle name="_Kapitel1_USA_sep04" xfId="3394"/>
    <cellStyle name="_Kapitel1_USA_sep04 2" xfId="3395"/>
    <cellStyle name="_Kapitel1_USA_sep04 3" xfId="3396"/>
    <cellStyle name="_Kapitel1_USA_sep04 4" xfId="3397"/>
    <cellStyle name="_Kapitel1_USA_sep04_Bok1" xfId="3398"/>
    <cellStyle name="_Kapitel1_USA_sep04_Bok1 2" xfId="3399"/>
    <cellStyle name="_Kapitel1_USA_sep04_Bok1 2 2" xfId="3400"/>
    <cellStyle name="_Kapitel1_USA_sep04_Bok1 2 2 2" xfId="3401"/>
    <cellStyle name="_Kapitel1_USA_sep04_Bok1 2 2 3" xfId="3402"/>
    <cellStyle name="_Kapitel1_USA_sep04_Bok1 3" xfId="3403"/>
    <cellStyle name="_Kapitel1_USA_sep04_Bok1 4" xfId="3404"/>
    <cellStyle name="_Kapitel1_USA_sep04_CH_dia28_040929" xfId="3405"/>
    <cellStyle name="_Kapitel1_USA_sep04_CH_dia28_040929 2" xfId="3406"/>
    <cellStyle name="_Kapitel1_USA_sep04_CH_dia28_040929 2 2" xfId="3407"/>
    <cellStyle name="_Kapitel1_USA_sep04_CH_dia28_040929 2 2 2" xfId="3408"/>
    <cellStyle name="_Kapitel1_USA_sep04_CH_dia28_040929 2 2 3" xfId="3409"/>
    <cellStyle name="_Kapitel1_USA_sep04_CH_dia28_040929 3" xfId="3410"/>
    <cellStyle name="_Kapitel1_USA_sep04_CH_dia28_040929 4" xfId="3411"/>
    <cellStyle name="_Kapitel1_USA_sep04_CH_dia39_040930_uppdat" xfId="3412"/>
    <cellStyle name="_Kapitel1_USA_sep04_CH_dia39_040930_uppdat 2" xfId="3413"/>
    <cellStyle name="_Kapitel1_USA_sep04_CH_dia39_040930_uppdat 3" xfId="3414"/>
    <cellStyle name="_Kapitel1_USA_sep04_CH_dia39_040930_uppdat 4" xfId="3415"/>
    <cellStyle name="_LS_dia11_040512_NY" xfId="3416"/>
    <cellStyle name="_LS_dia11_040512_NY 2" xfId="3417"/>
    <cellStyle name="_LS_dia11_040512_NY 2 2" xfId="3418"/>
    <cellStyle name="_LS_dia11_040512_NY 2 2 2" xfId="3419"/>
    <cellStyle name="_LS_dia11_040512_NY 2 2 3" xfId="3420"/>
    <cellStyle name="_LS_dia11_040512_NY 3" xfId="3421"/>
    <cellStyle name="_LS_dia11_040512_NY 4" xfId="3422"/>
    <cellStyle name="_LS_dia11_040512_NY_Bok1" xfId="3423"/>
    <cellStyle name="_LS_dia11_040512_NY_Bok1 2" xfId="3424"/>
    <cellStyle name="_LS_dia11_040512_NY_Bok1 3" xfId="3425"/>
    <cellStyle name="_LS_dia11_040512_NY_Bok1 4" xfId="3426"/>
    <cellStyle name="_LS_dia11_040512_NY_Bok1_CH_dia28_040929" xfId="3427"/>
    <cellStyle name="_LS_dia11_040512_NY_Bok1_CH_dia28_040929 2" xfId="3428"/>
    <cellStyle name="_LS_dia11_040512_NY_Bok1_CH_dia28_040929 2 2" xfId="3429"/>
    <cellStyle name="_LS_dia11_040512_NY_Bok1_CH_dia28_040929 2 2 2" xfId="3430"/>
    <cellStyle name="_LS_dia11_040512_NY_Bok1_CH_dia28_040929 2 2 3" xfId="3431"/>
    <cellStyle name="_LS_dia11_040512_NY_Bok1_CH_dia28_040929 3" xfId="3432"/>
    <cellStyle name="_LS_dia11_040512_NY_Bok1_CH_dia28_040929 4" xfId="3433"/>
    <cellStyle name="_LS_dia11_040512_NY_CH_dia25_041006_NY" xfId="3434"/>
    <cellStyle name="_LS_dia11_040512_NY_CH_dia25_041006_NY 2" xfId="3435"/>
    <cellStyle name="_LS_dia11_040512_NY_CH_dia25_041006_NY 3" xfId="3436"/>
    <cellStyle name="_LS_dia11_040512_NY_CH_dia25_041006_NY 4" xfId="3437"/>
    <cellStyle name="_LS_dia11_040512_NY_Ekonomiska utvecklingen i Sverige" xfId="3438"/>
    <cellStyle name="_LS_dia11_040512_NY_Ekonomiska utvecklingen i Sverige 2" xfId="3439"/>
    <cellStyle name="_LS_dia11_040512_NY_Ekonomiska utvecklingen i Sverige 2 2" xfId="3440"/>
    <cellStyle name="_LS_dia11_040512_NY_Ekonomiska utvecklingen i Sverige 2 2 2" xfId="3441"/>
    <cellStyle name="_LS_dia11_040512_NY_Ekonomiska utvecklingen i Sverige 2 2 3" xfId="3442"/>
    <cellStyle name="_LS_dia11_040512_NY_Ekonomiska utvecklingen i Sverige 3" xfId="3443"/>
    <cellStyle name="_LS_dia11_040512_NY_Ekonomiska utvecklingen i Sverige 4" xfId="3444"/>
    <cellStyle name="_LS_dia11_040512_NY_Ekonomiska utvecklingen i Sverige_CH_dia25_041006_NY" xfId="3445"/>
    <cellStyle name="_LS_dia11_040512_NY_Ekonomiska utvecklingen i Sverige_CH_dia25_041006_NY 2" xfId="3446"/>
    <cellStyle name="_LS_dia11_040512_NY_Ekonomiska utvecklingen i Sverige_CH_dia25_041006_NY 3" xfId="3447"/>
    <cellStyle name="_LS_dia11_040512_NY_Ekonomiska utvecklingen i Sverige_CH_dia25_041006_NY 4" xfId="3448"/>
    <cellStyle name="_LS_dia11_040512_NY_JS_dia22_041001" xfId="3449"/>
    <cellStyle name="_LS_dia11_040512_NY_JS_dia22_041001 2" xfId="3450"/>
    <cellStyle name="_LS_dia11_040512_NY_JS_dia22_041001 3" xfId="3451"/>
    <cellStyle name="_LS_dia11_040512_NY_JS_dia22_041001 4" xfId="3452"/>
    <cellStyle name="_LS_dia11_040512_NY_London_sep04" xfId="3453"/>
    <cellStyle name="_LS_dia11_040512_NY_London_sep04 2" xfId="3454"/>
    <cellStyle name="_LS_dia11_040512_NY_London_sep04 2 2" xfId="3455"/>
    <cellStyle name="_LS_dia11_040512_NY_London_sep04 2 2 2" xfId="3456"/>
    <cellStyle name="_LS_dia11_040512_NY_London_sep04 2 2 3" xfId="3457"/>
    <cellStyle name="_LS_dia11_040512_NY_London_sep04 3" xfId="3458"/>
    <cellStyle name="_LS_dia11_040512_NY_London_sep04 4" xfId="3459"/>
    <cellStyle name="_LS_dia11_040512_NY_Nyberg_sep04" xfId="3460"/>
    <cellStyle name="_LS_dia11_040512_NY_Nyberg_sep04 2" xfId="3461"/>
    <cellStyle name="_LS_dia11_040512_NY_Nyberg_sep04 3" xfId="3462"/>
    <cellStyle name="_LS_dia11_040512_NY_Nyberg_sep04 4" xfId="3463"/>
    <cellStyle name="_LS_dia11_040512_NY_Nyberg_sep04_Bok1" xfId="3464"/>
    <cellStyle name="_LS_dia11_040512_NY_Nyberg_sep04_Bok1 2" xfId="3465"/>
    <cellStyle name="_LS_dia11_040512_NY_Nyberg_sep04_Bok1 2 2" xfId="3466"/>
    <cellStyle name="_LS_dia11_040512_NY_Nyberg_sep04_Bok1 2 2 2" xfId="3467"/>
    <cellStyle name="_LS_dia11_040512_NY_Nyberg_sep04_Bok1 2 2 3" xfId="3468"/>
    <cellStyle name="_LS_dia11_040512_NY_Nyberg_sep04_Bok1 3" xfId="3469"/>
    <cellStyle name="_LS_dia11_040512_NY_Nyberg_sep04_Bok1 4" xfId="3470"/>
    <cellStyle name="_LS_dia11_040512_NY_Nyberg_sep04_CH_dia28_040929" xfId="3471"/>
    <cellStyle name="_LS_dia11_040512_NY_Nyberg_sep04_CH_dia28_040929 2" xfId="3472"/>
    <cellStyle name="_LS_dia11_040512_NY_Nyberg_sep04_CH_dia28_040929 2 2" xfId="3473"/>
    <cellStyle name="_LS_dia11_040512_NY_Nyberg_sep04_CH_dia28_040929 2 2 2" xfId="3474"/>
    <cellStyle name="_LS_dia11_040512_NY_Nyberg_sep04_CH_dia28_040929 2 2 3" xfId="3475"/>
    <cellStyle name="_LS_dia11_040512_NY_Nyberg_sep04_CH_dia28_040929 3" xfId="3476"/>
    <cellStyle name="_LS_dia11_040512_NY_Nyberg_sep04_CH_dia28_040929 4" xfId="3477"/>
    <cellStyle name="_LS_dia11_040512_NY_Nyberg_sep04_CH_dia39_040930_uppdat" xfId="3478"/>
    <cellStyle name="_LS_dia11_040512_NY_Nyberg_sep04_CH_dia39_040930_uppdat 2" xfId="3479"/>
    <cellStyle name="_LS_dia11_040512_NY_Nyberg_sep04_CH_dia39_040930_uppdat 3" xfId="3480"/>
    <cellStyle name="_LS_dia11_040512_NY_Nyberg_sep04_CH_dia39_040930_uppdat 4" xfId="3481"/>
    <cellStyle name="_LS_dia11_040512_NY_R1-R17" xfId="3482"/>
    <cellStyle name="_LS_dia11_040512_NY_R1-R17 2" xfId="3483"/>
    <cellStyle name="_LS_dia11_040512_NY_R1-R17 2 2" xfId="3484"/>
    <cellStyle name="_LS_dia11_040512_NY_R1-R17 2 2 2" xfId="3485"/>
    <cellStyle name="_LS_dia11_040512_NY_R1-R17 2 2 3" xfId="3486"/>
    <cellStyle name="_LS_dia11_040512_NY_R1-R17 3" xfId="3487"/>
    <cellStyle name="_LS_dia11_040512_NY_R1-R17 4" xfId="3488"/>
    <cellStyle name="_LS_dia11_040512_NY_R1-R17_Bok1" xfId="3489"/>
    <cellStyle name="_LS_dia11_040512_NY_R1-R17_Bok1 2" xfId="3490"/>
    <cellStyle name="_LS_dia11_040512_NY_R1-R17_Bok1 3" xfId="3491"/>
    <cellStyle name="_LS_dia11_040512_NY_R1-R17_Bok1 4" xfId="3492"/>
    <cellStyle name="_LS_dia11_040512_NY_R1-R17_Bok1_CH_dia28_040929" xfId="3493"/>
    <cellStyle name="_LS_dia11_040512_NY_R1-R17_Bok1_CH_dia28_040929 2" xfId="3494"/>
    <cellStyle name="_LS_dia11_040512_NY_R1-R17_Bok1_CH_dia28_040929 2 2" xfId="3495"/>
    <cellStyle name="_LS_dia11_040512_NY_R1-R17_Bok1_CH_dia28_040929 2 2 2" xfId="3496"/>
    <cellStyle name="_LS_dia11_040512_NY_R1-R17_Bok1_CH_dia28_040929 2 2 3" xfId="3497"/>
    <cellStyle name="_LS_dia11_040512_NY_R1-R17_Bok1_CH_dia28_040929 3" xfId="3498"/>
    <cellStyle name="_LS_dia11_040512_NY_R1-R17_Bok1_CH_dia28_040929 4" xfId="3499"/>
    <cellStyle name="_LS_dia11_040512_NY_R1-R17_CH_dia25_041006_NY" xfId="3500"/>
    <cellStyle name="_LS_dia11_040512_NY_R1-R17_CH_dia25_041006_NY 2" xfId="3501"/>
    <cellStyle name="_LS_dia11_040512_NY_R1-R17_CH_dia25_041006_NY 3" xfId="3502"/>
    <cellStyle name="_LS_dia11_040512_NY_R1-R17_CH_dia25_041006_NY 4" xfId="3503"/>
    <cellStyle name="_LS_dia11_040512_NY_R1-R17_Ekonomiska utvecklingen i Sverige" xfId="3504"/>
    <cellStyle name="_LS_dia11_040512_NY_R1-R17_Ekonomiska utvecklingen i Sverige 2" xfId="3505"/>
    <cellStyle name="_LS_dia11_040512_NY_R1-R17_Ekonomiska utvecklingen i Sverige 3" xfId="3506"/>
    <cellStyle name="_LS_dia11_040512_NY_R1-R17_Ekonomiska utvecklingen i Sverige 4" xfId="3507"/>
    <cellStyle name="_LS_dia11_040512_NY_R1-R17_Ekonomiska utvecklingen i Sverige_Bok1" xfId="3508"/>
    <cellStyle name="_LS_dia11_040512_NY_R1-R17_Ekonomiska utvecklingen i Sverige_Bok1 2" xfId="3509"/>
    <cellStyle name="_LS_dia11_040512_NY_R1-R17_Ekonomiska utvecklingen i Sverige_Bok1 2 2" xfId="3510"/>
    <cellStyle name="_LS_dia11_040512_NY_R1-R17_Ekonomiska utvecklingen i Sverige_Bok1 2 2 2" xfId="3511"/>
    <cellStyle name="_LS_dia11_040512_NY_R1-R17_Ekonomiska utvecklingen i Sverige_Bok1 2 2 3" xfId="3512"/>
    <cellStyle name="_LS_dia11_040512_NY_R1-R17_Ekonomiska utvecklingen i Sverige_Bok1 3" xfId="3513"/>
    <cellStyle name="_LS_dia11_040512_NY_R1-R17_Ekonomiska utvecklingen i Sverige_Bok1 4" xfId="3514"/>
    <cellStyle name="_LS_dia11_040512_NY_R1-R17_Ekonomiska utvecklingen i Sverige_CH_dia28_040929" xfId="3515"/>
    <cellStyle name="_LS_dia11_040512_NY_R1-R17_Ekonomiska utvecklingen i Sverige_CH_dia28_040929 2" xfId="3516"/>
    <cellStyle name="_LS_dia11_040512_NY_R1-R17_Ekonomiska utvecklingen i Sverige_CH_dia28_040929 2 2" xfId="3517"/>
    <cellStyle name="_LS_dia11_040512_NY_R1-R17_Ekonomiska utvecklingen i Sverige_CH_dia28_040929 2 2 2" xfId="3518"/>
    <cellStyle name="_LS_dia11_040512_NY_R1-R17_Ekonomiska utvecklingen i Sverige_CH_dia28_040929 2 2 3" xfId="3519"/>
    <cellStyle name="_LS_dia11_040512_NY_R1-R17_Ekonomiska utvecklingen i Sverige_CH_dia28_040929 3" xfId="3520"/>
    <cellStyle name="_LS_dia11_040512_NY_R1-R17_Ekonomiska utvecklingen i Sverige_CH_dia28_040929 4" xfId="3521"/>
    <cellStyle name="_LS_dia11_040512_NY_R1-R17_Ekonomiska utvecklingen i Sverige_CH_dia39_040930_uppdat" xfId="3522"/>
    <cellStyle name="_LS_dia11_040512_NY_R1-R17_Ekonomiska utvecklingen i Sverige_CH_dia39_040930_uppdat 2" xfId="3523"/>
    <cellStyle name="_LS_dia11_040512_NY_R1-R17_Ekonomiska utvecklingen i Sverige_CH_dia39_040930_uppdat 3" xfId="3524"/>
    <cellStyle name="_LS_dia11_040512_NY_R1-R17_Ekonomiska utvecklingen i Sverige_CH_dia39_040930_uppdat 4" xfId="3525"/>
    <cellStyle name="_LS_dia11_040512_NY_R1-R17_JS_dia22_041001" xfId="3526"/>
    <cellStyle name="_LS_dia11_040512_NY_R1-R17_JS_dia22_041001 2" xfId="3527"/>
    <cellStyle name="_LS_dia11_040512_NY_R1-R17_JS_dia22_041001 3" xfId="3528"/>
    <cellStyle name="_LS_dia11_040512_NY_R1-R17_JS_dia22_041001 4" xfId="3529"/>
    <cellStyle name="_LS_dia11_040512_NY_R1-R17_London_sep04" xfId="3530"/>
    <cellStyle name="_LS_dia11_040512_NY_R1-R17_London_sep04 2" xfId="3531"/>
    <cellStyle name="_LS_dia11_040512_NY_R1-R17_London_sep04 2 2" xfId="3532"/>
    <cellStyle name="_LS_dia11_040512_NY_R1-R17_London_sep04 2 2 2" xfId="3533"/>
    <cellStyle name="_LS_dia11_040512_NY_R1-R17_London_sep04 2 2 3" xfId="3534"/>
    <cellStyle name="_LS_dia11_040512_NY_R1-R17_London_sep04 3" xfId="3535"/>
    <cellStyle name="_LS_dia11_040512_NY_R1-R17_London_sep04 4" xfId="3536"/>
    <cellStyle name="_LS_dia11_040512_NY_USA_sep04" xfId="3537"/>
    <cellStyle name="_LS_dia11_040512_NY_USA_sep04 2" xfId="3538"/>
    <cellStyle name="_LS_dia11_040512_NY_USA_sep04 3" xfId="3539"/>
    <cellStyle name="_LS_dia11_040512_NY_USA_sep04 4" xfId="3540"/>
    <cellStyle name="_LS_dia11_040512_NY_USA_sep04_Bok1" xfId="3541"/>
    <cellStyle name="_LS_dia11_040512_NY_USA_sep04_Bok1 2" xfId="3542"/>
    <cellStyle name="_LS_dia11_040512_NY_USA_sep04_Bok1 2 2" xfId="3543"/>
    <cellStyle name="_LS_dia11_040512_NY_USA_sep04_Bok1 2 2 2" xfId="3544"/>
    <cellStyle name="_LS_dia11_040512_NY_USA_sep04_Bok1 2 2 3" xfId="3545"/>
    <cellStyle name="_LS_dia11_040512_NY_USA_sep04_Bok1 3" xfId="3546"/>
    <cellStyle name="_LS_dia11_040512_NY_USA_sep04_Bok1 4" xfId="3547"/>
    <cellStyle name="_LS_dia11_040512_NY_USA_sep04_CH_dia28_040929" xfId="3548"/>
    <cellStyle name="_LS_dia11_040512_NY_USA_sep04_CH_dia28_040929 2" xfId="3549"/>
    <cellStyle name="_LS_dia11_040512_NY_USA_sep04_CH_dia28_040929 2 2" xfId="3550"/>
    <cellStyle name="_LS_dia11_040512_NY_USA_sep04_CH_dia28_040929 2 2 2" xfId="3551"/>
    <cellStyle name="_LS_dia11_040512_NY_USA_sep04_CH_dia28_040929 2 2 3" xfId="3552"/>
    <cellStyle name="_LS_dia11_040512_NY_USA_sep04_CH_dia28_040929 3" xfId="3553"/>
    <cellStyle name="_LS_dia11_040512_NY_USA_sep04_CH_dia28_040929 4" xfId="3554"/>
    <cellStyle name="_LS_dia11_040512_NY_USA_sep04_CH_dia39_040930_uppdat" xfId="3555"/>
    <cellStyle name="_LS_dia11_040512_NY_USA_sep04_CH_dia39_040930_uppdat 2" xfId="3556"/>
    <cellStyle name="_LS_dia11_040512_NY_USA_sep04_CH_dia39_040930_uppdat 3" xfId="3557"/>
    <cellStyle name="_LS_dia11_040512_NY_USA_sep04_CH_dia39_040930_uppdat 4" xfId="3558"/>
    <cellStyle name="_LS_dia12_040511" xfId="3559"/>
    <cellStyle name="_LS_dia12_040511 2" xfId="3560"/>
    <cellStyle name="_LS_dia12_040511 2 2" xfId="3561"/>
    <cellStyle name="_LS_dia12_040511 2 2 2" xfId="3562"/>
    <cellStyle name="_LS_dia12_040511 2 2 3" xfId="3563"/>
    <cellStyle name="_LS_dia12_040511 3" xfId="3564"/>
    <cellStyle name="_LS_dia12_040511 4" xfId="3565"/>
    <cellStyle name="_LS_dia12_040511_Bok1" xfId="3566"/>
    <cellStyle name="_LS_dia12_040511_Bok1 2" xfId="3567"/>
    <cellStyle name="_LS_dia12_040511_Bok1 3" xfId="3568"/>
    <cellStyle name="_LS_dia12_040511_Bok1 4" xfId="3569"/>
    <cellStyle name="_LS_dia12_040511_Bok1_CH_dia28_040929" xfId="3570"/>
    <cellStyle name="_LS_dia12_040511_Bok1_CH_dia28_040929 2" xfId="3571"/>
    <cellStyle name="_LS_dia12_040511_Bok1_CH_dia28_040929 2 2" xfId="3572"/>
    <cellStyle name="_LS_dia12_040511_Bok1_CH_dia28_040929 2 2 2" xfId="3573"/>
    <cellStyle name="_LS_dia12_040511_Bok1_CH_dia28_040929 2 2 3" xfId="3574"/>
    <cellStyle name="_LS_dia12_040511_Bok1_CH_dia28_040929 3" xfId="3575"/>
    <cellStyle name="_LS_dia12_040511_Bok1_CH_dia28_040929 4" xfId="3576"/>
    <cellStyle name="_LS_dia12_040511_CH_dia25_041006_NY" xfId="3577"/>
    <cellStyle name="_LS_dia12_040511_CH_dia25_041006_NY 2" xfId="3578"/>
    <cellStyle name="_LS_dia12_040511_CH_dia25_041006_NY 3" xfId="3579"/>
    <cellStyle name="_LS_dia12_040511_CH_dia25_041006_NY 4" xfId="3580"/>
    <cellStyle name="_LS_dia12_040511_Ekonomiska utvecklingen i Sverige" xfId="3581"/>
    <cellStyle name="_LS_dia12_040511_Ekonomiska utvecklingen i Sverige 2" xfId="3582"/>
    <cellStyle name="_LS_dia12_040511_Ekonomiska utvecklingen i Sverige 2 2" xfId="3583"/>
    <cellStyle name="_LS_dia12_040511_Ekonomiska utvecklingen i Sverige 2 2 2" xfId="3584"/>
    <cellStyle name="_LS_dia12_040511_Ekonomiska utvecklingen i Sverige 2 2 3" xfId="3585"/>
    <cellStyle name="_LS_dia12_040511_Ekonomiska utvecklingen i Sverige 3" xfId="3586"/>
    <cellStyle name="_LS_dia12_040511_Ekonomiska utvecklingen i Sverige 4" xfId="3587"/>
    <cellStyle name="_LS_dia12_040511_Ekonomiska utvecklingen i Sverige_CH_dia25_041006_NY" xfId="3588"/>
    <cellStyle name="_LS_dia12_040511_Ekonomiska utvecklingen i Sverige_CH_dia25_041006_NY 2" xfId="3589"/>
    <cellStyle name="_LS_dia12_040511_Ekonomiska utvecklingen i Sverige_CH_dia25_041006_NY 3" xfId="3590"/>
    <cellStyle name="_LS_dia12_040511_Ekonomiska utvecklingen i Sverige_CH_dia25_041006_NY 4" xfId="3591"/>
    <cellStyle name="_LS_dia12_040511_JS_dia22_041001" xfId="3592"/>
    <cellStyle name="_LS_dia12_040511_JS_dia22_041001 2" xfId="3593"/>
    <cellStyle name="_LS_dia12_040511_JS_dia22_041001 3" xfId="3594"/>
    <cellStyle name="_LS_dia12_040511_JS_dia22_041001 4" xfId="3595"/>
    <cellStyle name="_LS_dia12_040511_London_sep04" xfId="3596"/>
    <cellStyle name="_LS_dia12_040511_London_sep04 2" xfId="3597"/>
    <cellStyle name="_LS_dia12_040511_London_sep04 2 2" xfId="3598"/>
    <cellStyle name="_LS_dia12_040511_London_sep04 2 2 2" xfId="3599"/>
    <cellStyle name="_LS_dia12_040511_London_sep04 2 2 3" xfId="3600"/>
    <cellStyle name="_LS_dia12_040511_London_sep04 3" xfId="3601"/>
    <cellStyle name="_LS_dia12_040511_London_sep04 4" xfId="3602"/>
    <cellStyle name="_LS_dia12_040511_Nyberg_sep04" xfId="3603"/>
    <cellStyle name="_LS_dia12_040511_Nyberg_sep04 2" xfId="3604"/>
    <cellStyle name="_LS_dia12_040511_Nyberg_sep04 3" xfId="3605"/>
    <cellStyle name="_LS_dia12_040511_Nyberg_sep04 4" xfId="3606"/>
    <cellStyle name="_LS_dia12_040511_Nyberg_sep04_Bok1" xfId="3607"/>
    <cellStyle name="_LS_dia12_040511_Nyberg_sep04_Bok1 2" xfId="3608"/>
    <cellStyle name="_LS_dia12_040511_Nyberg_sep04_Bok1 2 2" xfId="3609"/>
    <cellStyle name="_LS_dia12_040511_Nyberg_sep04_Bok1 2 2 2" xfId="3610"/>
    <cellStyle name="_LS_dia12_040511_Nyberg_sep04_Bok1 2 2 3" xfId="3611"/>
    <cellStyle name="_LS_dia12_040511_Nyberg_sep04_Bok1 3" xfId="3612"/>
    <cellStyle name="_LS_dia12_040511_Nyberg_sep04_Bok1 4" xfId="3613"/>
    <cellStyle name="_LS_dia12_040511_Nyberg_sep04_CH_dia28_040929" xfId="3614"/>
    <cellStyle name="_LS_dia12_040511_Nyberg_sep04_CH_dia28_040929 2" xfId="3615"/>
    <cellStyle name="_LS_dia12_040511_Nyberg_sep04_CH_dia28_040929 2 2" xfId="3616"/>
    <cellStyle name="_LS_dia12_040511_Nyberg_sep04_CH_dia28_040929 2 2 2" xfId="3617"/>
    <cellStyle name="_LS_dia12_040511_Nyberg_sep04_CH_dia28_040929 2 2 3" xfId="3618"/>
    <cellStyle name="_LS_dia12_040511_Nyberg_sep04_CH_dia28_040929 3" xfId="3619"/>
    <cellStyle name="_LS_dia12_040511_Nyberg_sep04_CH_dia28_040929 4" xfId="3620"/>
    <cellStyle name="_LS_dia12_040511_Nyberg_sep04_CH_dia39_040930_uppdat" xfId="3621"/>
    <cellStyle name="_LS_dia12_040511_Nyberg_sep04_CH_dia39_040930_uppdat 2" xfId="3622"/>
    <cellStyle name="_LS_dia12_040511_Nyberg_sep04_CH_dia39_040930_uppdat 3" xfId="3623"/>
    <cellStyle name="_LS_dia12_040511_Nyberg_sep04_CH_dia39_040930_uppdat 4" xfId="3624"/>
    <cellStyle name="_LS_dia12_040511_R1-R17" xfId="3625"/>
    <cellStyle name="_LS_dia12_040511_R1-R17 2" xfId="3626"/>
    <cellStyle name="_LS_dia12_040511_R1-R17 2 2" xfId="3627"/>
    <cellStyle name="_LS_dia12_040511_R1-R17 2 2 2" xfId="3628"/>
    <cellStyle name="_LS_dia12_040511_R1-R17 2 2 3" xfId="3629"/>
    <cellStyle name="_LS_dia12_040511_R1-R17 3" xfId="3630"/>
    <cellStyle name="_LS_dia12_040511_R1-R17 4" xfId="3631"/>
    <cellStyle name="_LS_dia12_040511_R1-R17_Bok1" xfId="3632"/>
    <cellStyle name="_LS_dia12_040511_R1-R17_Bok1 2" xfId="3633"/>
    <cellStyle name="_LS_dia12_040511_R1-R17_Bok1 3" xfId="3634"/>
    <cellStyle name="_LS_dia12_040511_R1-R17_Bok1 4" xfId="3635"/>
    <cellStyle name="_LS_dia12_040511_R1-R17_Bok1_CH_dia28_040929" xfId="3636"/>
    <cellStyle name="_LS_dia12_040511_R1-R17_Bok1_CH_dia28_040929 2" xfId="3637"/>
    <cellStyle name="_LS_dia12_040511_R1-R17_Bok1_CH_dia28_040929 2 2" xfId="3638"/>
    <cellStyle name="_LS_dia12_040511_R1-R17_Bok1_CH_dia28_040929 2 2 2" xfId="3639"/>
    <cellStyle name="_LS_dia12_040511_R1-R17_Bok1_CH_dia28_040929 2 2 3" xfId="3640"/>
    <cellStyle name="_LS_dia12_040511_R1-R17_Bok1_CH_dia28_040929 3" xfId="3641"/>
    <cellStyle name="_LS_dia12_040511_R1-R17_Bok1_CH_dia28_040929 4" xfId="3642"/>
    <cellStyle name="_LS_dia12_040511_R1-R17_CH_dia25_041006_NY" xfId="3643"/>
    <cellStyle name="_LS_dia12_040511_R1-R17_CH_dia25_041006_NY 2" xfId="3644"/>
    <cellStyle name="_LS_dia12_040511_R1-R17_CH_dia25_041006_NY 3" xfId="3645"/>
    <cellStyle name="_LS_dia12_040511_R1-R17_CH_dia25_041006_NY 4" xfId="3646"/>
    <cellStyle name="_LS_dia12_040511_R1-R17_Ekonomiska utvecklingen i Sverige" xfId="3647"/>
    <cellStyle name="_LS_dia12_040511_R1-R17_Ekonomiska utvecklingen i Sverige 2" xfId="3648"/>
    <cellStyle name="_LS_dia12_040511_R1-R17_Ekonomiska utvecklingen i Sverige 3" xfId="3649"/>
    <cellStyle name="_LS_dia12_040511_R1-R17_Ekonomiska utvecklingen i Sverige 4" xfId="3650"/>
    <cellStyle name="_LS_dia12_040511_R1-R17_Ekonomiska utvecklingen i Sverige_Bok1" xfId="3651"/>
    <cellStyle name="_LS_dia12_040511_R1-R17_Ekonomiska utvecklingen i Sverige_Bok1 2" xfId="3652"/>
    <cellStyle name="_LS_dia12_040511_R1-R17_Ekonomiska utvecklingen i Sverige_Bok1 2 2" xfId="3653"/>
    <cellStyle name="_LS_dia12_040511_R1-R17_Ekonomiska utvecklingen i Sverige_Bok1 2 2 2" xfId="3654"/>
    <cellStyle name="_LS_dia12_040511_R1-R17_Ekonomiska utvecklingen i Sverige_Bok1 2 2 3" xfId="3655"/>
    <cellStyle name="_LS_dia12_040511_R1-R17_Ekonomiska utvecklingen i Sverige_Bok1 3" xfId="3656"/>
    <cellStyle name="_LS_dia12_040511_R1-R17_Ekonomiska utvecklingen i Sverige_Bok1 4" xfId="3657"/>
    <cellStyle name="_LS_dia12_040511_R1-R17_Ekonomiska utvecklingen i Sverige_CH_dia28_040929" xfId="3658"/>
    <cellStyle name="_LS_dia12_040511_R1-R17_Ekonomiska utvecklingen i Sverige_CH_dia28_040929 2" xfId="3659"/>
    <cellStyle name="_LS_dia12_040511_R1-R17_Ekonomiska utvecklingen i Sverige_CH_dia28_040929 2 2" xfId="3660"/>
    <cellStyle name="_LS_dia12_040511_R1-R17_Ekonomiska utvecklingen i Sverige_CH_dia28_040929 2 2 2" xfId="3661"/>
    <cellStyle name="_LS_dia12_040511_R1-R17_Ekonomiska utvecklingen i Sverige_CH_dia28_040929 2 2 3" xfId="3662"/>
    <cellStyle name="_LS_dia12_040511_R1-R17_Ekonomiska utvecklingen i Sverige_CH_dia28_040929 3" xfId="3663"/>
    <cellStyle name="_LS_dia12_040511_R1-R17_Ekonomiska utvecklingen i Sverige_CH_dia28_040929 4" xfId="3664"/>
    <cellStyle name="_LS_dia12_040511_R1-R17_Ekonomiska utvecklingen i Sverige_CH_dia39_040930_uppdat" xfId="3665"/>
    <cellStyle name="_LS_dia12_040511_R1-R17_Ekonomiska utvecklingen i Sverige_CH_dia39_040930_uppdat 2" xfId="3666"/>
    <cellStyle name="_LS_dia12_040511_R1-R17_Ekonomiska utvecklingen i Sverige_CH_dia39_040930_uppdat 3" xfId="3667"/>
    <cellStyle name="_LS_dia12_040511_R1-R17_Ekonomiska utvecklingen i Sverige_CH_dia39_040930_uppdat 4" xfId="3668"/>
    <cellStyle name="_LS_dia12_040511_R1-R17_JS_dia22_041001" xfId="3669"/>
    <cellStyle name="_LS_dia12_040511_R1-R17_JS_dia22_041001 2" xfId="3670"/>
    <cellStyle name="_LS_dia12_040511_R1-R17_JS_dia22_041001 3" xfId="3671"/>
    <cellStyle name="_LS_dia12_040511_R1-R17_JS_dia22_041001 4" xfId="3672"/>
    <cellStyle name="_LS_dia12_040511_R1-R17_London_sep04" xfId="3673"/>
    <cellStyle name="_LS_dia12_040511_R1-R17_London_sep04 2" xfId="3674"/>
    <cellStyle name="_LS_dia12_040511_R1-R17_London_sep04 2 2" xfId="3675"/>
    <cellStyle name="_LS_dia12_040511_R1-R17_London_sep04 2 2 2" xfId="3676"/>
    <cellStyle name="_LS_dia12_040511_R1-R17_London_sep04 2 2 3" xfId="3677"/>
    <cellStyle name="_LS_dia12_040511_R1-R17_London_sep04 3" xfId="3678"/>
    <cellStyle name="_LS_dia12_040511_R1-R17_London_sep04 4" xfId="3679"/>
    <cellStyle name="_LS_dia12_040511_USA_sep04" xfId="3680"/>
    <cellStyle name="_LS_dia12_040511_USA_sep04 2" xfId="3681"/>
    <cellStyle name="_LS_dia12_040511_USA_sep04 3" xfId="3682"/>
    <cellStyle name="_LS_dia12_040511_USA_sep04 4" xfId="3683"/>
    <cellStyle name="_LS_dia12_040511_USA_sep04_Bok1" xfId="3684"/>
    <cellStyle name="_LS_dia12_040511_USA_sep04_Bok1 2" xfId="3685"/>
    <cellStyle name="_LS_dia12_040511_USA_sep04_Bok1 2 2" xfId="3686"/>
    <cellStyle name="_LS_dia12_040511_USA_sep04_Bok1 2 2 2" xfId="3687"/>
    <cellStyle name="_LS_dia12_040511_USA_sep04_Bok1 2 2 3" xfId="3688"/>
    <cellStyle name="_LS_dia12_040511_USA_sep04_Bok1 3" xfId="3689"/>
    <cellStyle name="_LS_dia12_040511_USA_sep04_Bok1 4" xfId="3690"/>
    <cellStyle name="_LS_dia12_040511_USA_sep04_CH_dia28_040929" xfId="3691"/>
    <cellStyle name="_LS_dia12_040511_USA_sep04_CH_dia28_040929 2" xfId="3692"/>
    <cellStyle name="_LS_dia12_040511_USA_sep04_CH_dia28_040929 2 2" xfId="3693"/>
    <cellStyle name="_LS_dia12_040511_USA_sep04_CH_dia28_040929 2 2 2" xfId="3694"/>
    <cellStyle name="_LS_dia12_040511_USA_sep04_CH_dia28_040929 2 2 3" xfId="3695"/>
    <cellStyle name="_LS_dia12_040511_USA_sep04_CH_dia28_040929 3" xfId="3696"/>
    <cellStyle name="_LS_dia12_040511_USA_sep04_CH_dia28_040929 4" xfId="3697"/>
    <cellStyle name="_LS_dia12_040511_USA_sep04_CH_dia39_040930_uppdat" xfId="3698"/>
    <cellStyle name="_LS_dia12_040511_USA_sep04_CH_dia39_040930_uppdat 2" xfId="3699"/>
    <cellStyle name="_LS_dia12_040511_USA_sep04_CH_dia39_040930_uppdat 3" xfId="3700"/>
    <cellStyle name="_LS_dia12_040511_USA_sep04_CH_dia39_040930_uppdat 4" xfId="3701"/>
    <cellStyle name="_LS_dia13_040511" xfId="3702"/>
    <cellStyle name="_LS_dia13_040511 2" xfId="3703"/>
    <cellStyle name="_LS_dia13_040511 2 2" xfId="3704"/>
    <cellStyle name="_LS_dia13_040511 2 2 2" xfId="3705"/>
    <cellStyle name="_LS_dia13_040511 2 2 3" xfId="3706"/>
    <cellStyle name="_LS_dia13_040511 3" xfId="3707"/>
    <cellStyle name="_LS_dia13_040511 4" xfId="3708"/>
    <cellStyle name="_LS_dia13_040511_Bok1" xfId="3709"/>
    <cellStyle name="_LS_dia13_040511_Bok1 2" xfId="3710"/>
    <cellStyle name="_LS_dia13_040511_Bok1 3" xfId="3711"/>
    <cellStyle name="_LS_dia13_040511_Bok1 4" xfId="3712"/>
    <cellStyle name="_LS_dia13_040511_Bok1_CH_dia28_040929" xfId="3713"/>
    <cellStyle name="_LS_dia13_040511_Bok1_CH_dia28_040929 2" xfId="3714"/>
    <cellStyle name="_LS_dia13_040511_Bok1_CH_dia28_040929 2 2" xfId="3715"/>
    <cellStyle name="_LS_dia13_040511_Bok1_CH_dia28_040929 2 2 2" xfId="3716"/>
    <cellStyle name="_LS_dia13_040511_Bok1_CH_dia28_040929 2 2 3" xfId="3717"/>
    <cellStyle name="_LS_dia13_040511_Bok1_CH_dia28_040929 3" xfId="3718"/>
    <cellStyle name="_LS_dia13_040511_Bok1_CH_dia28_040929 4" xfId="3719"/>
    <cellStyle name="_LS_dia13_040511_CH_dia25_041006_NY" xfId="3720"/>
    <cellStyle name="_LS_dia13_040511_CH_dia25_041006_NY 2" xfId="3721"/>
    <cellStyle name="_LS_dia13_040511_CH_dia25_041006_NY 3" xfId="3722"/>
    <cellStyle name="_LS_dia13_040511_CH_dia25_041006_NY 4" xfId="3723"/>
    <cellStyle name="_LS_dia13_040511_Ekonomiska utvecklingen i Sverige" xfId="3724"/>
    <cellStyle name="_LS_dia13_040511_Ekonomiska utvecklingen i Sverige 2" xfId="3725"/>
    <cellStyle name="_LS_dia13_040511_Ekonomiska utvecklingen i Sverige 2 2" xfId="3726"/>
    <cellStyle name="_LS_dia13_040511_Ekonomiska utvecklingen i Sverige 2 2 2" xfId="3727"/>
    <cellStyle name="_LS_dia13_040511_Ekonomiska utvecklingen i Sverige 2 2 3" xfId="3728"/>
    <cellStyle name="_LS_dia13_040511_Ekonomiska utvecklingen i Sverige 3" xfId="3729"/>
    <cellStyle name="_LS_dia13_040511_Ekonomiska utvecklingen i Sverige 4" xfId="3730"/>
    <cellStyle name="_LS_dia13_040511_Ekonomiska utvecklingen i Sverige_CH_dia25_041006_NY" xfId="3731"/>
    <cellStyle name="_LS_dia13_040511_Ekonomiska utvecklingen i Sverige_CH_dia25_041006_NY 2" xfId="3732"/>
    <cellStyle name="_LS_dia13_040511_Ekonomiska utvecklingen i Sverige_CH_dia25_041006_NY 3" xfId="3733"/>
    <cellStyle name="_LS_dia13_040511_Ekonomiska utvecklingen i Sverige_CH_dia25_041006_NY 4" xfId="3734"/>
    <cellStyle name="_LS_dia13_040511_JS_dia22_041001" xfId="3735"/>
    <cellStyle name="_LS_dia13_040511_JS_dia22_041001 2" xfId="3736"/>
    <cellStyle name="_LS_dia13_040511_JS_dia22_041001 3" xfId="3737"/>
    <cellStyle name="_LS_dia13_040511_JS_dia22_041001 4" xfId="3738"/>
    <cellStyle name="_LS_dia13_040511_London_sep04" xfId="3739"/>
    <cellStyle name="_LS_dia13_040511_London_sep04 2" xfId="3740"/>
    <cellStyle name="_LS_dia13_040511_London_sep04 2 2" xfId="3741"/>
    <cellStyle name="_LS_dia13_040511_London_sep04 2 2 2" xfId="3742"/>
    <cellStyle name="_LS_dia13_040511_London_sep04 2 2 3" xfId="3743"/>
    <cellStyle name="_LS_dia13_040511_London_sep04 3" xfId="3744"/>
    <cellStyle name="_LS_dia13_040511_London_sep04 4" xfId="3745"/>
    <cellStyle name="_LS_dia13_040511_Nyberg_sep04" xfId="3746"/>
    <cellStyle name="_LS_dia13_040511_Nyberg_sep04 2" xfId="3747"/>
    <cellStyle name="_LS_dia13_040511_Nyberg_sep04 3" xfId="3748"/>
    <cellStyle name="_LS_dia13_040511_Nyberg_sep04 4" xfId="3749"/>
    <cellStyle name="_LS_dia13_040511_Nyberg_sep04_Bok1" xfId="3750"/>
    <cellStyle name="_LS_dia13_040511_Nyberg_sep04_Bok1 2" xfId="3751"/>
    <cellStyle name="_LS_dia13_040511_Nyberg_sep04_Bok1 2 2" xfId="3752"/>
    <cellStyle name="_LS_dia13_040511_Nyberg_sep04_Bok1 2 2 2" xfId="3753"/>
    <cellStyle name="_LS_dia13_040511_Nyberg_sep04_Bok1 2 2 3" xfId="3754"/>
    <cellStyle name="_LS_dia13_040511_Nyberg_sep04_Bok1 3" xfId="3755"/>
    <cellStyle name="_LS_dia13_040511_Nyberg_sep04_Bok1 4" xfId="3756"/>
    <cellStyle name="_LS_dia13_040511_Nyberg_sep04_CH_dia28_040929" xfId="3757"/>
    <cellStyle name="_LS_dia13_040511_Nyberg_sep04_CH_dia28_040929 2" xfId="3758"/>
    <cellStyle name="_LS_dia13_040511_Nyberg_sep04_CH_dia28_040929 2 2" xfId="3759"/>
    <cellStyle name="_LS_dia13_040511_Nyberg_sep04_CH_dia28_040929 2 2 2" xfId="3760"/>
    <cellStyle name="_LS_dia13_040511_Nyberg_sep04_CH_dia28_040929 2 2 3" xfId="3761"/>
    <cellStyle name="_LS_dia13_040511_Nyberg_sep04_CH_dia28_040929 3" xfId="3762"/>
    <cellStyle name="_LS_dia13_040511_Nyberg_sep04_CH_dia28_040929 4" xfId="3763"/>
    <cellStyle name="_LS_dia13_040511_Nyberg_sep04_CH_dia39_040930_uppdat" xfId="3764"/>
    <cellStyle name="_LS_dia13_040511_Nyberg_sep04_CH_dia39_040930_uppdat 2" xfId="3765"/>
    <cellStyle name="_LS_dia13_040511_Nyberg_sep04_CH_dia39_040930_uppdat 3" xfId="3766"/>
    <cellStyle name="_LS_dia13_040511_Nyberg_sep04_CH_dia39_040930_uppdat 4" xfId="3767"/>
    <cellStyle name="_LS_dia13_040511_R1-R17" xfId="3768"/>
    <cellStyle name="_LS_dia13_040511_R1-R17 2" xfId="3769"/>
    <cellStyle name="_LS_dia13_040511_R1-R17 2 2" xfId="3770"/>
    <cellStyle name="_LS_dia13_040511_R1-R17 2 2 2" xfId="3771"/>
    <cellStyle name="_LS_dia13_040511_R1-R17 2 2 3" xfId="3772"/>
    <cellStyle name="_LS_dia13_040511_R1-R17 3" xfId="3773"/>
    <cellStyle name="_LS_dia13_040511_R1-R17 4" xfId="3774"/>
    <cellStyle name="_LS_dia13_040511_R1-R17_Bok1" xfId="3775"/>
    <cellStyle name="_LS_dia13_040511_R1-R17_Bok1 2" xfId="3776"/>
    <cellStyle name="_LS_dia13_040511_R1-R17_Bok1 3" xfId="3777"/>
    <cellStyle name="_LS_dia13_040511_R1-R17_Bok1 4" xfId="3778"/>
    <cellStyle name="_LS_dia13_040511_R1-R17_Bok1_CH_dia28_040929" xfId="3779"/>
    <cellStyle name="_LS_dia13_040511_R1-R17_Bok1_CH_dia28_040929 2" xfId="3780"/>
    <cellStyle name="_LS_dia13_040511_R1-R17_Bok1_CH_dia28_040929 2 2" xfId="3781"/>
    <cellStyle name="_LS_dia13_040511_R1-R17_Bok1_CH_dia28_040929 2 2 2" xfId="3782"/>
    <cellStyle name="_LS_dia13_040511_R1-R17_Bok1_CH_dia28_040929 2 2 3" xfId="3783"/>
    <cellStyle name="_LS_dia13_040511_R1-R17_Bok1_CH_dia28_040929 3" xfId="3784"/>
    <cellStyle name="_LS_dia13_040511_R1-R17_Bok1_CH_dia28_040929 4" xfId="3785"/>
    <cellStyle name="_LS_dia13_040511_R1-R17_CH_dia25_041006_NY" xfId="3786"/>
    <cellStyle name="_LS_dia13_040511_R1-R17_CH_dia25_041006_NY 2" xfId="3787"/>
    <cellStyle name="_LS_dia13_040511_R1-R17_CH_dia25_041006_NY 3" xfId="3788"/>
    <cellStyle name="_LS_dia13_040511_R1-R17_CH_dia25_041006_NY 4" xfId="3789"/>
    <cellStyle name="_LS_dia13_040511_R1-R17_Ekonomiska utvecklingen i Sverige" xfId="3790"/>
    <cellStyle name="_LS_dia13_040511_R1-R17_Ekonomiska utvecklingen i Sverige 2" xfId="3791"/>
    <cellStyle name="_LS_dia13_040511_R1-R17_Ekonomiska utvecklingen i Sverige 3" xfId="3792"/>
    <cellStyle name="_LS_dia13_040511_R1-R17_Ekonomiska utvecklingen i Sverige 4" xfId="3793"/>
    <cellStyle name="_LS_dia13_040511_R1-R17_Ekonomiska utvecklingen i Sverige_Bok1" xfId="3794"/>
    <cellStyle name="_LS_dia13_040511_R1-R17_Ekonomiska utvecklingen i Sverige_Bok1 2" xfId="3795"/>
    <cellStyle name="_LS_dia13_040511_R1-R17_Ekonomiska utvecklingen i Sverige_Bok1 2 2" xfId="3796"/>
    <cellStyle name="_LS_dia13_040511_R1-R17_Ekonomiska utvecklingen i Sverige_Bok1 2 2 2" xfId="3797"/>
    <cellStyle name="_LS_dia13_040511_R1-R17_Ekonomiska utvecklingen i Sverige_Bok1 2 2 3" xfId="3798"/>
    <cellStyle name="_LS_dia13_040511_R1-R17_Ekonomiska utvecklingen i Sverige_Bok1 3" xfId="3799"/>
    <cellStyle name="_LS_dia13_040511_R1-R17_Ekonomiska utvecklingen i Sverige_Bok1 4" xfId="3800"/>
    <cellStyle name="_LS_dia13_040511_R1-R17_Ekonomiska utvecklingen i Sverige_CH_dia28_040929" xfId="3801"/>
    <cellStyle name="_LS_dia13_040511_R1-R17_Ekonomiska utvecklingen i Sverige_CH_dia28_040929 2" xfId="3802"/>
    <cellStyle name="_LS_dia13_040511_R1-R17_Ekonomiska utvecklingen i Sverige_CH_dia28_040929 2 2" xfId="3803"/>
    <cellStyle name="_LS_dia13_040511_R1-R17_Ekonomiska utvecklingen i Sverige_CH_dia28_040929 2 2 2" xfId="3804"/>
    <cellStyle name="_LS_dia13_040511_R1-R17_Ekonomiska utvecklingen i Sverige_CH_dia28_040929 2 2 3" xfId="3805"/>
    <cellStyle name="_LS_dia13_040511_R1-R17_Ekonomiska utvecklingen i Sverige_CH_dia28_040929 3" xfId="3806"/>
    <cellStyle name="_LS_dia13_040511_R1-R17_Ekonomiska utvecklingen i Sverige_CH_dia28_040929 4" xfId="3807"/>
    <cellStyle name="_LS_dia13_040511_R1-R17_Ekonomiska utvecklingen i Sverige_CH_dia39_040930_uppdat" xfId="3808"/>
    <cellStyle name="_LS_dia13_040511_R1-R17_Ekonomiska utvecklingen i Sverige_CH_dia39_040930_uppdat 2" xfId="3809"/>
    <cellStyle name="_LS_dia13_040511_R1-R17_Ekonomiska utvecklingen i Sverige_CH_dia39_040930_uppdat 3" xfId="3810"/>
    <cellStyle name="_LS_dia13_040511_R1-R17_Ekonomiska utvecklingen i Sverige_CH_dia39_040930_uppdat 4" xfId="3811"/>
    <cellStyle name="_LS_dia13_040511_R1-R17_JS_dia22_041001" xfId="3812"/>
    <cellStyle name="_LS_dia13_040511_R1-R17_JS_dia22_041001 2" xfId="3813"/>
    <cellStyle name="_LS_dia13_040511_R1-R17_JS_dia22_041001 3" xfId="3814"/>
    <cellStyle name="_LS_dia13_040511_R1-R17_JS_dia22_041001 4" xfId="3815"/>
    <cellStyle name="_LS_dia13_040511_R1-R17_London_sep04" xfId="3816"/>
    <cellStyle name="_LS_dia13_040511_R1-R17_London_sep04 2" xfId="3817"/>
    <cellStyle name="_LS_dia13_040511_R1-R17_London_sep04 2 2" xfId="3818"/>
    <cellStyle name="_LS_dia13_040511_R1-R17_London_sep04 2 2 2" xfId="3819"/>
    <cellStyle name="_LS_dia13_040511_R1-R17_London_sep04 2 2 3" xfId="3820"/>
    <cellStyle name="_LS_dia13_040511_R1-R17_London_sep04 3" xfId="3821"/>
    <cellStyle name="_LS_dia13_040511_R1-R17_London_sep04 4" xfId="3822"/>
    <cellStyle name="_LS_dia13_040511_USA_sep04" xfId="3823"/>
    <cellStyle name="_LS_dia13_040511_USA_sep04 2" xfId="3824"/>
    <cellStyle name="_LS_dia13_040511_USA_sep04 3" xfId="3825"/>
    <cellStyle name="_LS_dia13_040511_USA_sep04 4" xfId="3826"/>
    <cellStyle name="_LS_dia13_040511_USA_sep04_Bok1" xfId="3827"/>
    <cellStyle name="_LS_dia13_040511_USA_sep04_Bok1 2" xfId="3828"/>
    <cellStyle name="_LS_dia13_040511_USA_sep04_Bok1 2 2" xfId="3829"/>
    <cellStyle name="_LS_dia13_040511_USA_sep04_Bok1 2 2 2" xfId="3830"/>
    <cellStyle name="_LS_dia13_040511_USA_sep04_Bok1 2 2 3" xfId="3831"/>
    <cellStyle name="_LS_dia13_040511_USA_sep04_Bok1 3" xfId="3832"/>
    <cellStyle name="_LS_dia13_040511_USA_sep04_Bok1 4" xfId="3833"/>
    <cellStyle name="_LS_dia13_040511_USA_sep04_CH_dia28_040929" xfId="3834"/>
    <cellStyle name="_LS_dia13_040511_USA_sep04_CH_dia28_040929 2" xfId="3835"/>
    <cellStyle name="_LS_dia13_040511_USA_sep04_CH_dia28_040929 2 2" xfId="3836"/>
    <cellStyle name="_LS_dia13_040511_USA_sep04_CH_dia28_040929 2 2 2" xfId="3837"/>
    <cellStyle name="_LS_dia13_040511_USA_sep04_CH_dia28_040929 2 2 3" xfId="3838"/>
    <cellStyle name="_LS_dia13_040511_USA_sep04_CH_dia28_040929 3" xfId="3839"/>
    <cellStyle name="_LS_dia13_040511_USA_sep04_CH_dia28_040929 4" xfId="3840"/>
    <cellStyle name="_LS_dia13_040511_USA_sep04_CH_dia39_040930_uppdat" xfId="3841"/>
    <cellStyle name="_LS_dia13_040511_USA_sep04_CH_dia39_040930_uppdat 2" xfId="3842"/>
    <cellStyle name="_LS_dia13_040511_USA_sep04_CH_dia39_040930_uppdat 3" xfId="3843"/>
    <cellStyle name="_LS_dia13_040511_USA_sep04_CH_dia39_040930_uppdat 4" xfId="3844"/>
    <cellStyle name="_LS_dia3_040517" xfId="3845"/>
    <cellStyle name="_LS_dia3_040517 2" xfId="3846"/>
    <cellStyle name="_LS_dia3_040517 2 2" xfId="3847"/>
    <cellStyle name="_LS_dia3_040517 2 2 2" xfId="3848"/>
    <cellStyle name="_LS_dia3_040517 2 2 3" xfId="3849"/>
    <cellStyle name="_LS_dia3_040517 3" xfId="3850"/>
    <cellStyle name="_LS_dia3_040517 4" xfId="3851"/>
    <cellStyle name="_LS_dia3_040517_Bok1" xfId="3852"/>
    <cellStyle name="_LS_dia3_040517_Bok1 2" xfId="3853"/>
    <cellStyle name="_LS_dia3_040517_Bok1 3" xfId="3854"/>
    <cellStyle name="_LS_dia3_040517_Bok1 4" xfId="3855"/>
    <cellStyle name="_LS_dia3_040517_Bok1_CH_dia28_040929" xfId="3856"/>
    <cellStyle name="_LS_dia3_040517_Bok1_CH_dia28_040929 2" xfId="3857"/>
    <cellStyle name="_LS_dia3_040517_Bok1_CH_dia28_040929 2 2" xfId="3858"/>
    <cellStyle name="_LS_dia3_040517_Bok1_CH_dia28_040929 2 2 2" xfId="3859"/>
    <cellStyle name="_LS_dia3_040517_Bok1_CH_dia28_040929 2 2 3" xfId="3860"/>
    <cellStyle name="_LS_dia3_040517_Bok1_CH_dia28_040929 3" xfId="3861"/>
    <cellStyle name="_LS_dia3_040517_Bok1_CH_dia28_040929 4" xfId="3862"/>
    <cellStyle name="_LS_dia3_040517_CH_dia25_041006_NY" xfId="3863"/>
    <cellStyle name="_LS_dia3_040517_CH_dia25_041006_NY 2" xfId="3864"/>
    <cellStyle name="_LS_dia3_040517_CH_dia25_041006_NY 3" xfId="3865"/>
    <cellStyle name="_LS_dia3_040517_CH_dia25_041006_NY 4" xfId="3866"/>
    <cellStyle name="_LS_dia3_040517_Ekonomiska utvecklingen i Sverige" xfId="3867"/>
    <cellStyle name="_LS_dia3_040517_Ekonomiska utvecklingen i Sverige 2" xfId="3868"/>
    <cellStyle name="_LS_dia3_040517_Ekonomiska utvecklingen i Sverige 2 2" xfId="3869"/>
    <cellStyle name="_LS_dia3_040517_Ekonomiska utvecklingen i Sverige 2 2 2" xfId="3870"/>
    <cellStyle name="_LS_dia3_040517_Ekonomiska utvecklingen i Sverige 2 2 3" xfId="3871"/>
    <cellStyle name="_LS_dia3_040517_Ekonomiska utvecklingen i Sverige 3" xfId="3872"/>
    <cellStyle name="_LS_dia3_040517_Ekonomiska utvecklingen i Sverige 4" xfId="3873"/>
    <cellStyle name="_LS_dia3_040517_Ekonomiska utvecklingen i Sverige_CH_dia25_041006_NY" xfId="3874"/>
    <cellStyle name="_LS_dia3_040517_Ekonomiska utvecklingen i Sverige_CH_dia25_041006_NY 2" xfId="3875"/>
    <cellStyle name="_LS_dia3_040517_Ekonomiska utvecklingen i Sverige_CH_dia25_041006_NY 3" xfId="3876"/>
    <cellStyle name="_LS_dia3_040517_Ekonomiska utvecklingen i Sverige_CH_dia25_041006_NY 4" xfId="3877"/>
    <cellStyle name="_LS_dia3_040517_JS_dia22_041001" xfId="3878"/>
    <cellStyle name="_LS_dia3_040517_JS_dia22_041001 2" xfId="3879"/>
    <cellStyle name="_LS_dia3_040517_JS_dia22_041001 3" xfId="3880"/>
    <cellStyle name="_LS_dia3_040517_JS_dia22_041001 4" xfId="3881"/>
    <cellStyle name="_LS_dia3_040517_London_sep04" xfId="3882"/>
    <cellStyle name="_LS_dia3_040517_London_sep04 2" xfId="3883"/>
    <cellStyle name="_LS_dia3_040517_London_sep04 2 2" xfId="3884"/>
    <cellStyle name="_LS_dia3_040517_London_sep04 2 2 2" xfId="3885"/>
    <cellStyle name="_LS_dia3_040517_London_sep04 2 2 3" xfId="3886"/>
    <cellStyle name="_LS_dia3_040517_London_sep04 3" xfId="3887"/>
    <cellStyle name="_LS_dia3_040517_London_sep04 4" xfId="3888"/>
    <cellStyle name="_LS_dia3_040517_R1-R17" xfId="3889"/>
    <cellStyle name="_LS_dia3_040517_R1-R17 2" xfId="3890"/>
    <cellStyle name="_LS_dia3_040517_R1-R17 2 2" xfId="3891"/>
    <cellStyle name="_LS_dia3_040517_R1-R17 2 2 2" xfId="3892"/>
    <cellStyle name="_LS_dia3_040517_R1-R17 2 2 3" xfId="3893"/>
    <cellStyle name="_LS_dia3_040517_R1-R17 3" xfId="3894"/>
    <cellStyle name="_LS_dia3_040517_R1-R17 4" xfId="3895"/>
    <cellStyle name="_LS_dia3_040517_R1-R17_Bok1" xfId="3896"/>
    <cellStyle name="_LS_dia3_040517_R1-R17_Bok1 2" xfId="3897"/>
    <cellStyle name="_LS_dia3_040517_R1-R17_Bok1 3" xfId="3898"/>
    <cellStyle name="_LS_dia3_040517_R1-R17_Bok1 4" xfId="3899"/>
    <cellStyle name="_LS_dia3_040517_R1-R17_Bok1_CH_dia28_040929" xfId="3900"/>
    <cellStyle name="_LS_dia3_040517_R1-R17_Bok1_CH_dia28_040929 2" xfId="3901"/>
    <cellStyle name="_LS_dia3_040517_R1-R17_Bok1_CH_dia28_040929 2 2" xfId="3902"/>
    <cellStyle name="_LS_dia3_040517_R1-R17_Bok1_CH_dia28_040929 2 2 2" xfId="3903"/>
    <cellStyle name="_LS_dia3_040517_R1-R17_Bok1_CH_dia28_040929 2 2 3" xfId="3904"/>
    <cellStyle name="_LS_dia3_040517_R1-R17_Bok1_CH_dia28_040929 3" xfId="3905"/>
    <cellStyle name="_LS_dia3_040517_R1-R17_Bok1_CH_dia28_040929 4" xfId="3906"/>
    <cellStyle name="_LS_dia3_040517_R1-R17_CH_dia25_041006_NY" xfId="3907"/>
    <cellStyle name="_LS_dia3_040517_R1-R17_CH_dia25_041006_NY 2" xfId="3908"/>
    <cellStyle name="_LS_dia3_040517_R1-R17_CH_dia25_041006_NY 3" xfId="3909"/>
    <cellStyle name="_LS_dia3_040517_R1-R17_CH_dia25_041006_NY 4" xfId="3910"/>
    <cellStyle name="_LS_dia3_040517_R1-R17_Ekonomiska utvecklingen i Sverige" xfId="3911"/>
    <cellStyle name="_LS_dia3_040517_R1-R17_Ekonomiska utvecklingen i Sverige 2" xfId="3912"/>
    <cellStyle name="_LS_dia3_040517_R1-R17_Ekonomiska utvecklingen i Sverige 2 2" xfId="3913"/>
    <cellStyle name="_LS_dia3_040517_R1-R17_Ekonomiska utvecklingen i Sverige 2 2 2" xfId="3914"/>
    <cellStyle name="_LS_dia3_040517_R1-R17_Ekonomiska utvecklingen i Sverige 2 2 3" xfId="3915"/>
    <cellStyle name="_LS_dia3_040517_R1-R17_Ekonomiska utvecklingen i Sverige 3" xfId="3916"/>
    <cellStyle name="_LS_dia3_040517_R1-R17_Ekonomiska utvecklingen i Sverige 4" xfId="3917"/>
    <cellStyle name="_LS_dia3_040517_R1-R17_Ekonomiska utvecklingen i Sverige_CH_dia25_041006_NY" xfId="3918"/>
    <cellStyle name="_LS_dia3_040517_R1-R17_Ekonomiska utvecklingen i Sverige_CH_dia25_041006_NY 2" xfId="3919"/>
    <cellStyle name="_LS_dia3_040517_R1-R17_Ekonomiska utvecklingen i Sverige_CH_dia25_041006_NY 3" xfId="3920"/>
    <cellStyle name="_LS_dia3_040517_R1-R17_Ekonomiska utvecklingen i Sverige_CH_dia25_041006_NY 4" xfId="3921"/>
    <cellStyle name="_LS_dia3_040517_R1-R17_JS_dia22_041001" xfId="3922"/>
    <cellStyle name="_LS_dia3_040517_R1-R17_JS_dia22_041001 2" xfId="3923"/>
    <cellStyle name="_LS_dia3_040517_R1-R17_JS_dia22_041001 3" xfId="3924"/>
    <cellStyle name="_LS_dia3_040517_R1-R17_JS_dia22_041001 4" xfId="3925"/>
    <cellStyle name="_LS_dia3_040517_R1-R17_London_sep04" xfId="3926"/>
    <cellStyle name="_LS_dia3_040517_R1-R17_London_sep04 2" xfId="3927"/>
    <cellStyle name="_LS_dia3_040517_R1-R17_London_sep04 2 2" xfId="3928"/>
    <cellStyle name="_LS_dia3_040517_R1-R17_London_sep04 2 2 2" xfId="3929"/>
    <cellStyle name="_LS_dia3_040517_R1-R17_London_sep04 2 2 3" xfId="3930"/>
    <cellStyle name="_LS_dia3_040517_R1-R17_London_sep04 3" xfId="3931"/>
    <cellStyle name="_LS_dia3_040517_R1-R17_London_sep04 4" xfId="3932"/>
    <cellStyle name="_LS_dia3_040517_R1-R17_USA_sep04" xfId="3933"/>
    <cellStyle name="_LS_dia3_040517_R1-R17_USA_sep04 2" xfId="3934"/>
    <cellStyle name="_LS_dia3_040517_R1-R17_USA_sep04 3" xfId="3935"/>
    <cellStyle name="_LS_dia3_040517_R1-R17_USA_sep04 4" xfId="3936"/>
    <cellStyle name="_LS_dia3_040517_R1-R17_USA_sep04_Bok1" xfId="3937"/>
    <cellStyle name="_LS_dia3_040517_R1-R17_USA_sep04_Bok1 2" xfId="3938"/>
    <cellStyle name="_LS_dia3_040517_R1-R17_USA_sep04_Bok1 2 2" xfId="3939"/>
    <cellStyle name="_LS_dia3_040517_R1-R17_USA_sep04_Bok1 2 2 2" xfId="3940"/>
    <cellStyle name="_LS_dia3_040517_R1-R17_USA_sep04_Bok1 2 2 3" xfId="3941"/>
    <cellStyle name="_LS_dia3_040517_R1-R17_USA_sep04_Bok1 3" xfId="3942"/>
    <cellStyle name="_LS_dia3_040517_R1-R17_USA_sep04_Bok1 4" xfId="3943"/>
    <cellStyle name="_LS_dia3_040517_R1-R17_USA_sep04_CH_dia28_040929" xfId="3944"/>
    <cellStyle name="_LS_dia3_040517_R1-R17_USA_sep04_CH_dia28_040929 2" xfId="3945"/>
    <cellStyle name="_LS_dia3_040517_R1-R17_USA_sep04_CH_dia28_040929 2 2" xfId="3946"/>
    <cellStyle name="_LS_dia3_040517_R1-R17_USA_sep04_CH_dia28_040929 2 2 2" xfId="3947"/>
    <cellStyle name="_LS_dia3_040517_R1-R17_USA_sep04_CH_dia28_040929 2 2 3" xfId="3948"/>
    <cellStyle name="_LS_dia3_040517_R1-R17_USA_sep04_CH_dia28_040929 3" xfId="3949"/>
    <cellStyle name="_LS_dia3_040517_R1-R17_USA_sep04_CH_dia28_040929 4" xfId="3950"/>
    <cellStyle name="_LS_dia3_040517_R1-R17_USA_sep04_CH_dia39_040930_uppdat" xfId="3951"/>
    <cellStyle name="_LS_dia3_040517_R1-R17_USA_sep04_CH_dia39_040930_uppdat 2" xfId="3952"/>
    <cellStyle name="_LS_dia3_040517_R1-R17_USA_sep04_CH_dia39_040930_uppdat 3" xfId="3953"/>
    <cellStyle name="_LS_dia3_040517_R1-R17_USA_sep04_CH_dia39_040930_uppdat 4" xfId="3954"/>
    <cellStyle name="_LS_dia3_040517_USA_sep04" xfId="3955"/>
    <cellStyle name="_LS_dia3_040517_USA_sep04 2" xfId="3956"/>
    <cellStyle name="_LS_dia3_040517_USA_sep04 3" xfId="3957"/>
    <cellStyle name="_LS_dia3_040517_USA_sep04 4" xfId="3958"/>
    <cellStyle name="_LS_dia3_040517_USA_sep04_Bok1" xfId="3959"/>
    <cellStyle name="_LS_dia3_040517_USA_sep04_Bok1 2" xfId="3960"/>
    <cellStyle name="_LS_dia3_040517_USA_sep04_Bok1 2 2" xfId="3961"/>
    <cellStyle name="_LS_dia3_040517_USA_sep04_Bok1 2 2 2" xfId="3962"/>
    <cellStyle name="_LS_dia3_040517_USA_sep04_Bok1 2 2 3" xfId="3963"/>
    <cellStyle name="_LS_dia3_040517_USA_sep04_Bok1 3" xfId="3964"/>
    <cellStyle name="_LS_dia3_040517_USA_sep04_Bok1 4" xfId="3965"/>
    <cellStyle name="_LS_dia3_040517_USA_sep04_CH_dia28_040929" xfId="3966"/>
    <cellStyle name="_LS_dia3_040517_USA_sep04_CH_dia28_040929 2" xfId="3967"/>
    <cellStyle name="_LS_dia3_040517_USA_sep04_CH_dia28_040929 2 2" xfId="3968"/>
    <cellStyle name="_LS_dia3_040517_USA_sep04_CH_dia28_040929 2 2 2" xfId="3969"/>
    <cellStyle name="_LS_dia3_040517_USA_sep04_CH_dia28_040929 2 2 3" xfId="3970"/>
    <cellStyle name="_LS_dia3_040517_USA_sep04_CH_dia28_040929 3" xfId="3971"/>
    <cellStyle name="_LS_dia3_040517_USA_sep04_CH_dia28_040929 4" xfId="3972"/>
    <cellStyle name="_LS_dia3_040517_USA_sep04_CH_dia39_040930_uppdat" xfId="3973"/>
    <cellStyle name="_LS_dia3_040517_USA_sep04_CH_dia39_040930_uppdat 2" xfId="3974"/>
    <cellStyle name="_LS_dia3_040517_USA_sep04_CH_dia39_040930_uppdat 3" xfId="3975"/>
    <cellStyle name="_LS_dia3_040517_USA_sep04_CH_dia39_040930_uppdat 4" xfId="3976"/>
    <cellStyle name="_LS_dia4_040511_ny!" xfId="3977"/>
    <cellStyle name="_LS_dia4_040511_ny! 2" xfId="3978"/>
    <cellStyle name="_LS_dia4_040511_ny! 2 2" xfId="3979"/>
    <cellStyle name="_LS_dia4_040511_ny! 2 2 2" xfId="3980"/>
    <cellStyle name="_LS_dia4_040511_ny! 2 2 3" xfId="3981"/>
    <cellStyle name="_LS_dia4_040511_ny! 3" xfId="3982"/>
    <cellStyle name="_LS_dia4_040511_ny! 4" xfId="3983"/>
    <cellStyle name="_LS_dia4_040511_ny!_Bok1" xfId="3984"/>
    <cellStyle name="_LS_dia4_040511_ny!_Bok1 2" xfId="3985"/>
    <cellStyle name="_LS_dia4_040511_ny!_Bok1 3" xfId="3986"/>
    <cellStyle name="_LS_dia4_040511_ny!_Bok1 4" xfId="3987"/>
    <cellStyle name="_LS_dia4_040511_ny!_Bok1_CH_dia28_040929" xfId="3988"/>
    <cellStyle name="_LS_dia4_040511_ny!_Bok1_CH_dia28_040929 2" xfId="3989"/>
    <cellStyle name="_LS_dia4_040511_ny!_Bok1_CH_dia28_040929 2 2" xfId="3990"/>
    <cellStyle name="_LS_dia4_040511_ny!_Bok1_CH_dia28_040929 2 2 2" xfId="3991"/>
    <cellStyle name="_LS_dia4_040511_ny!_Bok1_CH_dia28_040929 2 2 3" xfId="3992"/>
    <cellStyle name="_LS_dia4_040511_ny!_Bok1_CH_dia28_040929 3" xfId="3993"/>
    <cellStyle name="_LS_dia4_040511_ny!_Bok1_CH_dia28_040929 4" xfId="3994"/>
    <cellStyle name="_LS_dia4_040511_ny!_CH_dia25_041006_NY" xfId="3995"/>
    <cellStyle name="_LS_dia4_040511_ny!_CH_dia25_041006_NY 2" xfId="3996"/>
    <cellStyle name="_LS_dia4_040511_ny!_CH_dia25_041006_NY 3" xfId="3997"/>
    <cellStyle name="_LS_dia4_040511_ny!_CH_dia25_041006_NY 4" xfId="3998"/>
    <cellStyle name="_LS_dia4_040511_ny!_Ekonomiska utvecklingen i Sverige" xfId="3999"/>
    <cellStyle name="_LS_dia4_040511_ny!_Ekonomiska utvecklingen i Sverige 2" xfId="4000"/>
    <cellStyle name="_LS_dia4_040511_ny!_Ekonomiska utvecklingen i Sverige 2 2" xfId="4001"/>
    <cellStyle name="_LS_dia4_040511_ny!_Ekonomiska utvecklingen i Sverige 2 2 2" xfId="4002"/>
    <cellStyle name="_LS_dia4_040511_ny!_Ekonomiska utvecklingen i Sverige 2 2 3" xfId="4003"/>
    <cellStyle name="_LS_dia4_040511_ny!_Ekonomiska utvecklingen i Sverige 3" xfId="4004"/>
    <cellStyle name="_LS_dia4_040511_ny!_Ekonomiska utvecklingen i Sverige 4" xfId="4005"/>
    <cellStyle name="_LS_dia4_040511_ny!_Ekonomiska utvecklingen i Sverige_CH_dia25_041006_NY" xfId="4006"/>
    <cellStyle name="_LS_dia4_040511_ny!_Ekonomiska utvecklingen i Sverige_CH_dia25_041006_NY 2" xfId="4007"/>
    <cellStyle name="_LS_dia4_040511_ny!_Ekonomiska utvecklingen i Sverige_CH_dia25_041006_NY 3" xfId="4008"/>
    <cellStyle name="_LS_dia4_040511_ny!_Ekonomiska utvecklingen i Sverige_CH_dia25_041006_NY 4" xfId="4009"/>
    <cellStyle name="_LS_dia4_040511_ny!_JS_dia22_041001" xfId="4010"/>
    <cellStyle name="_LS_dia4_040511_ny!_JS_dia22_041001 2" xfId="4011"/>
    <cellStyle name="_LS_dia4_040511_ny!_JS_dia22_041001 3" xfId="4012"/>
    <cellStyle name="_LS_dia4_040511_ny!_JS_dia22_041001 4" xfId="4013"/>
    <cellStyle name="_LS_dia4_040511_ny!_London_sep04" xfId="4014"/>
    <cellStyle name="_LS_dia4_040511_ny!_London_sep04 2" xfId="4015"/>
    <cellStyle name="_LS_dia4_040511_ny!_London_sep04 2 2" xfId="4016"/>
    <cellStyle name="_LS_dia4_040511_ny!_London_sep04 2 2 2" xfId="4017"/>
    <cellStyle name="_LS_dia4_040511_ny!_London_sep04 2 2 3" xfId="4018"/>
    <cellStyle name="_LS_dia4_040511_ny!_London_sep04 3" xfId="4019"/>
    <cellStyle name="_LS_dia4_040511_ny!_London_sep04 4" xfId="4020"/>
    <cellStyle name="_LS_dia4_040511_ny!_Nyberg_sep04" xfId="4021"/>
    <cellStyle name="_LS_dia4_040511_ny!_Nyberg_sep04 2" xfId="4022"/>
    <cellStyle name="_LS_dia4_040511_ny!_Nyberg_sep04 3" xfId="4023"/>
    <cellStyle name="_LS_dia4_040511_ny!_Nyberg_sep04 4" xfId="4024"/>
    <cellStyle name="_LS_dia4_040511_ny!_Nyberg_sep04_Bok1" xfId="4025"/>
    <cellStyle name="_LS_dia4_040511_ny!_Nyberg_sep04_Bok1 2" xfId="4026"/>
    <cellStyle name="_LS_dia4_040511_ny!_Nyberg_sep04_Bok1 2 2" xfId="4027"/>
    <cellStyle name="_LS_dia4_040511_ny!_Nyberg_sep04_Bok1 2 2 2" xfId="4028"/>
    <cellStyle name="_LS_dia4_040511_ny!_Nyberg_sep04_Bok1 2 2 3" xfId="4029"/>
    <cellStyle name="_LS_dia4_040511_ny!_Nyberg_sep04_Bok1 3" xfId="4030"/>
    <cellStyle name="_LS_dia4_040511_ny!_Nyberg_sep04_Bok1 4" xfId="4031"/>
    <cellStyle name="_LS_dia4_040511_ny!_Nyberg_sep04_CH_dia28_040929" xfId="4032"/>
    <cellStyle name="_LS_dia4_040511_ny!_Nyberg_sep04_CH_dia28_040929 2" xfId="4033"/>
    <cellStyle name="_LS_dia4_040511_ny!_Nyberg_sep04_CH_dia28_040929 2 2" xfId="4034"/>
    <cellStyle name="_LS_dia4_040511_ny!_Nyberg_sep04_CH_dia28_040929 2 2 2" xfId="4035"/>
    <cellStyle name="_LS_dia4_040511_ny!_Nyberg_sep04_CH_dia28_040929 2 2 3" xfId="4036"/>
    <cellStyle name="_LS_dia4_040511_ny!_Nyberg_sep04_CH_dia28_040929 3" xfId="4037"/>
    <cellStyle name="_LS_dia4_040511_ny!_Nyberg_sep04_CH_dia28_040929 4" xfId="4038"/>
    <cellStyle name="_LS_dia4_040511_ny!_Nyberg_sep04_CH_dia39_040930_uppdat" xfId="4039"/>
    <cellStyle name="_LS_dia4_040511_ny!_Nyberg_sep04_CH_dia39_040930_uppdat 2" xfId="4040"/>
    <cellStyle name="_LS_dia4_040511_ny!_Nyberg_sep04_CH_dia39_040930_uppdat 3" xfId="4041"/>
    <cellStyle name="_LS_dia4_040511_ny!_Nyberg_sep04_CH_dia39_040930_uppdat 4" xfId="4042"/>
    <cellStyle name="_LS_dia4_040511_ny!_R1-R17" xfId="4043"/>
    <cellStyle name="_LS_dia4_040511_ny!_R1-R17 2" xfId="4044"/>
    <cellStyle name="_LS_dia4_040511_ny!_R1-R17 2 2" xfId="4045"/>
    <cellStyle name="_LS_dia4_040511_ny!_R1-R17 2 2 2" xfId="4046"/>
    <cellStyle name="_LS_dia4_040511_ny!_R1-R17 2 2 3" xfId="4047"/>
    <cellStyle name="_LS_dia4_040511_ny!_R1-R17 3" xfId="4048"/>
    <cellStyle name="_LS_dia4_040511_ny!_R1-R17 4" xfId="4049"/>
    <cellStyle name="_LS_dia4_040511_ny!_R1-R17_Bok1" xfId="4050"/>
    <cellStyle name="_LS_dia4_040511_ny!_R1-R17_Bok1 2" xfId="4051"/>
    <cellStyle name="_LS_dia4_040511_ny!_R1-R17_Bok1 3" xfId="4052"/>
    <cellStyle name="_LS_dia4_040511_ny!_R1-R17_Bok1 4" xfId="4053"/>
    <cellStyle name="_LS_dia4_040511_ny!_R1-R17_Bok1_CH_dia28_040929" xfId="4054"/>
    <cellStyle name="_LS_dia4_040511_ny!_R1-R17_Bok1_CH_dia28_040929 2" xfId="4055"/>
    <cellStyle name="_LS_dia4_040511_ny!_R1-R17_Bok1_CH_dia28_040929 2 2" xfId="4056"/>
    <cellStyle name="_LS_dia4_040511_ny!_R1-R17_Bok1_CH_dia28_040929 2 2 2" xfId="4057"/>
    <cellStyle name="_LS_dia4_040511_ny!_R1-R17_Bok1_CH_dia28_040929 2 2 3" xfId="4058"/>
    <cellStyle name="_LS_dia4_040511_ny!_R1-R17_Bok1_CH_dia28_040929 3" xfId="4059"/>
    <cellStyle name="_LS_dia4_040511_ny!_R1-R17_Bok1_CH_dia28_040929 4" xfId="4060"/>
    <cellStyle name="_LS_dia4_040511_ny!_R1-R17_CH_dia25_041006_NY" xfId="4061"/>
    <cellStyle name="_LS_dia4_040511_ny!_R1-R17_CH_dia25_041006_NY 2" xfId="4062"/>
    <cellStyle name="_LS_dia4_040511_ny!_R1-R17_CH_dia25_041006_NY 3" xfId="4063"/>
    <cellStyle name="_LS_dia4_040511_ny!_R1-R17_CH_dia25_041006_NY 4" xfId="4064"/>
    <cellStyle name="_LS_dia4_040511_ny!_R1-R17_Ekonomiska utvecklingen i Sverige" xfId="4065"/>
    <cellStyle name="_LS_dia4_040511_ny!_R1-R17_Ekonomiska utvecklingen i Sverige 2" xfId="4066"/>
    <cellStyle name="_LS_dia4_040511_ny!_R1-R17_Ekonomiska utvecklingen i Sverige 3" xfId="4067"/>
    <cellStyle name="_LS_dia4_040511_ny!_R1-R17_Ekonomiska utvecklingen i Sverige 4" xfId="4068"/>
    <cellStyle name="_LS_dia4_040511_ny!_R1-R17_Ekonomiska utvecklingen i Sverige_Bok1" xfId="4069"/>
    <cellStyle name="_LS_dia4_040511_ny!_R1-R17_Ekonomiska utvecklingen i Sverige_Bok1 2" xfId="4070"/>
    <cellStyle name="_LS_dia4_040511_ny!_R1-R17_Ekonomiska utvecklingen i Sverige_Bok1 2 2" xfId="4071"/>
    <cellStyle name="_LS_dia4_040511_ny!_R1-R17_Ekonomiska utvecklingen i Sverige_Bok1 2 2 2" xfId="4072"/>
    <cellStyle name="_LS_dia4_040511_ny!_R1-R17_Ekonomiska utvecklingen i Sverige_Bok1 2 2 3" xfId="4073"/>
    <cellStyle name="_LS_dia4_040511_ny!_R1-R17_Ekonomiska utvecklingen i Sverige_Bok1 3" xfId="4074"/>
    <cellStyle name="_LS_dia4_040511_ny!_R1-R17_Ekonomiska utvecklingen i Sverige_Bok1 4" xfId="4075"/>
    <cellStyle name="_LS_dia4_040511_ny!_R1-R17_Ekonomiska utvecklingen i Sverige_CH_dia28_040929" xfId="4076"/>
    <cellStyle name="_LS_dia4_040511_ny!_R1-R17_Ekonomiska utvecklingen i Sverige_CH_dia28_040929 2" xfId="4077"/>
    <cellStyle name="_LS_dia4_040511_ny!_R1-R17_Ekonomiska utvecklingen i Sverige_CH_dia28_040929 2 2" xfId="4078"/>
    <cellStyle name="_LS_dia4_040511_ny!_R1-R17_Ekonomiska utvecklingen i Sverige_CH_dia28_040929 2 2 2" xfId="4079"/>
    <cellStyle name="_LS_dia4_040511_ny!_R1-R17_Ekonomiska utvecklingen i Sverige_CH_dia28_040929 2 2 3" xfId="4080"/>
    <cellStyle name="_LS_dia4_040511_ny!_R1-R17_Ekonomiska utvecklingen i Sverige_CH_dia28_040929 3" xfId="4081"/>
    <cellStyle name="_LS_dia4_040511_ny!_R1-R17_Ekonomiska utvecklingen i Sverige_CH_dia28_040929 4" xfId="4082"/>
    <cellStyle name="_LS_dia4_040511_ny!_R1-R17_Ekonomiska utvecklingen i Sverige_CH_dia39_040930_uppdat" xfId="4083"/>
    <cellStyle name="_LS_dia4_040511_ny!_R1-R17_Ekonomiska utvecklingen i Sverige_CH_dia39_040930_uppdat 2" xfId="4084"/>
    <cellStyle name="_LS_dia4_040511_ny!_R1-R17_Ekonomiska utvecklingen i Sverige_CH_dia39_040930_uppdat 3" xfId="4085"/>
    <cellStyle name="_LS_dia4_040511_ny!_R1-R17_Ekonomiska utvecklingen i Sverige_CH_dia39_040930_uppdat 4" xfId="4086"/>
    <cellStyle name="_LS_dia4_040511_ny!_R1-R17_JS_dia22_041001" xfId="4087"/>
    <cellStyle name="_LS_dia4_040511_ny!_R1-R17_JS_dia22_041001 2" xfId="4088"/>
    <cellStyle name="_LS_dia4_040511_ny!_R1-R17_JS_dia22_041001 3" xfId="4089"/>
    <cellStyle name="_LS_dia4_040511_ny!_R1-R17_JS_dia22_041001 4" xfId="4090"/>
    <cellStyle name="_LS_dia4_040511_ny!_R1-R17_London_sep04" xfId="4091"/>
    <cellStyle name="_LS_dia4_040511_ny!_R1-R17_London_sep04 2" xfId="4092"/>
    <cellStyle name="_LS_dia4_040511_ny!_R1-R17_London_sep04 2 2" xfId="4093"/>
    <cellStyle name="_LS_dia4_040511_ny!_R1-R17_London_sep04 2 2 2" xfId="4094"/>
    <cellStyle name="_LS_dia4_040511_ny!_R1-R17_London_sep04 2 2 3" xfId="4095"/>
    <cellStyle name="_LS_dia4_040511_ny!_R1-R17_London_sep04 3" xfId="4096"/>
    <cellStyle name="_LS_dia4_040511_ny!_R1-R17_London_sep04 4" xfId="4097"/>
    <cellStyle name="_LS_dia4_040511_ny!_USA_sep04" xfId="4098"/>
    <cellStyle name="_LS_dia4_040511_ny!_USA_sep04 2" xfId="4099"/>
    <cellStyle name="_LS_dia4_040511_ny!_USA_sep04 3" xfId="4100"/>
    <cellStyle name="_LS_dia4_040511_ny!_USA_sep04 4" xfId="4101"/>
    <cellStyle name="_LS_dia4_040511_ny!_USA_sep04_Bok1" xfId="4102"/>
    <cellStyle name="_LS_dia4_040511_ny!_USA_sep04_Bok1 2" xfId="4103"/>
    <cellStyle name="_LS_dia4_040511_ny!_USA_sep04_Bok1 2 2" xfId="4104"/>
    <cellStyle name="_LS_dia4_040511_ny!_USA_sep04_Bok1 2 2 2" xfId="4105"/>
    <cellStyle name="_LS_dia4_040511_ny!_USA_sep04_Bok1 2 2 3" xfId="4106"/>
    <cellStyle name="_LS_dia4_040511_ny!_USA_sep04_Bok1 3" xfId="4107"/>
    <cellStyle name="_LS_dia4_040511_ny!_USA_sep04_Bok1 4" xfId="4108"/>
    <cellStyle name="_LS_dia4_040511_ny!_USA_sep04_CH_dia28_040929" xfId="4109"/>
    <cellStyle name="_LS_dia4_040511_ny!_USA_sep04_CH_dia28_040929 2" xfId="4110"/>
    <cellStyle name="_LS_dia4_040511_ny!_USA_sep04_CH_dia28_040929 2 2" xfId="4111"/>
    <cellStyle name="_LS_dia4_040511_ny!_USA_sep04_CH_dia28_040929 2 2 2" xfId="4112"/>
    <cellStyle name="_LS_dia4_040511_ny!_USA_sep04_CH_dia28_040929 2 2 3" xfId="4113"/>
    <cellStyle name="_LS_dia4_040511_ny!_USA_sep04_CH_dia28_040929 3" xfId="4114"/>
    <cellStyle name="_LS_dia4_040511_ny!_USA_sep04_CH_dia28_040929 4" xfId="4115"/>
    <cellStyle name="_LS_dia4_040511_ny!_USA_sep04_CH_dia39_040930_uppdat" xfId="4116"/>
    <cellStyle name="_LS_dia4_040511_ny!_USA_sep04_CH_dia39_040930_uppdat 2" xfId="4117"/>
    <cellStyle name="_LS_dia4_040511_ny!_USA_sep04_CH_dia39_040930_uppdat 3" xfId="4118"/>
    <cellStyle name="_LS_dia4_040511_ny!_USA_sep04_CH_dia39_040930_uppdat 4" xfId="4119"/>
    <cellStyle name="_LS_dia5_040513.xls_NY!" xfId="4120"/>
    <cellStyle name="_LS_dia5_040513.xls_NY! 2" xfId="4121"/>
    <cellStyle name="_LS_dia5_040513.xls_NY! 2 2" xfId="4122"/>
    <cellStyle name="_LS_dia5_040513.xls_NY! 2 2 2" xfId="4123"/>
    <cellStyle name="_LS_dia5_040513.xls_NY! 2 2 3" xfId="4124"/>
    <cellStyle name="_LS_dia5_040513.xls_NY! 3" xfId="4125"/>
    <cellStyle name="_LS_dia5_040513.xls_NY! 4" xfId="4126"/>
    <cellStyle name="_LS_dia5_040513.xls_NY!_Bok1" xfId="4127"/>
    <cellStyle name="_LS_dia5_040513.xls_NY!_Bok1 2" xfId="4128"/>
    <cellStyle name="_LS_dia5_040513.xls_NY!_Bok1 3" xfId="4129"/>
    <cellStyle name="_LS_dia5_040513.xls_NY!_Bok1 4" xfId="4130"/>
    <cellStyle name="_LS_dia5_040513.xls_NY!_Bok1_CH_dia28_040929" xfId="4131"/>
    <cellStyle name="_LS_dia5_040513.xls_NY!_Bok1_CH_dia28_040929 2" xfId="4132"/>
    <cellStyle name="_LS_dia5_040513.xls_NY!_Bok1_CH_dia28_040929 2 2" xfId="4133"/>
    <cellStyle name="_LS_dia5_040513.xls_NY!_Bok1_CH_dia28_040929 2 2 2" xfId="4134"/>
    <cellStyle name="_LS_dia5_040513.xls_NY!_Bok1_CH_dia28_040929 2 2 3" xfId="4135"/>
    <cellStyle name="_LS_dia5_040513.xls_NY!_Bok1_CH_dia28_040929 3" xfId="4136"/>
    <cellStyle name="_LS_dia5_040513.xls_NY!_Bok1_CH_dia28_040929 4" xfId="4137"/>
    <cellStyle name="_LS_dia5_040513.xls_NY!_CH_dia25_041006_NY" xfId="4138"/>
    <cellStyle name="_LS_dia5_040513.xls_NY!_CH_dia25_041006_NY 2" xfId="4139"/>
    <cellStyle name="_LS_dia5_040513.xls_NY!_CH_dia25_041006_NY 3" xfId="4140"/>
    <cellStyle name="_LS_dia5_040513.xls_NY!_CH_dia25_041006_NY 4" xfId="4141"/>
    <cellStyle name="_LS_dia5_040513.xls_NY!_Ekonomiska utvecklingen i Sverige" xfId="4142"/>
    <cellStyle name="_LS_dia5_040513.xls_NY!_Ekonomiska utvecklingen i Sverige 2" xfId="4143"/>
    <cellStyle name="_LS_dia5_040513.xls_NY!_Ekonomiska utvecklingen i Sverige 2 2" xfId="4144"/>
    <cellStyle name="_LS_dia5_040513.xls_NY!_Ekonomiska utvecklingen i Sverige 2 2 2" xfId="4145"/>
    <cellStyle name="_LS_dia5_040513.xls_NY!_Ekonomiska utvecklingen i Sverige 2 2 3" xfId="4146"/>
    <cellStyle name="_LS_dia5_040513.xls_NY!_Ekonomiska utvecklingen i Sverige 3" xfId="4147"/>
    <cellStyle name="_LS_dia5_040513.xls_NY!_Ekonomiska utvecklingen i Sverige 4" xfId="4148"/>
    <cellStyle name="_LS_dia5_040513.xls_NY!_Ekonomiska utvecklingen i Sverige_CH_dia25_041006_NY" xfId="4149"/>
    <cellStyle name="_LS_dia5_040513.xls_NY!_Ekonomiska utvecklingen i Sverige_CH_dia25_041006_NY 2" xfId="4150"/>
    <cellStyle name="_LS_dia5_040513.xls_NY!_Ekonomiska utvecklingen i Sverige_CH_dia25_041006_NY 3" xfId="4151"/>
    <cellStyle name="_LS_dia5_040513.xls_NY!_Ekonomiska utvecklingen i Sverige_CH_dia25_041006_NY 4" xfId="4152"/>
    <cellStyle name="_LS_dia5_040513.xls_NY!_JS_dia22_041001" xfId="4153"/>
    <cellStyle name="_LS_dia5_040513.xls_NY!_JS_dia22_041001 2" xfId="4154"/>
    <cellStyle name="_LS_dia5_040513.xls_NY!_JS_dia22_041001 3" xfId="4155"/>
    <cellStyle name="_LS_dia5_040513.xls_NY!_JS_dia22_041001 4" xfId="4156"/>
    <cellStyle name="_LS_dia5_040513.xls_NY!_London_sep04" xfId="4157"/>
    <cellStyle name="_LS_dia5_040513.xls_NY!_London_sep04 2" xfId="4158"/>
    <cellStyle name="_LS_dia5_040513.xls_NY!_London_sep04 2 2" xfId="4159"/>
    <cellStyle name="_LS_dia5_040513.xls_NY!_London_sep04 2 2 2" xfId="4160"/>
    <cellStyle name="_LS_dia5_040513.xls_NY!_London_sep04 2 2 3" xfId="4161"/>
    <cellStyle name="_LS_dia5_040513.xls_NY!_London_sep04 3" xfId="4162"/>
    <cellStyle name="_LS_dia5_040513.xls_NY!_London_sep04 4" xfId="4163"/>
    <cellStyle name="_LS_dia5_040513.xls_NY!_Nyberg_sep04" xfId="4164"/>
    <cellStyle name="_LS_dia5_040513.xls_NY!_Nyberg_sep04 2" xfId="4165"/>
    <cellStyle name="_LS_dia5_040513.xls_NY!_Nyberg_sep04 3" xfId="4166"/>
    <cellStyle name="_LS_dia5_040513.xls_NY!_Nyberg_sep04 4" xfId="4167"/>
    <cellStyle name="_LS_dia5_040513.xls_NY!_Nyberg_sep04_Bok1" xfId="4168"/>
    <cellStyle name="_LS_dia5_040513.xls_NY!_Nyberg_sep04_Bok1 2" xfId="4169"/>
    <cellStyle name="_LS_dia5_040513.xls_NY!_Nyberg_sep04_Bok1 2 2" xfId="4170"/>
    <cellStyle name="_LS_dia5_040513.xls_NY!_Nyberg_sep04_Bok1 2 2 2" xfId="4171"/>
    <cellStyle name="_LS_dia5_040513.xls_NY!_Nyberg_sep04_Bok1 2 2 3" xfId="4172"/>
    <cellStyle name="_LS_dia5_040513.xls_NY!_Nyberg_sep04_Bok1 3" xfId="4173"/>
    <cellStyle name="_LS_dia5_040513.xls_NY!_Nyberg_sep04_Bok1 4" xfId="4174"/>
    <cellStyle name="_LS_dia5_040513.xls_NY!_Nyberg_sep04_CH_dia28_040929" xfId="4175"/>
    <cellStyle name="_LS_dia5_040513.xls_NY!_Nyberg_sep04_CH_dia28_040929 2" xfId="4176"/>
    <cellStyle name="_LS_dia5_040513.xls_NY!_Nyberg_sep04_CH_dia28_040929 2 2" xfId="4177"/>
    <cellStyle name="_LS_dia5_040513.xls_NY!_Nyberg_sep04_CH_dia28_040929 2 2 2" xfId="4178"/>
    <cellStyle name="_LS_dia5_040513.xls_NY!_Nyberg_sep04_CH_dia28_040929 2 2 3" xfId="4179"/>
    <cellStyle name="_LS_dia5_040513.xls_NY!_Nyberg_sep04_CH_dia28_040929 3" xfId="4180"/>
    <cellStyle name="_LS_dia5_040513.xls_NY!_Nyberg_sep04_CH_dia28_040929 4" xfId="4181"/>
    <cellStyle name="_LS_dia5_040513.xls_NY!_Nyberg_sep04_CH_dia39_040930_uppdat" xfId="4182"/>
    <cellStyle name="_LS_dia5_040513.xls_NY!_Nyberg_sep04_CH_dia39_040930_uppdat 2" xfId="4183"/>
    <cellStyle name="_LS_dia5_040513.xls_NY!_Nyberg_sep04_CH_dia39_040930_uppdat 3" xfId="4184"/>
    <cellStyle name="_LS_dia5_040513.xls_NY!_Nyberg_sep04_CH_dia39_040930_uppdat 4" xfId="4185"/>
    <cellStyle name="_LS_dia5_040513.xls_NY!_R1-R17" xfId="4186"/>
    <cellStyle name="_LS_dia5_040513.xls_NY!_R1-R17 2" xfId="4187"/>
    <cellStyle name="_LS_dia5_040513.xls_NY!_R1-R17 2 2" xfId="4188"/>
    <cellStyle name="_LS_dia5_040513.xls_NY!_R1-R17 2 2 2" xfId="4189"/>
    <cellStyle name="_LS_dia5_040513.xls_NY!_R1-R17 2 2 3" xfId="4190"/>
    <cellStyle name="_LS_dia5_040513.xls_NY!_R1-R17 3" xfId="4191"/>
    <cellStyle name="_LS_dia5_040513.xls_NY!_R1-R17 4" xfId="4192"/>
    <cellStyle name="_LS_dia5_040513.xls_NY!_R1-R17_Bok1" xfId="4193"/>
    <cellStyle name="_LS_dia5_040513.xls_NY!_R1-R17_Bok1 2" xfId="4194"/>
    <cellStyle name="_LS_dia5_040513.xls_NY!_R1-R17_Bok1 3" xfId="4195"/>
    <cellStyle name="_LS_dia5_040513.xls_NY!_R1-R17_Bok1 4" xfId="4196"/>
    <cellStyle name="_LS_dia5_040513.xls_NY!_R1-R17_Bok1_CH_dia28_040929" xfId="4197"/>
    <cellStyle name="_LS_dia5_040513.xls_NY!_R1-R17_Bok1_CH_dia28_040929 2" xfId="4198"/>
    <cellStyle name="_LS_dia5_040513.xls_NY!_R1-R17_Bok1_CH_dia28_040929 2 2" xfId="4199"/>
    <cellStyle name="_LS_dia5_040513.xls_NY!_R1-R17_Bok1_CH_dia28_040929 2 2 2" xfId="4200"/>
    <cellStyle name="_LS_dia5_040513.xls_NY!_R1-R17_Bok1_CH_dia28_040929 2 2 3" xfId="4201"/>
    <cellStyle name="_LS_dia5_040513.xls_NY!_R1-R17_Bok1_CH_dia28_040929 3" xfId="4202"/>
    <cellStyle name="_LS_dia5_040513.xls_NY!_R1-R17_Bok1_CH_dia28_040929 4" xfId="4203"/>
    <cellStyle name="_LS_dia5_040513.xls_NY!_R1-R17_CH_dia25_041006_NY" xfId="4204"/>
    <cellStyle name="_LS_dia5_040513.xls_NY!_R1-R17_CH_dia25_041006_NY 2" xfId="4205"/>
    <cellStyle name="_LS_dia5_040513.xls_NY!_R1-R17_CH_dia25_041006_NY 3" xfId="4206"/>
    <cellStyle name="_LS_dia5_040513.xls_NY!_R1-R17_CH_dia25_041006_NY 4" xfId="4207"/>
    <cellStyle name="_LS_dia5_040513.xls_NY!_R1-R17_Ekonomiska utvecklingen i Sverige" xfId="4208"/>
    <cellStyle name="_LS_dia5_040513.xls_NY!_R1-R17_Ekonomiska utvecklingen i Sverige 2" xfId="4209"/>
    <cellStyle name="_LS_dia5_040513.xls_NY!_R1-R17_Ekonomiska utvecklingen i Sverige 3" xfId="4210"/>
    <cellStyle name="_LS_dia5_040513.xls_NY!_R1-R17_Ekonomiska utvecklingen i Sverige 4" xfId="4211"/>
    <cellStyle name="_LS_dia5_040513.xls_NY!_R1-R17_Ekonomiska utvecklingen i Sverige_Bok1" xfId="4212"/>
    <cellStyle name="_LS_dia5_040513.xls_NY!_R1-R17_Ekonomiska utvecklingen i Sverige_Bok1 2" xfId="4213"/>
    <cellStyle name="_LS_dia5_040513.xls_NY!_R1-R17_Ekonomiska utvecklingen i Sverige_Bok1 2 2" xfId="4214"/>
    <cellStyle name="_LS_dia5_040513.xls_NY!_R1-R17_Ekonomiska utvecklingen i Sverige_Bok1 2 2 2" xfId="4215"/>
    <cellStyle name="_LS_dia5_040513.xls_NY!_R1-R17_Ekonomiska utvecklingen i Sverige_Bok1 2 2 3" xfId="4216"/>
    <cellStyle name="_LS_dia5_040513.xls_NY!_R1-R17_Ekonomiska utvecklingen i Sverige_Bok1 3" xfId="4217"/>
    <cellStyle name="_LS_dia5_040513.xls_NY!_R1-R17_Ekonomiska utvecklingen i Sverige_Bok1 4" xfId="4218"/>
    <cellStyle name="_LS_dia5_040513.xls_NY!_R1-R17_Ekonomiska utvecklingen i Sverige_CH_dia28_040929" xfId="4219"/>
    <cellStyle name="_LS_dia5_040513.xls_NY!_R1-R17_Ekonomiska utvecklingen i Sverige_CH_dia28_040929 2" xfId="4220"/>
    <cellStyle name="_LS_dia5_040513.xls_NY!_R1-R17_Ekonomiska utvecklingen i Sverige_CH_dia28_040929 2 2" xfId="4221"/>
    <cellStyle name="_LS_dia5_040513.xls_NY!_R1-R17_Ekonomiska utvecklingen i Sverige_CH_dia28_040929 2 2 2" xfId="4222"/>
    <cellStyle name="_LS_dia5_040513.xls_NY!_R1-R17_Ekonomiska utvecklingen i Sverige_CH_dia28_040929 2 2 3" xfId="4223"/>
    <cellStyle name="_LS_dia5_040513.xls_NY!_R1-R17_Ekonomiska utvecklingen i Sverige_CH_dia28_040929 3" xfId="4224"/>
    <cellStyle name="_LS_dia5_040513.xls_NY!_R1-R17_Ekonomiska utvecklingen i Sverige_CH_dia28_040929 4" xfId="4225"/>
    <cellStyle name="_LS_dia5_040513.xls_NY!_R1-R17_Ekonomiska utvecklingen i Sverige_CH_dia39_040930_uppdat" xfId="4226"/>
    <cellStyle name="_LS_dia5_040513.xls_NY!_R1-R17_Ekonomiska utvecklingen i Sverige_CH_dia39_040930_uppdat 2" xfId="4227"/>
    <cellStyle name="_LS_dia5_040513.xls_NY!_R1-R17_Ekonomiska utvecklingen i Sverige_CH_dia39_040930_uppdat 3" xfId="4228"/>
    <cellStyle name="_LS_dia5_040513.xls_NY!_R1-R17_Ekonomiska utvecklingen i Sverige_CH_dia39_040930_uppdat 4" xfId="4229"/>
    <cellStyle name="_LS_dia5_040513.xls_NY!_R1-R17_JS_dia22_041001" xfId="4230"/>
    <cellStyle name="_LS_dia5_040513.xls_NY!_R1-R17_JS_dia22_041001 2" xfId="4231"/>
    <cellStyle name="_LS_dia5_040513.xls_NY!_R1-R17_JS_dia22_041001 3" xfId="4232"/>
    <cellStyle name="_LS_dia5_040513.xls_NY!_R1-R17_JS_dia22_041001 4" xfId="4233"/>
    <cellStyle name="_LS_dia5_040513.xls_NY!_R1-R17_London_sep04" xfId="4234"/>
    <cellStyle name="_LS_dia5_040513.xls_NY!_R1-R17_London_sep04 2" xfId="4235"/>
    <cellStyle name="_LS_dia5_040513.xls_NY!_R1-R17_London_sep04 2 2" xfId="4236"/>
    <cellStyle name="_LS_dia5_040513.xls_NY!_R1-R17_London_sep04 2 2 2" xfId="4237"/>
    <cellStyle name="_LS_dia5_040513.xls_NY!_R1-R17_London_sep04 2 2 3" xfId="4238"/>
    <cellStyle name="_LS_dia5_040513.xls_NY!_R1-R17_London_sep04 3" xfId="4239"/>
    <cellStyle name="_LS_dia5_040513.xls_NY!_R1-R17_London_sep04 4" xfId="4240"/>
    <cellStyle name="_LS_dia5_040513.xls_NY!_USA_sep04" xfId="4241"/>
    <cellStyle name="_LS_dia5_040513.xls_NY!_USA_sep04 2" xfId="4242"/>
    <cellStyle name="_LS_dia5_040513.xls_NY!_USA_sep04 3" xfId="4243"/>
    <cellStyle name="_LS_dia5_040513.xls_NY!_USA_sep04 4" xfId="4244"/>
    <cellStyle name="_LS_dia5_040513.xls_NY!_USA_sep04_Bok1" xfId="4245"/>
    <cellStyle name="_LS_dia5_040513.xls_NY!_USA_sep04_Bok1 2" xfId="4246"/>
    <cellStyle name="_LS_dia5_040513.xls_NY!_USA_sep04_Bok1 2 2" xfId="4247"/>
    <cellStyle name="_LS_dia5_040513.xls_NY!_USA_sep04_Bok1 2 2 2" xfId="4248"/>
    <cellStyle name="_LS_dia5_040513.xls_NY!_USA_sep04_Bok1 2 2 3" xfId="4249"/>
    <cellStyle name="_LS_dia5_040513.xls_NY!_USA_sep04_Bok1 3" xfId="4250"/>
    <cellStyle name="_LS_dia5_040513.xls_NY!_USA_sep04_Bok1 4" xfId="4251"/>
    <cellStyle name="_LS_dia5_040513.xls_NY!_USA_sep04_CH_dia28_040929" xfId="4252"/>
    <cellStyle name="_LS_dia5_040513.xls_NY!_USA_sep04_CH_dia28_040929 2" xfId="4253"/>
    <cellStyle name="_LS_dia5_040513.xls_NY!_USA_sep04_CH_dia28_040929 2 2" xfId="4254"/>
    <cellStyle name="_LS_dia5_040513.xls_NY!_USA_sep04_CH_dia28_040929 2 2 2" xfId="4255"/>
    <cellStyle name="_LS_dia5_040513.xls_NY!_USA_sep04_CH_dia28_040929 2 2 3" xfId="4256"/>
    <cellStyle name="_LS_dia5_040513.xls_NY!_USA_sep04_CH_dia28_040929 3" xfId="4257"/>
    <cellStyle name="_LS_dia5_040513.xls_NY!_USA_sep04_CH_dia28_040929 4" xfId="4258"/>
    <cellStyle name="_LS_dia5_040513.xls_NY!_USA_sep04_CH_dia39_040930_uppdat" xfId="4259"/>
    <cellStyle name="_LS_dia5_040513.xls_NY!_USA_sep04_CH_dia39_040930_uppdat 2" xfId="4260"/>
    <cellStyle name="_LS_dia5_040513.xls_NY!_USA_sep04_CH_dia39_040930_uppdat 3" xfId="4261"/>
    <cellStyle name="_LS_dia5_040513.xls_NY!_USA_sep04_CH_dia39_040930_uppdat 4" xfId="4262"/>
    <cellStyle name="_LS_dia6_040511_NY!" xfId="4263"/>
    <cellStyle name="_LS_dia6_040511_NY! 2" xfId="4264"/>
    <cellStyle name="_LS_dia6_040511_NY! 2 2" xfId="4265"/>
    <cellStyle name="_LS_dia6_040511_NY! 2 2 2" xfId="4266"/>
    <cellStyle name="_LS_dia6_040511_NY! 2 2 3" xfId="4267"/>
    <cellStyle name="_LS_dia6_040511_NY! 3" xfId="4268"/>
    <cellStyle name="_LS_dia6_040511_NY! 4" xfId="4269"/>
    <cellStyle name="_LS_dia6_040511_NY!_Bok1" xfId="4270"/>
    <cellStyle name="_LS_dia6_040511_NY!_Bok1 2" xfId="4271"/>
    <cellStyle name="_LS_dia6_040511_NY!_Bok1 3" xfId="4272"/>
    <cellStyle name="_LS_dia6_040511_NY!_Bok1 4" xfId="4273"/>
    <cellStyle name="_LS_dia6_040511_NY!_Bok1_CH_dia28_040929" xfId="4274"/>
    <cellStyle name="_LS_dia6_040511_NY!_Bok1_CH_dia28_040929 2" xfId="4275"/>
    <cellStyle name="_LS_dia6_040511_NY!_Bok1_CH_dia28_040929 2 2" xfId="4276"/>
    <cellStyle name="_LS_dia6_040511_NY!_Bok1_CH_dia28_040929 2 2 2" xfId="4277"/>
    <cellStyle name="_LS_dia6_040511_NY!_Bok1_CH_dia28_040929 2 2 3" xfId="4278"/>
    <cellStyle name="_LS_dia6_040511_NY!_Bok1_CH_dia28_040929 3" xfId="4279"/>
    <cellStyle name="_LS_dia6_040511_NY!_Bok1_CH_dia28_040929 4" xfId="4280"/>
    <cellStyle name="_LS_dia6_040511_NY!_CH_dia25_041006_NY" xfId="4281"/>
    <cellStyle name="_LS_dia6_040511_NY!_CH_dia25_041006_NY 2" xfId="4282"/>
    <cellStyle name="_LS_dia6_040511_NY!_CH_dia25_041006_NY 3" xfId="4283"/>
    <cellStyle name="_LS_dia6_040511_NY!_CH_dia25_041006_NY 4" xfId="4284"/>
    <cellStyle name="_LS_dia6_040511_NY!_Ekonomiska utvecklingen i Sverige" xfId="4285"/>
    <cellStyle name="_LS_dia6_040511_NY!_Ekonomiska utvecklingen i Sverige 2" xfId="4286"/>
    <cellStyle name="_LS_dia6_040511_NY!_Ekonomiska utvecklingen i Sverige 2 2" xfId="4287"/>
    <cellStyle name="_LS_dia6_040511_NY!_Ekonomiska utvecklingen i Sverige 2 2 2" xfId="4288"/>
    <cellStyle name="_LS_dia6_040511_NY!_Ekonomiska utvecklingen i Sverige 2 2 3" xfId="4289"/>
    <cellStyle name="_LS_dia6_040511_NY!_Ekonomiska utvecklingen i Sverige 3" xfId="4290"/>
    <cellStyle name="_LS_dia6_040511_NY!_Ekonomiska utvecklingen i Sverige 4" xfId="4291"/>
    <cellStyle name="_LS_dia6_040511_NY!_Ekonomiska utvecklingen i Sverige_CH_dia25_041006_NY" xfId="4292"/>
    <cellStyle name="_LS_dia6_040511_NY!_Ekonomiska utvecklingen i Sverige_CH_dia25_041006_NY 2" xfId="4293"/>
    <cellStyle name="_LS_dia6_040511_NY!_Ekonomiska utvecklingen i Sverige_CH_dia25_041006_NY 3" xfId="4294"/>
    <cellStyle name="_LS_dia6_040511_NY!_Ekonomiska utvecklingen i Sverige_CH_dia25_041006_NY 4" xfId="4295"/>
    <cellStyle name="_LS_dia6_040511_NY!_JS_dia22_041001" xfId="4296"/>
    <cellStyle name="_LS_dia6_040511_NY!_JS_dia22_041001 2" xfId="4297"/>
    <cellStyle name="_LS_dia6_040511_NY!_JS_dia22_041001 3" xfId="4298"/>
    <cellStyle name="_LS_dia6_040511_NY!_JS_dia22_041001 4" xfId="4299"/>
    <cellStyle name="_LS_dia6_040511_NY!_London_sep04" xfId="4300"/>
    <cellStyle name="_LS_dia6_040511_NY!_London_sep04 2" xfId="4301"/>
    <cellStyle name="_LS_dia6_040511_NY!_London_sep04 2 2" xfId="4302"/>
    <cellStyle name="_LS_dia6_040511_NY!_London_sep04 2 2 2" xfId="4303"/>
    <cellStyle name="_LS_dia6_040511_NY!_London_sep04 2 2 3" xfId="4304"/>
    <cellStyle name="_LS_dia6_040511_NY!_London_sep04 3" xfId="4305"/>
    <cellStyle name="_LS_dia6_040511_NY!_London_sep04 4" xfId="4306"/>
    <cellStyle name="_LS_dia6_040511_NY!_Nyberg_sep04" xfId="4307"/>
    <cellStyle name="_LS_dia6_040511_NY!_Nyberg_sep04 2" xfId="4308"/>
    <cellStyle name="_LS_dia6_040511_NY!_Nyberg_sep04 3" xfId="4309"/>
    <cellStyle name="_LS_dia6_040511_NY!_Nyberg_sep04 4" xfId="4310"/>
    <cellStyle name="_LS_dia6_040511_NY!_Nyberg_sep04_Bok1" xfId="4311"/>
    <cellStyle name="_LS_dia6_040511_NY!_Nyberg_sep04_Bok1 2" xfId="4312"/>
    <cellStyle name="_LS_dia6_040511_NY!_Nyberg_sep04_Bok1 2 2" xfId="4313"/>
    <cellStyle name="_LS_dia6_040511_NY!_Nyberg_sep04_Bok1 2 2 2" xfId="4314"/>
    <cellStyle name="_LS_dia6_040511_NY!_Nyberg_sep04_Bok1 2 2 3" xfId="4315"/>
    <cellStyle name="_LS_dia6_040511_NY!_Nyberg_sep04_Bok1 3" xfId="4316"/>
    <cellStyle name="_LS_dia6_040511_NY!_Nyberg_sep04_Bok1 4" xfId="4317"/>
    <cellStyle name="_LS_dia6_040511_NY!_Nyberg_sep04_CH_dia28_040929" xfId="4318"/>
    <cellStyle name="_LS_dia6_040511_NY!_Nyberg_sep04_CH_dia28_040929 2" xfId="4319"/>
    <cellStyle name="_LS_dia6_040511_NY!_Nyberg_sep04_CH_dia28_040929 2 2" xfId="4320"/>
    <cellStyle name="_LS_dia6_040511_NY!_Nyberg_sep04_CH_dia28_040929 2 2 2" xfId="4321"/>
    <cellStyle name="_LS_dia6_040511_NY!_Nyberg_sep04_CH_dia28_040929 2 2 3" xfId="4322"/>
    <cellStyle name="_LS_dia6_040511_NY!_Nyberg_sep04_CH_dia28_040929 3" xfId="4323"/>
    <cellStyle name="_LS_dia6_040511_NY!_Nyberg_sep04_CH_dia28_040929 4" xfId="4324"/>
    <cellStyle name="_LS_dia6_040511_NY!_Nyberg_sep04_CH_dia39_040930_uppdat" xfId="4325"/>
    <cellStyle name="_LS_dia6_040511_NY!_Nyberg_sep04_CH_dia39_040930_uppdat 2" xfId="4326"/>
    <cellStyle name="_LS_dia6_040511_NY!_Nyberg_sep04_CH_dia39_040930_uppdat 3" xfId="4327"/>
    <cellStyle name="_LS_dia6_040511_NY!_Nyberg_sep04_CH_dia39_040930_uppdat 4" xfId="4328"/>
    <cellStyle name="_LS_dia6_040511_NY!_R1-R17" xfId="4329"/>
    <cellStyle name="_LS_dia6_040511_NY!_R1-R17 2" xfId="4330"/>
    <cellStyle name="_LS_dia6_040511_NY!_R1-R17 2 2" xfId="4331"/>
    <cellStyle name="_LS_dia6_040511_NY!_R1-R17 2 2 2" xfId="4332"/>
    <cellStyle name="_LS_dia6_040511_NY!_R1-R17 2 2 3" xfId="4333"/>
    <cellStyle name="_LS_dia6_040511_NY!_R1-R17 3" xfId="4334"/>
    <cellStyle name="_LS_dia6_040511_NY!_R1-R17 4" xfId="4335"/>
    <cellStyle name="_LS_dia6_040511_NY!_R1-R17_Bok1" xfId="4336"/>
    <cellStyle name="_LS_dia6_040511_NY!_R1-R17_Bok1 2" xfId="4337"/>
    <cellStyle name="_LS_dia6_040511_NY!_R1-R17_Bok1 3" xfId="4338"/>
    <cellStyle name="_LS_dia6_040511_NY!_R1-R17_Bok1 4" xfId="4339"/>
    <cellStyle name="_LS_dia6_040511_NY!_R1-R17_Bok1_CH_dia28_040929" xfId="4340"/>
    <cellStyle name="_LS_dia6_040511_NY!_R1-R17_Bok1_CH_dia28_040929 2" xfId="4341"/>
    <cellStyle name="_LS_dia6_040511_NY!_R1-R17_Bok1_CH_dia28_040929 2 2" xfId="4342"/>
    <cellStyle name="_LS_dia6_040511_NY!_R1-R17_Bok1_CH_dia28_040929 2 2 2" xfId="4343"/>
    <cellStyle name="_LS_dia6_040511_NY!_R1-R17_Bok1_CH_dia28_040929 2 2 3" xfId="4344"/>
    <cellStyle name="_LS_dia6_040511_NY!_R1-R17_Bok1_CH_dia28_040929 3" xfId="4345"/>
    <cellStyle name="_LS_dia6_040511_NY!_R1-R17_Bok1_CH_dia28_040929 4" xfId="4346"/>
    <cellStyle name="_LS_dia6_040511_NY!_R1-R17_CH_dia25_041006_NY" xfId="4347"/>
    <cellStyle name="_LS_dia6_040511_NY!_R1-R17_CH_dia25_041006_NY 2" xfId="4348"/>
    <cellStyle name="_LS_dia6_040511_NY!_R1-R17_CH_dia25_041006_NY 3" xfId="4349"/>
    <cellStyle name="_LS_dia6_040511_NY!_R1-R17_CH_dia25_041006_NY 4" xfId="4350"/>
    <cellStyle name="_LS_dia6_040511_NY!_R1-R17_Ekonomiska utvecklingen i Sverige" xfId="4351"/>
    <cellStyle name="_LS_dia6_040511_NY!_R1-R17_Ekonomiska utvecklingen i Sverige 2" xfId="4352"/>
    <cellStyle name="_LS_dia6_040511_NY!_R1-R17_Ekonomiska utvecklingen i Sverige 3" xfId="4353"/>
    <cellStyle name="_LS_dia6_040511_NY!_R1-R17_Ekonomiska utvecklingen i Sverige 4" xfId="4354"/>
    <cellStyle name="_LS_dia6_040511_NY!_R1-R17_Ekonomiska utvecklingen i Sverige_Bok1" xfId="4355"/>
    <cellStyle name="_LS_dia6_040511_NY!_R1-R17_Ekonomiska utvecklingen i Sverige_Bok1 2" xfId="4356"/>
    <cellStyle name="_LS_dia6_040511_NY!_R1-R17_Ekonomiska utvecklingen i Sverige_Bok1 2 2" xfId="4357"/>
    <cellStyle name="_LS_dia6_040511_NY!_R1-R17_Ekonomiska utvecklingen i Sverige_Bok1 2 2 2" xfId="4358"/>
    <cellStyle name="_LS_dia6_040511_NY!_R1-R17_Ekonomiska utvecklingen i Sverige_Bok1 2 2 3" xfId="4359"/>
    <cellStyle name="_LS_dia6_040511_NY!_R1-R17_Ekonomiska utvecklingen i Sverige_Bok1 3" xfId="4360"/>
    <cellStyle name="_LS_dia6_040511_NY!_R1-R17_Ekonomiska utvecklingen i Sverige_Bok1 4" xfId="4361"/>
    <cellStyle name="_LS_dia6_040511_NY!_R1-R17_Ekonomiska utvecklingen i Sverige_CH_dia28_040929" xfId="4362"/>
    <cellStyle name="_LS_dia6_040511_NY!_R1-R17_Ekonomiska utvecklingen i Sverige_CH_dia28_040929 2" xfId="4363"/>
    <cellStyle name="_LS_dia6_040511_NY!_R1-R17_Ekonomiska utvecklingen i Sverige_CH_dia28_040929 2 2" xfId="4364"/>
    <cellStyle name="_LS_dia6_040511_NY!_R1-R17_Ekonomiska utvecklingen i Sverige_CH_dia28_040929 2 2 2" xfId="4365"/>
    <cellStyle name="_LS_dia6_040511_NY!_R1-R17_Ekonomiska utvecklingen i Sverige_CH_dia28_040929 2 2 3" xfId="4366"/>
    <cellStyle name="_LS_dia6_040511_NY!_R1-R17_Ekonomiska utvecklingen i Sverige_CH_dia28_040929 3" xfId="4367"/>
    <cellStyle name="_LS_dia6_040511_NY!_R1-R17_Ekonomiska utvecklingen i Sverige_CH_dia28_040929 4" xfId="4368"/>
    <cellStyle name="_LS_dia6_040511_NY!_R1-R17_Ekonomiska utvecklingen i Sverige_CH_dia39_040930_uppdat" xfId="4369"/>
    <cellStyle name="_LS_dia6_040511_NY!_R1-R17_Ekonomiska utvecklingen i Sverige_CH_dia39_040930_uppdat 2" xfId="4370"/>
    <cellStyle name="_LS_dia6_040511_NY!_R1-R17_Ekonomiska utvecklingen i Sverige_CH_dia39_040930_uppdat 3" xfId="4371"/>
    <cellStyle name="_LS_dia6_040511_NY!_R1-R17_Ekonomiska utvecklingen i Sverige_CH_dia39_040930_uppdat 4" xfId="4372"/>
    <cellStyle name="_LS_dia6_040511_NY!_R1-R17_JS_dia22_041001" xfId="4373"/>
    <cellStyle name="_LS_dia6_040511_NY!_R1-R17_JS_dia22_041001 2" xfId="4374"/>
    <cellStyle name="_LS_dia6_040511_NY!_R1-R17_JS_dia22_041001 3" xfId="4375"/>
    <cellStyle name="_LS_dia6_040511_NY!_R1-R17_JS_dia22_041001 4" xfId="4376"/>
    <cellStyle name="_LS_dia6_040511_NY!_R1-R17_London_sep04" xfId="4377"/>
    <cellStyle name="_LS_dia6_040511_NY!_R1-R17_London_sep04 2" xfId="4378"/>
    <cellStyle name="_LS_dia6_040511_NY!_R1-R17_London_sep04 2 2" xfId="4379"/>
    <cellStyle name="_LS_dia6_040511_NY!_R1-R17_London_sep04 2 2 2" xfId="4380"/>
    <cellStyle name="_LS_dia6_040511_NY!_R1-R17_London_sep04 2 2 3" xfId="4381"/>
    <cellStyle name="_LS_dia6_040511_NY!_R1-R17_London_sep04 3" xfId="4382"/>
    <cellStyle name="_LS_dia6_040511_NY!_R1-R17_London_sep04 4" xfId="4383"/>
    <cellStyle name="_LS_dia6_040511_NY!_USA_sep04" xfId="4384"/>
    <cellStyle name="_LS_dia6_040511_NY!_USA_sep04 2" xfId="4385"/>
    <cellStyle name="_LS_dia6_040511_NY!_USA_sep04 3" xfId="4386"/>
    <cellStyle name="_LS_dia6_040511_NY!_USA_sep04 4" xfId="4387"/>
    <cellStyle name="_LS_dia6_040511_NY!_USA_sep04_Bok1" xfId="4388"/>
    <cellStyle name="_LS_dia6_040511_NY!_USA_sep04_Bok1 2" xfId="4389"/>
    <cellStyle name="_LS_dia6_040511_NY!_USA_sep04_Bok1 2 2" xfId="4390"/>
    <cellStyle name="_LS_dia6_040511_NY!_USA_sep04_Bok1 2 2 2" xfId="4391"/>
    <cellStyle name="_LS_dia6_040511_NY!_USA_sep04_Bok1 2 2 3" xfId="4392"/>
    <cellStyle name="_LS_dia6_040511_NY!_USA_sep04_Bok1 3" xfId="4393"/>
    <cellStyle name="_LS_dia6_040511_NY!_USA_sep04_Bok1 4" xfId="4394"/>
    <cellStyle name="_LS_dia6_040511_NY!_USA_sep04_CH_dia28_040929" xfId="4395"/>
    <cellStyle name="_LS_dia6_040511_NY!_USA_sep04_CH_dia28_040929 2" xfId="4396"/>
    <cellStyle name="_LS_dia6_040511_NY!_USA_sep04_CH_dia28_040929 2 2" xfId="4397"/>
    <cellStyle name="_LS_dia6_040511_NY!_USA_sep04_CH_dia28_040929 2 2 2" xfId="4398"/>
    <cellStyle name="_LS_dia6_040511_NY!_USA_sep04_CH_dia28_040929 2 2 3" xfId="4399"/>
    <cellStyle name="_LS_dia6_040511_NY!_USA_sep04_CH_dia28_040929 3" xfId="4400"/>
    <cellStyle name="_LS_dia6_040511_NY!_USA_sep04_CH_dia28_040929 4" xfId="4401"/>
    <cellStyle name="_LS_dia6_040511_NY!_USA_sep04_CH_dia39_040930_uppdat" xfId="4402"/>
    <cellStyle name="_LS_dia6_040511_NY!_USA_sep04_CH_dia39_040930_uppdat 2" xfId="4403"/>
    <cellStyle name="_LS_dia6_040511_NY!_USA_sep04_CH_dia39_040930_uppdat 3" xfId="4404"/>
    <cellStyle name="_LS_dia6_040511_NY!_USA_sep04_CH_dia39_040930_uppdat 4" xfId="4405"/>
    <cellStyle name="_LS_dia7_040519_NY" xfId="4406"/>
    <cellStyle name="_LS_dia7_040519_NY 2" xfId="4407"/>
    <cellStyle name="_LS_dia7_040519_NY 2 2" xfId="4408"/>
    <cellStyle name="_LS_dia7_040519_NY 2 2 2" xfId="4409"/>
    <cellStyle name="_LS_dia7_040519_NY 2 2 3" xfId="4410"/>
    <cellStyle name="_LS_dia7_040519_NY 3" xfId="4411"/>
    <cellStyle name="_LS_dia7_040519_NY 4" xfId="4412"/>
    <cellStyle name="_LS_dia7_040519_NY_Bok1" xfId="4413"/>
    <cellStyle name="_LS_dia7_040519_NY_Bok1 2" xfId="4414"/>
    <cellStyle name="_LS_dia7_040519_NY_Bok1 3" xfId="4415"/>
    <cellStyle name="_LS_dia7_040519_NY_Bok1 4" xfId="4416"/>
    <cellStyle name="_LS_dia7_040519_NY_Bok1_CH_dia28_040929" xfId="4417"/>
    <cellStyle name="_LS_dia7_040519_NY_Bok1_CH_dia28_040929 2" xfId="4418"/>
    <cellStyle name="_LS_dia7_040519_NY_Bok1_CH_dia28_040929 2 2" xfId="4419"/>
    <cellStyle name="_LS_dia7_040519_NY_Bok1_CH_dia28_040929 2 2 2" xfId="4420"/>
    <cellStyle name="_LS_dia7_040519_NY_Bok1_CH_dia28_040929 2 2 3" xfId="4421"/>
    <cellStyle name="_LS_dia7_040519_NY_Bok1_CH_dia28_040929 3" xfId="4422"/>
    <cellStyle name="_LS_dia7_040519_NY_Bok1_CH_dia28_040929 4" xfId="4423"/>
    <cellStyle name="_LS_dia7_040519_NY_CH_dia25_041006_NY" xfId="4424"/>
    <cellStyle name="_LS_dia7_040519_NY_CH_dia25_041006_NY 2" xfId="4425"/>
    <cellStyle name="_LS_dia7_040519_NY_CH_dia25_041006_NY 3" xfId="4426"/>
    <cellStyle name="_LS_dia7_040519_NY_CH_dia25_041006_NY 4" xfId="4427"/>
    <cellStyle name="_LS_dia7_040519_NY_Ekonomiska utvecklingen i Sverige" xfId="4428"/>
    <cellStyle name="_LS_dia7_040519_NY_Ekonomiska utvecklingen i Sverige 2" xfId="4429"/>
    <cellStyle name="_LS_dia7_040519_NY_Ekonomiska utvecklingen i Sverige 2 2" xfId="4430"/>
    <cellStyle name="_LS_dia7_040519_NY_Ekonomiska utvecklingen i Sverige 2 2 2" xfId="4431"/>
    <cellStyle name="_LS_dia7_040519_NY_Ekonomiska utvecklingen i Sverige 2 2 3" xfId="4432"/>
    <cellStyle name="_LS_dia7_040519_NY_Ekonomiska utvecklingen i Sverige 3" xfId="4433"/>
    <cellStyle name="_LS_dia7_040519_NY_Ekonomiska utvecklingen i Sverige 4" xfId="4434"/>
    <cellStyle name="_LS_dia7_040519_NY_Ekonomiska utvecklingen i Sverige_CH_dia25_041006_NY" xfId="4435"/>
    <cellStyle name="_LS_dia7_040519_NY_Ekonomiska utvecklingen i Sverige_CH_dia25_041006_NY 2" xfId="4436"/>
    <cellStyle name="_LS_dia7_040519_NY_Ekonomiska utvecklingen i Sverige_CH_dia25_041006_NY 3" xfId="4437"/>
    <cellStyle name="_LS_dia7_040519_NY_Ekonomiska utvecklingen i Sverige_CH_dia25_041006_NY 4" xfId="4438"/>
    <cellStyle name="_LS_dia7_040519_NY_JS_dia22_041001" xfId="4439"/>
    <cellStyle name="_LS_dia7_040519_NY_JS_dia22_041001 2" xfId="4440"/>
    <cellStyle name="_LS_dia7_040519_NY_JS_dia22_041001 3" xfId="4441"/>
    <cellStyle name="_LS_dia7_040519_NY_JS_dia22_041001 4" xfId="4442"/>
    <cellStyle name="_LS_dia7_040519_NY_London_sep04" xfId="4443"/>
    <cellStyle name="_LS_dia7_040519_NY_London_sep04 2" xfId="4444"/>
    <cellStyle name="_LS_dia7_040519_NY_London_sep04 2 2" xfId="4445"/>
    <cellStyle name="_LS_dia7_040519_NY_London_sep04 2 2 2" xfId="4446"/>
    <cellStyle name="_LS_dia7_040519_NY_London_sep04 2 2 3" xfId="4447"/>
    <cellStyle name="_LS_dia7_040519_NY_London_sep04 3" xfId="4448"/>
    <cellStyle name="_LS_dia7_040519_NY_London_sep04 4" xfId="4449"/>
    <cellStyle name="_LS_dia7_040519_NY_Nyberg_sep04" xfId="4450"/>
    <cellStyle name="_LS_dia7_040519_NY_Nyberg_sep04 2" xfId="4451"/>
    <cellStyle name="_LS_dia7_040519_NY_Nyberg_sep04 3" xfId="4452"/>
    <cellStyle name="_LS_dia7_040519_NY_Nyberg_sep04 4" xfId="4453"/>
    <cellStyle name="_LS_dia7_040519_NY_Nyberg_sep04_Bok1" xfId="4454"/>
    <cellStyle name="_LS_dia7_040519_NY_Nyberg_sep04_Bok1 2" xfId="4455"/>
    <cellStyle name="_LS_dia7_040519_NY_Nyberg_sep04_Bok1 2 2" xfId="4456"/>
    <cellStyle name="_LS_dia7_040519_NY_Nyberg_sep04_Bok1 2 2 2" xfId="4457"/>
    <cellStyle name="_LS_dia7_040519_NY_Nyberg_sep04_Bok1 2 2 3" xfId="4458"/>
    <cellStyle name="_LS_dia7_040519_NY_Nyberg_sep04_Bok1 3" xfId="4459"/>
    <cellStyle name="_LS_dia7_040519_NY_Nyberg_sep04_Bok1 4" xfId="4460"/>
    <cellStyle name="_LS_dia7_040519_NY_Nyberg_sep04_CH_dia28_040929" xfId="4461"/>
    <cellStyle name="_LS_dia7_040519_NY_Nyberg_sep04_CH_dia28_040929 2" xfId="4462"/>
    <cellStyle name="_LS_dia7_040519_NY_Nyberg_sep04_CH_dia28_040929 2 2" xfId="4463"/>
    <cellStyle name="_LS_dia7_040519_NY_Nyberg_sep04_CH_dia28_040929 2 2 2" xfId="4464"/>
    <cellStyle name="_LS_dia7_040519_NY_Nyberg_sep04_CH_dia28_040929 2 2 3" xfId="4465"/>
    <cellStyle name="_LS_dia7_040519_NY_Nyberg_sep04_CH_dia28_040929 3" xfId="4466"/>
    <cellStyle name="_LS_dia7_040519_NY_Nyberg_sep04_CH_dia28_040929 4" xfId="4467"/>
    <cellStyle name="_LS_dia7_040519_NY_Nyberg_sep04_CH_dia39_040930_uppdat" xfId="4468"/>
    <cellStyle name="_LS_dia7_040519_NY_Nyberg_sep04_CH_dia39_040930_uppdat 2" xfId="4469"/>
    <cellStyle name="_LS_dia7_040519_NY_Nyberg_sep04_CH_dia39_040930_uppdat 3" xfId="4470"/>
    <cellStyle name="_LS_dia7_040519_NY_Nyberg_sep04_CH_dia39_040930_uppdat 4" xfId="4471"/>
    <cellStyle name="_LS_dia7_040519_NY_R1-R17" xfId="4472"/>
    <cellStyle name="_LS_dia7_040519_NY_R1-R17 2" xfId="4473"/>
    <cellStyle name="_LS_dia7_040519_NY_R1-R17 2 2" xfId="4474"/>
    <cellStyle name="_LS_dia7_040519_NY_R1-R17 2 2 2" xfId="4475"/>
    <cellStyle name="_LS_dia7_040519_NY_R1-R17 2 2 3" xfId="4476"/>
    <cellStyle name="_LS_dia7_040519_NY_R1-R17 3" xfId="4477"/>
    <cellStyle name="_LS_dia7_040519_NY_R1-R17 4" xfId="4478"/>
    <cellStyle name="_LS_dia7_040519_NY_R1-R17_Bok1" xfId="4479"/>
    <cellStyle name="_LS_dia7_040519_NY_R1-R17_Bok1 2" xfId="4480"/>
    <cellStyle name="_LS_dia7_040519_NY_R1-R17_Bok1 3" xfId="4481"/>
    <cellStyle name="_LS_dia7_040519_NY_R1-R17_Bok1 4" xfId="4482"/>
    <cellStyle name="_LS_dia7_040519_NY_R1-R17_Bok1_CH_dia28_040929" xfId="4483"/>
    <cellStyle name="_LS_dia7_040519_NY_R1-R17_Bok1_CH_dia28_040929 2" xfId="4484"/>
    <cellStyle name="_LS_dia7_040519_NY_R1-R17_Bok1_CH_dia28_040929 2 2" xfId="4485"/>
    <cellStyle name="_LS_dia7_040519_NY_R1-R17_Bok1_CH_dia28_040929 2 2 2" xfId="4486"/>
    <cellStyle name="_LS_dia7_040519_NY_R1-R17_Bok1_CH_dia28_040929 2 2 3" xfId="4487"/>
    <cellStyle name="_LS_dia7_040519_NY_R1-R17_Bok1_CH_dia28_040929 3" xfId="4488"/>
    <cellStyle name="_LS_dia7_040519_NY_R1-R17_Bok1_CH_dia28_040929 4" xfId="4489"/>
    <cellStyle name="_LS_dia7_040519_NY_R1-R17_CH_dia25_041006_NY" xfId="4490"/>
    <cellStyle name="_LS_dia7_040519_NY_R1-R17_CH_dia25_041006_NY 2" xfId="4491"/>
    <cellStyle name="_LS_dia7_040519_NY_R1-R17_CH_dia25_041006_NY 3" xfId="4492"/>
    <cellStyle name="_LS_dia7_040519_NY_R1-R17_CH_dia25_041006_NY 4" xfId="4493"/>
    <cellStyle name="_LS_dia7_040519_NY_R1-R17_Ekonomiska utvecklingen i Sverige" xfId="4494"/>
    <cellStyle name="_LS_dia7_040519_NY_R1-R17_Ekonomiska utvecklingen i Sverige 2" xfId="4495"/>
    <cellStyle name="_LS_dia7_040519_NY_R1-R17_Ekonomiska utvecklingen i Sverige 3" xfId="4496"/>
    <cellStyle name="_LS_dia7_040519_NY_R1-R17_Ekonomiska utvecklingen i Sverige 4" xfId="4497"/>
    <cellStyle name="_LS_dia7_040519_NY_R1-R17_Ekonomiska utvecklingen i Sverige_Bok1" xfId="4498"/>
    <cellStyle name="_LS_dia7_040519_NY_R1-R17_Ekonomiska utvecklingen i Sverige_Bok1 2" xfId="4499"/>
    <cellStyle name="_LS_dia7_040519_NY_R1-R17_Ekonomiska utvecklingen i Sverige_Bok1 2 2" xfId="4500"/>
    <cellStyle name="_LS_dia7_040519_NY_R1-R17_Ekonomiska utvecklingen i Sverige_Bok1 2 2 2" xfId="4501"/>
    <cellStyle name="_LS_dia7_040519_NY_R1-R17_Ekonomiska utvecklingen i Sverige_Bok1 2 2 3" xfId="4502"/>
    <cellStyle name="_LS_dia7_040519_NY_R1-R17_Ekonomiska utvecklingen i Sverige_Bok1 3" xfId="4503"/>
    <cellStyle name="_LS_dia7_040519_NY_R1-R17_Ekonomiska utvecklingen i Sverige_Bok1 4" xfId="4504"/>
    <cellStyle name="_LS_dia7_040519_NY_R1-R17_Ekonomiska utvecklingen i Sverige_CH_dia28_040929" xfId="4505"/>
    <cellStyle name="_LS_dia7_040519_NY_R1-R17_Ekonomiska utvecklingen i Sverige_CH_dia28_040929 2" xfId="4506"/>
    <cellStyle name="_LS_dia7_040519_NY_R1-R17_Ekonomiska utvecklingen i Sverige_CH_dia28_040929 2 2" xfId="4507"/>
    <cellStyle name="_LS_dia7_040519_NY_R1-R17_Ekonomiska utvecklingen i Sverige_CH_dia28_040929 2 2 2" xfId="4508"/>
    <cellStyle name="_LS_dia7_040519_NY_R1-R17_Ekonomiska utvecklingen i Sverige_CH_dia28_040929 2 2 3" xfId="4509"/>
    <cellStyle name="_LS_dia7_040519_NY_R1-R17_Ekonomiska utvecklingen i Sverige_CH_dia28_040929 3" xfId="4510"/>
    <cellStyle name="_LS_dia7_040519_NY_R1-R17_Ekonomiska utvecklingen i Sverige_CH_dia28_040929 4" xfId="4511"/>
    <cellStyle name="_LS_dia7_040519_NY_R1-R17_Ekonomiska utvecklingen i Sverige_CH_dia39_040930_uppdat" xfId="4512"/>
    <cellStyle name="_LS_dia7_040519_NY_R1-R17_Ekonomiska utvecklingen i Sverige_CH_dia39_040930_uppdat 2" xfId="4513"/>
    <cellStyle name="_LS_dia7_040519_NY_R1-R17_Ekonomiska utvecklingen i Sverige_CH_dia39_040930_uppdat 3" xfId="4514"/>
    <cellStyle name="_LS_dia7_040519_NY_R1-R17_Ekonomiska utvecklingen i Sverige_CH_dia39_040930_uppdat 4" xfId="4515"/>
    <cellStyle name="_LS_dia7_040519_NY_R1-R17_JS_dia22_041001" xfId="4516"/>
    <cellStyle name="_LS_dia7_040519_NY_R1-R17_JS_dia22_041001 2" xfId="4517"/>
    <cellStyle name="_LS_dia7_040519_NY_R1-R17_JS_dia22_041001 3" xfId="4518"/>
    <cellStyle name="_LS_dia7_040519_NY_R1-R17_JS_dia22_041001 4" xfId="4519"/>
    <cellStyle name="_LS_dia7_040519_NY_R1-R17_London_sep04" xfId="4520"/>
    <cellStyle name="_LS_dia7_040519_NY_R1-R17_London_sep04 2" xfId="4521"/>
    <cellStyle name="_LS_dia7_040519_NY_R1-R17_London_sep04 2 2" xfId="4522"/>
    <cellStyle name="_LS_dia7_040519_NY_R1-R17_London_sep04 2 2 2" xfId="4523"/>
    <cellStyle name="_LS_dia7_040519_NY_R1-R17_London_sep04 2 2 3" xfId="4524"/>
    <cellStyle name="_LS_dia7_040519_NY_R1-R17_London_sep04 3" xfId="4525"/>
    <cellStyle name="_LS_dia7_040519_NY_R1-R17_London_sep04 4" xfId="4526"/>
    <cellStyle name="_LS_dia7_040519_NY_USA_sep04" xfId="4527"/>
    <cellStyle name="_LS_dia7_040519_NY_USA_sep04 2" xfId="4528"/>
    <cellStyle name="_LS_dia7_040519_NY_USA_sep04 3" xfId="4529"/>
    <cellStyle name="_LS_dia7_040519_NY_USA_sep04 4" xfId="4530"/>
    <cellStyle name="_LS_dia7_040519_NY_USA_sep04_Bok1" xfId="4531"/>
    <cellStyle name="_LS_dia7_040519_NY_USA_sep04_Bok1 2" xfId="4532"/>
    <cellStyle name="_LS_dia7_040519_NY_USA_sep04_Bok1 2 2" xfId="4533"/>
    <cellStyle name="_LS_dia7_040519_NY_USA_sep04_Bok1 2 2 2" xfId="4534"/>
    <cellStyle name="_LS_dia7_040519_NY_USA_sep04_Bok1 2 2 3" xfId="4535"/>
    <cellStyle name="_LS_dia7_040519_NY_USA_sep04_Bok1 3" xfId="4536"/>
    <cellStyle name="_LS_dia7_040519_NY_USA_sep04_Bok1 4" xfId="4537"/>
    <cellStyle name="_LS_dia7_040519_NY_USA_sep04_CH_dia28_040929" xfId="4538"/>
    <cellStyle name="_LS_dia7_040519_NY_USA_sep04_CH_dia28_040929 2" xfId="4539"/>
    <cellStyle name="_LS_dia7_040519_NY_USA_sep04_CH_dia28_040929 2 2" xfId="4540"/>
    <cellStyle name="_LS_dia7_040519_NY_USA_sep04_CH_dia28_040929 2 2 2" xfId="4541"/>
    <cellStyle name="_LS_dia7_040519_NY_USA_sep04_CH_dia28_040929 2 2 3" xfId="4542"/>
    <cellStyle name="_LS_dia7_040519_NY_USA_sep04_CH_dia28_040929 3" xfId="4543"/>
    <cellStyle name="_LS_dia7_040519_NY_USA_sep04_CH_dia28_040929 4" xfId="4544"/>
    <cellStyle name="_LS_dia7_040519_NY_USA_sep04_CH_dia39_040930_uppdat" xfId="4545"/>
    <cellStyle name="_LS_dia7_040519_NY_USA_sep04_CH_dia39_040930_uppdat 2" xfId="4546"/>
    <cellStyle name="_LS_dia7_040519_NY_USA_sep04_CH_dia39_040930_uppdat 3" xfId="4547"/>
    <cellStyle name="_LS_dia7_040519_NY_USA_sep04_CH_dia39_040930_uppdat 4" xfId="4548"/>
    <cellStyle name="_LS_dia8_040513" xfId="4549"/>
    <cellStyle name="_LS_dia8_040513 2" xfId="4550"/>
    <cellStyle name="_LS_dia8_040513 2 2" xfId="4551"/>
    <cellStyle name="_LS_dia8_040513 2 2 2" xfId="4552"/>
    <cellStyle name="_LS_dia8_040513 2 2 3" xfId="4553"/>
    <cellStyle name="_LS_dia8_040513 3" xfId="4554"/>
    <cellStyle name="_LS_dia8_040513 4" xfId="4555"/>
    <cellStyle name="_LS_dia8_040513_Bok1" xfId="4556"/>
    <cellStyle name="_LS_dia8_040513_Bok1 2" xfId="4557"/>
    <cellStyle name="_LS_dia8_040513_Bok1 3" xfId="4558"/>
    <cellStyle name="_LS_dia8_040513_Bok1 4" xfId="4559"/>
    <cellStyle name="_LS_dia8_040513_Bok1_CH_dia28_040929" xfId="4560"/>
    <cellStyle name="_LS_dia8_040513_Bok1_CH_dia28_040929 2" xfId="4561"/>
    <cellStyle name="_LS_dia8_040513_Bok1_CH_dia28_040929 2 2" xfId="4562"/>
    <cellStyle name="_LS_dia8_040513_Bok1_CH_dia28_040929 2 2 2" xfId="4563"/>
    <cellStyle name="_LS_dia8_040513_Bok1_CH_dia28_040929 2 2 3" xfId="4564"/>
    <cellStyle name="_LS_dia8_040513_Bok1_CH_dia28_040929 3" xfId="4565"/>
    <cellStyle name="_LS_dia8_040513_Bok1_CH_dia28_040929 4" xfId="4566"/>
    <cellStyle name="_LS_dia8_040513_CH_dia25_041006_NY" xfId="4567"/>
    <cellStyle name="_LS_dia8_040513_CH_dia25_041006_NY 2" xfId="4568"/>
    <cellStyle name="_LS_dia8_040513_CH_dia25_041006_NY 3" xfId="4569"/>
    <cellStyle name="_LS_dia8_040513_CH_dia25_041006_NY 4" xfId="4570"/>
    <cellStyle name="_LS_dia8_040513_Ekonomiska utvecklingen i Sverige" xfId="4571"/>
    <cellStyle name="_LS_dia8_040513_Ekonomiska utvecklingen i Sverige 2" xfId="4572"/>
    <cellStyle name="_LS_dia8_040513_Ekonomiska utvecklingen i Sverige 2 2" xfId="4573"/>
    <cellStyle name="_LS_dia8_040513_Ekonomiska utvecklingen i Sverige 2 2 2" xfId="4574"/>
    <cellStyle name="_LS_dia8_040513_Ekonomiska utvecklingen i Sverige 2 2 3" xfId="4575"/>
    <cellStyle name="_LS_dia8_040513_Ekonomiska utvecklingen i Sverige 3" xfId="4576"/>
    <cellStyle name="_LS_dia8_040513_Ekonomiska utvecklingen i Sverige 4" xfId="4577"/>
    <cellStyle name="_LS_dia8_040513_Ekonomiska utvecklingen i Sverige_CH_dia25_041006_NY" xfId="4578"/>
    <cellStyle name="_LS_dia8_040513_Ekonomiska utvecklingen i Sverige_CH_dia25_041006_NY 2" xfId="4579"/>
    <cellStyle name="_LS_dia8_040513_Ekonomiska utvecklingen i Sverige_CH_dia25_041006_NY 3" xfId="4580"/>
    <cellStyle name="_LS_dia8_040513_Ekonomiska utvecklingen i Sverige_CH_dia25_041006_NY 4" xfId="4581"/>
    <cellStyle name="_LS_dia8_040513_JS_dia22_041001" xfId="4582"/>
    <cellStyle name="_LS_dia8_040513_JS_dia22_041001 2" xfId="4583"/>
    <cellStyle name="_LS_dia8_040513_JS_dia22_041001 3" xfId="4584"/>
    <cellStyle name="_LS_dia8_040513_JS_dia22_041001 4" xfId="4585"/>
    <cellStyle name="_LS_dia8_040513_London_sep04" xfId="4586"/>
    <cellStyle name="_LS_dia8_040513_London_sep04 2" xfId="4587"/>
    <cellStyle name="_LS_dia8_040513_London_sep04 2 2" xfId="4588"/>
    <cellStyle name="_LS_dia8_040513_London_sep04 2 2 2" xfId="4589"/>
    <cellStyle name="_LS_dia8_040513_London_sep04 2 2 3" xfId="4590"/>
    <cellStyle name="_LS_dia8_040513_London_sep04 3" xfId="4591"/>
    <cellStyle name="_LS_dia8_040513_London_sep04 4" xfId="4592"/>
    <cellStyle name="_LS_dia8_040513_Nyberg_sep04" xfId="4593"/>
    <cellStyle name="_LS_dia8_040513_Nyberg_sep04 2" xfId="4594"/>
    <cellStyle name="_LS_dia8_040513_Nyberg_sep04 3" xfId="4595"/>
    <cellStyle name="_LS_dia8_040513_Nyberg_sep04 4" xfId="4596"/>
    <cellStyle name="_LS_dia8_040513_Nyberg_sep04_Bok1" xfId="4597"/>
    <cellStyle name="_LS_dia8_040513_Nyberg_sep04_Bok1 2" xfId="4598"/>
    <cellStyle name="_LS_dia8_040513_Nyberg_sep04_Bok1 2 2" xfId="4599"/>
    <cellStyle name="_LS_dia8_040513_Nyberg_sep04_Bok1 2 2 2" xfId="4600"/>
    <cellStyle name="_LS_dia8_040513_Nyberg_sep04_Bok1 2 2 3" xfId="4601"/>
    <cellStyle name="_LS_dia8_040513_Nyberg_sep04_Bok1 3" xfId="4602"/>
    <cellStyle name="_LS_dia8_040513_Nyberg_sep04_Bok1 4" xfId="4603"/>
    <cellStyle name="_LS_dia8_040513_Nyberg_sep04_CH_dia28_040929" xfId="4604"/>
    <cellStyle name="_LS_dia8_040513_Nyberg_sep04_CH_dia28_040929 2" xfId="4605"/>
    <cellStyle name="_LS_dia8_040513_Nyberg_sep04_CH_dia28_040929 2 2" xfId="4606"/>
    <cellStyle name="_LS_dia8_040513_Nyberg_sep04_CH_dia28_040929 2 2 2" xfId="4607"/>
    <cellStyle name="_LS_dia8_040513_Nyberg_sep04_CH_dia28_040929 2 2 3" xfId="4608"/>
    <cellStyle name="_LS_dia8_040513_Nyberg_sep04_CH_dia28_040929 3" xfId="4609"/>
    <cellStyle name="_LS_dia8_040513_Nyberg_sep04_CH_dia28_040929 4" xfId="4610"/>
    <cellStyle name="_LS_dia8_040513_Nyberg_sep04_CH_dia39_040930_uppdat" xfId="4611"/>
    <cellStyle name="_LS_dia8_040513_Nyberg_sep04_CH_dia39_040930_uppdat 2" xfId="4612"/>
    <cellStyle name="_LS_dia8_040513_Nyberg_sep04_CH_dia39_040930_uppdat 3" xfId="4613"/>
    <cellStyle name="_LS_dia8_040513_Nyberg_sep04_CH_dia39_040930_uppdat 4" xfId="4614"/>
    <cellStyle name="_LS_dia8_040513_R1-R17" xfId="4615"/>
    <cellStyle name="_LS_dia8_040513_R1-R17 2" xfId="4616"/>
    <cellStyle name="_LS_dia8_040513_R1-R17 2 2" xfId="4617"/>
    <cellStyle name="_LS_dia8_040513_R1-R17 2 2 2" xfId="4618"/>
    <cellStyle name="_LS_dia8_040513_R1-R17 2 2 3" xfId="4619"/>
    <cellStyle name="_LS_dia8_040513_R1-R17 3" xfId="4620"/>
    <cellStyle name="_LS_dia8_040513_R1-R17 4" xfId="4621"/>
    <cellStyle name="_LS_dia8_040513_R1-R17_Bok1" xfId="4622"/>
    <cellStyle name="_LS_dia8_040513_R1-R17_Bok1 2" xfId="4623"/>
    <cellStyle name="_LS_dia8_040513_R1-R17_Bok1 3" xfId="4624"/>
    <cellStyle name="_LS_dia8_040513_R1-R17_Bok1 4" xfId="4625"/>
    <cellStyle name="_LS_dia8_040513_R1-R17_Bok1_CH_dia28_040929" xfId="4626"/>
    <cellStyle name="_LS_dia8_040513_R1-R17_Bok1_CH_dia28_040929 2" xfId="4627"/>
    <cellStyle name="_LS_dia8_040513_R1-R17_Bok1_CH_dia28_040929 2 2" xfId="4628"/>
    <cellStyle name="_LS_dia8_040513_R1-R17_Bok1_CH_dia28_040929 2 2 2" xfId="4629"/>
    <cellStyle name="_LS_dia8_040513_R1-R17_Bok1_CH_dia28_040929 2 2 3" xfId="4630"/>
    <cellStyle name="_LS_dia8_040513_R1-R17_Bok1_CH_dia28_040929 3" xfId="4631"/>
    <cellStyle name="_LS_dia8_040513_R1-R17_Bok1_CH_dia28_040929 4" xfId="4632"/>
    <cellStyle name="_LS_dia8_040513_R1-R17_CH_dia25_041006_NY" xfId="4633"/>
    <cellStyle name="_LS_dia8_040513_R1-R17_CH_dia25_041006_NY 2" xfId="4634"/>
    <cellStyle name="_LS_dia8_040513_R1-R17_CH_dia25_041006_NY 3" xfId="4635"/>
    <cellStyle name="_LS_dia8_040513_R1-R17_CH_dia25_041006_NY 4" xfId="4636"/>
    <cellStyle name="_LS_dia8_040513_R1-R17_Ekonomiska utvecklingen i Sverige" xfId="4637"/>
    <cellStyle name="_LS_dia8_040513_R1-R17_Ekonomiska utvecklingen i Sverige 2" xfId="4638"/>
    <cellStyle name="_LS_dia8_040513_R1-R17_Ekonomiska utvecklingen i Sverige 3" xfId="4639"/>
    <cellStyle name="_LS_dia8_040513_R1-R17_Ekonomiska utvecklingen i Sverige 4" xfId="4640"/>
    <cellStyle name="_LS_dia8_040513_R1-R17_Ekonomiska utvecklingen i Sverige_Bok1" xfId="4641"/>
    <cellStyle name="_LS_dia8_040513_R1-R17_Ekonomiska utvecklingen i Sverige_Bok1 2" xfId="4642"/>
    <cellStyle name="_LS_dia8_040513_R1-R17_Ekonomiska utvecklingen i Sverige_Bok1 2 2" xfId="4643"/>
    <cellStyle name="_LS_dia8_040513_R1-R17_Ekonomiska utvecklingen i Sverige_Bok1 2 2 2" xfId="4644"/>
    <cellStyle name="_LS_dia8_040513_R1-R17_Ekonomiska utvecklingen i Sverige_Bok1 2 2 3" xfId="4645"/>
    <cellStyle name="_LS_dia8_040513_R1-R17_Ekonomiska utvecklingen i Sverige_Bok1 3" xfId="4646"/>
    <cellStyle name="_LS_dia8_040513_R1-R17_Ekonomiska utvecklingen i Sverige_Bok1 4" xfId="4647"/>
    <cellStyle name="_LS_dia8_040513_R1-R17_Ekonomiska utvecklingen i Sverige_CH_dia28_040929" xfId="4648"/>
    <cellStyle name="_LS_dia8_040513_R1-R17_Ekonomiska utvecklingen i Sverige_CH_dia28_040929 2" xfId="4649"/>
    <cellStyle name="_LS_dia8_040513_R1-R17_Ekonomiska utvecklingen i Sverige_CH_dia28_040929 2 2" xfId="4650"/>
    <cellStyle name="_LS_dia8_040513_R1-R17_Ekonomiska utvecklingen i Sverige_CH_dia28_040929 2 2 2" xfId="4651"/>
    <cellStyle name="_LS_dia8_040513_R1-R17_Ekonomiska utvecklingen i Sverige_CH_dia28_040929 2 2 3" xfId="4652"/>
    <cellStyle name="_LS_dia8_040513_R1-R17_Ekonomiska utvecklingen i Sverige_CH_dia28_040929 3" xfId="4653"/>
    <cellStyle name="_LS_dia8_040513_R1-R17_Ekonomiska utvecklingen i Sverige_CH_dia28_040929 4" xfId="4654"/>
    <cellStyle name="_LS_dia8_040513_R1-R17_Ekonomiska utvecklingen i Sverige_CH_dia39_040930_uppdat" xfId="4655"/>
    <cellStyle name="_LS_dia8_040513_R1-R17_Ekonomiska utvecklingen i Sverige_CH_dia39_040930_uppdat 2" xfId="4656"/>
    <cellStyle name="_LS_dia8_040513_R1-R17_Ekonomiska utvecklingen i Sverige_CH_dia39_040930_uppdat 3" xfId="4657"/>
    <cellStyle name="_LS_dia8_040513_R1-R17_Ekonomiska utvecklingen i Sverige_CH_dia39_040930_uppdat 4" xfId="4658"/>
    <cellStyle name="_LS_dia8_040513_R1-R17_JS_dia22_041001" xfId="4659"/>
    <cellStyle name="_LS_dia8_040513_R1-R17_JS_dia22_041001 2" xfId="4660"/>
    <cellStyle name="_LS_dia8_040513_R1-R17_JS_dia22_041001 3" xfId="4661"/>
    <cellStyle name="_LS_dia8_040513_R1-R17_JS_dia22_041001 4" xfId="4662"/>
    <cellStyle name="_LS_dia8_040513_R1-R17_London_sep04" xfId="4663"/>
    <cellStyle name="_LS_dia8_040513_R1-R17_London_sep04 2" xfId="4664"/>
    <cellStyle name="_LS_dia8_040513_R1-R17_London_sep04 2 2" xfId="4665"/>
    <cellStyle name="_LS_dia8_040513_R1-R17_London_sep04 2 2 2" xfId="4666"/>
    <cellStyle name="_LS_dia8_040513_R1-R17_London_sep04 2 2 3" xfId="4667"/>
    <cellStyle name="_LS_dia8_040513_R1-R17_London_sep04 3" xfId="4668"/>
    <cellStyle name="_LS_dia8_040513_R1-R17_London_sep04 4" xfId="4669"/>
    <cellStyle name="_LS_dia8_040513_USA_sep04" xfId="4670"/>
    <cellStyle name="_LS_dia8_040513_USA_sep04 2" xfId="4671"/>
    <cellStyle name="_LS_dia8_040513_USA_sep04 3" xfId="4672"/>
    <cellStyle name="_LS_dia8_040513_USA_sep04 4" xfId="4673"/>
    <cellStyle name="_LS_dia8_040513_USA_sep04_Bok1" xfId="4674"/>
    <cellStyle name="_LS_dia8_040513_USA_sep04_Bok1 2" xfId="4675"/>
    <cellStyle name="_LS_dia8_040513_USA_sep04_Bok1 2 2" xfId="4676"/>
    <cellStyle name="_LS_dia8_040513_USA_sep04_Bok1 2 2 2" xfId="4677"/>
    <cellStyle name="_LS_dia8_040513_USA_sep04_Bok1 2 2 3" xfId="4678"/>
    <cellStyle name="_LS_dia8_040513_USA_sep04_Bok1 3" xfId="4679"/>
    <cellStyle name="_LS_dia8_040513_USA_sep04_Bok1 4" xfId="4680"/>
    <cellStyle name="_LS_dia8_040513_USA_sep04_CH_dia28_040929" xfId="4681"/>
    <cellStyle name="_LS_dia8_040513_USA_sep04_CH_dia28_040929 2" xfId="4682"/>
    <cellStyle name="_LS_dia8_040513_USA_sep04_CH_dia28_040929 2 2" xfId="4683"/>
    <cellStyle name="_LS_dia8_040513_USA_sep04_CH_dia28_040929 2 2 2" xfId="4684"/>
    <cellStyle name="_LS_dia8_040513_USA_sep04_CH_dia28_040929 2 2 3" xfId="4685"/>
    <cellStyle name="_LS_dia8_040513_USA_sep04_CH_dia28_040929 3" xfId="4686"/>
    <cellStyle name="_LS_dia8_040513_USA_sep04_CH_dia28_040929 4" xfId="4687"/>
    <cellStyle name="_LS_dia8_040513_USA_sep04_CH_dia39_040930_uppdat" xfId="4688"/>
    <cellStyle name="_LS_dia8_040513_USA_sep04_CH_dia39_040930_uppdat 2" xfId="4689"/>
    <cellStyle name="_LS_dia8_040513_USA_sep04_CH_dia39_040930_uppdat 3" xfId="4690"/>
    <cellStyle name="_LS_dia8_040513_USA_sep04_CH_dia39_040930_uppdat 4" xfId="4691"/>
    <cellStyle name="_LS_dia9_040511" xfId="4692"/>
    <cellStyle name="_LS_dia9_040511 2" xfId="4693"/>
    <cellStyle name="_LS_dia9_040511 2 2" xfId="4694"/>
    <cellStyle name="_LS_dia9_040511 2 2 2" xfId="4695"/>
    <cellStyle name="_LS_dia9_040511 2 2 3" xfId="4696"/>
    <cellStyle name="_LS_dia9_040511 3" xfId="4697"/>
    <cellStyle name="_LS_dia9_040511 4" xfId="4698"/>
    <cellStyle name="_LS_dia9_040511_Bok1" xfId="4699"/>
    <cellStyle name="_LS_dia9_040511_Bok1 2" xfId="4700"/>
    <cellStyle name="_LS_dia9_040511_Bok1 3" xfId="4701"/>
    <cellStyle name="_LS_dia9_040511_Bok1 4" xfId="4702"/>
    <cellStyle name="_LS_dia9_040511_Bok1_CH_dia28_040929" xfId="4703"/>
    <cellStyle name="_LS_dia9_040511_Bok1_CH_dia28_040929 2" xfId="4704"/>
    <cellStyle name="_LS_dia9_040511_Bok1_CH_dia28_040929 2 2" xfId="4705"/>
    <cellStyle name="_LS_dia9_040511_Bok1_CH_dia28_040929 2 2 2" xfId="4706"/>
    <cellStyle name="_LS_dia9_040511_Bok1_CH_dia28_040929 2 2 3" xfId="4707"/>
    <cellStyle name="_LS_dia9_040511_Bok1_CH_dia28_040929 3" xfId="4708"/>
    <cellStyle name="_LS_dia9_040511_Bok1_CH_dia28_040929 4" xfId="4709"/>
    <cellStyle name="_LS_dia9_040511_CH_dia25_041006_NY" xfId="4710"/>
    <cellStyle name="_LS_dia9_040511_CH_dia25_041006_NY 2" xfId="4711"/>
    <cellStyle name="_LS_dia9_040511_CH_dia25_041006_NY 3" xfId="4712"/>
    <cellStyle name="_LS_dia9_040511_CH_dia25_041006_NY 4" xfId="4713"/>
    <cellStyle name="_LS_dia9_040511_Ekonomiska utvecklingen i Sverige" xfId="4714"/>
    <cellStyle name="_LS_dia9_040511_Ekonomiska utvecklingen i Sverige 2" xfId="4715"/>
    <cellStyle name="_LS_dia9_040511_Ekonomiska utvecklingen i Sverige 2 2" xfId="4716"/>
    <cellStyle name="_LS_dia9_040511_Ekonomiska utvecklingen i Sverige 2 2 2" xfId="4717"/>
    <cellStyle name="_LS_dia9_040511_Ekonomiska utvecklingen i Sverige 2 2 3" xfId="4718"/>
    <cellStyle name="_LS_dia9_040511_Ekonomiska utvecklingen i Sverige 3" xfId="4719"/>
    <cellStyle name="_LS_dia9_040511_Ekonomiska utvecklingen i Sverige 4" xfId="4720"/>
    <cellStyle name="_LS_dia9_040511_Ekonomiska utvecklingen i Sverige_CH_dia25_041006_NY" xfId="4721"/>
    <cellStyle name="_LS_dia9_040511_Ekonomiska utvecklingen i Sverige_CH_dia25_041006_NY 2" xfId="4722"/>
    <cellStyle name="_LS_dia9_040511_Ekonomiska utvecklingen i Sverige_CH_dia25_041006_NY 3" xfId="4723"/>
    <cellStyle name="_LS_dia9_040511_Ekonomiska utvecklingen i Sverige_CH_dia25_041006_NY 4" xfId="4724"/>
    <cellStyle name="_LS_dia9_040511_JS_dia22_041001" xfId="4725"/>
    <cellStyle name="_LS_dia9_040511_JS_dia22_041001 2" xfId="4726"/>
    <cellStyle name="_LS_dia9_040511_JS_dia22_041001 3" xfId="4727"/>
    <cellStyle name="_LS_dia9_040511_JS_dia22_041001 4" xfId="4728"/>
    <cellStyle name="_LS_dia9_040511_London_sep04" xfId="4729"/>
    <cellStyle name="_LS_dia9_040511_London_sep04 2" xfId="4730"/>
    <cellStyle name="_LS_dia9_040511_London_sep04 2 2" xfId="4731"/>
    <cellStyle name="_LS_dia9_040511_London_sep04 2 2 2" xfId="4732"/>
    <cellStyle name="_LS_dia9_040511_London_sep04 2 2 3" xfId="4733"/>
    <cellStyle name="_LS_dia9_040511_London_sep04 3" xfId="4734"/>
    <cellStyle name="_LS_dia9_040511_London_sep04 4" xfId="4735"/>
    <cellStyle name="_LS_dia9_040511_Nyberg_sep04" xfId="4736"/>
    <cellStyle name="_LS_dia9_040511_Nyberg_sep04 2" xfId="4737"/>
    <cellStyle name="_LS_dia9_040511_Nyberg_sep04 3" xfId="4738"/>
    <cellStyle name="_LS_dia9_040511_Nyberg_sep04 4" xfId="4739"/>
    <cellStyle name="_LS_dia9_040511_Nyberg_sep04_Bok1" xfId="4740"/>
    <cellStyle name="_LS_dia9_040511_Nyberg_sep04_Bok1 2" xfId="4741"/>
    <cellStyle name="_LS_dia9_040511_Nyberg_sep04_Bok1 2 2" xfId="4742"/>
    <cellStyle name="_LS_dia9_040511_Nyberg_sep04_Bok1 2 2 2" xfId="4743"/>
    <cellStyle name="_LS_dia9_040511_Nyberg_sep04_Bok1 2 2 3" xfId="4744"/>
    <cellStyle name="_LS_dia9_040511_Nyberg_sep04_Bok1 3" xfId="4745"/>
    <cellStyle name="_LS_dia9_040511_Nyberg_sep04_Bok1 4" xfId="4746"/>
    <cellStyle name="_LS_dia9_040511_Nyberg_sep04_CH_dia28_040929" xfId="4747"/>
    <cellStyle name="_LS_dia9_040511_Nyberg_sep04_CH_dia28_040929 2" xfId="4748"/>
    <cellStyle name="_LS_dia9_040511_Nyberg_sep04_CH_dia28_040929 2 2" xfId="4749"/>
    <cellStyle name="_LS_dia9_040511_Nyberg_sep04_CH_dia28_040929 2 2 2" xfId="4750"/>
    <cellStyle name="_LS_dia9_040511_Nyberg_sep04_CH_dia28_040929 2 2 3" xfId="4751"/>
    <cellStyle name="_LS_dia9_040511_Nyberg_sep04_CH_dia28_040929 3" xfId="4752"/>
    <cellStyle name="_LS_dia9_040511_Nyberg_sep04_CH_dia28_040929 4" xfId="4753"/>
    <cellStyle name="_LS_dia9_040511_Nyberg_sep04_CH_dia39_040930_uppdat" xfId="4754"/>
    <cellStyle name="_LS_dia9_040511_Nyberg_sep04_CH_dia39_040930_uppdat 2" xfId="4755"/>
    <cellStyle name="_LS_dia9_040511_Nyberg_sep04_CH_dia39_040930_uppdat 3" xfId="4756"/>
    <cellStyle name="_LS_dia9_040511_Nyberg_sep04_CH_dia39_040930_uppdat 4" xfId="4757"/>
    <cellStyle name="_LS_dia9_040511_R1-R17" xfId="4758"/>
    <cellStyle name="_LS_dia9_040511_R1-R17 2" xfId="4759"/>
    <cellStyle name="_LS_dia9_040511_R1-R17 2 2" xfId="4760"/>
    <cellStyle name="_LS_dia9_040511_R1-R17 2 2 2" xfId="4761"/>
    <cellStyle name="_LS_dia9_040511_R1-R17 2 2 3" xfId="4762"/>
    <cellStyle name="_LS_dia9_040511_R1-R17 3" xfId="4763"/>
    <cellStyle name="_LS_dia9_040511_R1-R17 4" xfId="4764"/>
    <cellStyle name="_LS_dia9_040511_R1-R17_Bok1" xfId="4765"/>
    <cellStyle name="_LS_dia9_040511_R1-R17_Bok1 2" xfId="4766"/>
    <cellStyle name="_LS_dia9_040511_R1-R17_Bok1 3" xfId="4767"/>
    <cellStyle name="_LS_dia9_040511_R1-R17_Bok1 4" xfId="4768"/>
    <cellStyle name="_LS_dia9_040511_R1-R17_Bok1_CH_dia28_040929" xfId="4769"/>
    <cellStyle name="_LS_dia9_040511_R1-R17_Bok1_CH_dia28_040929 2" xfId="4770"/>
    <cellStyle name="_LS_dia9_040511_R1-R17_Bok1_CH_dia28_040929 2 2" xfId="4771"/>
    <cellStyle name="_LS_dia9_040511_R1-R17_Bok1_CH_dia28_040929 2 2 2" xfId="4772"/>
    <cellStyle name="_LS_dia9_040511_R1-R17_Bok1_CH_dia28_040929 2 2 3" xfId="4773"/>
    <cellStyle name="_LS_dia9_040511_R1-R17_Bok1_CH_dia28_040929 3" xfId="4774"/>
    <cellStyle name="_LS_dia9_040511_R1-R17_Bok1_CH_dia28_040929 4" xfId="4775"/>
    <cellStyle name="_LS_dia9_040511_R1-R17_CH_dia25_041006_NY" xfId="4776"/>
    <cellStyle name="_LS_dia9_040511_R1-R17_CH_dia25_041006_NY 2" xfId="4777"/>
    <cellStyle name="_LS_dia9_040511_R1-R17_CH_dia25_041006_NY 3" xfId="4778"/>
    <cellStyle name="_LS_dia9_040511_R1-R17_CH_dia25_041006_NY 4" xfId="4779"/>
    <cellStyle name="_LS_dia9_040511_R1-R17_Ekonomiska utvecklingen i Sverige" xfId="4780"/>
    <cellStyle name="_LS_dia9_040511_R1-R17_Ekonomiska utvecklingen i Sverige 2" xfId="4781"/>
    <cellStyle name="_LS_dia9_040511_R1-R17_Ekonomiska utvecklingen i Sverige 3" xfId="4782"/>
    <cellStyle name="_LS_dia9_040511_R1-R17_Ekonomiska utvecklingen i Sverige 4" xfId="4783"/>
    <cellStyle name="_LS_dia9_040511_R1-R17_Ekonomiska utvecklingen i Sverige_Bok1" xfId="4784"/>
    <cellStyle name="_LS_dia9_040511_R1-R17_Ekonomiska utvecklingen i Sverige_Bok1 2" xfId="4785"/>
    <cellStyle name="_LS_dia9_040511_R1-R17_Ekonomiska utvecklingen i Sverige_Bok1 2 2" xfId="4786"/>
    <cellStyle name="_LS_dia9_040511_R1-R17_Ekonomiska utvecklingen i Sverige_Bok1 2 2 2" xfId="4787"/>
    <cellStyle name="_LS_dia9_040511_R1-R17_Ekonomiska utvecklingen i Sverige_Bok1 2 2 3" xfId="4788"/>
    <cellStyle name="_LS_dia9_040511_R1-R17_Ekonomiska utvecklingen i Sverige_Bok1 3" xfId="4789"/>
    <cellStyle name="_LS_dia9_040511_R1-R17_Ekonomiska utvecklingen i Sverige_Bok1 4" xfId="4790"/>
    <cellStyle name="_LS_dia9_040511_R1-R17_Ekonomiska utvecklingen i Sverige_CH_dia28_040929" xfId="4791"/>
    <cellStyle name="_LS_dia9_040511_R1-R17_Ekonomiska utvecklingen i Sverige_CH_dia28_040929 2" xfId="4792"/>
    <cellStyle name="_LS_dia9_040511_R1-R17_Ekonomiska utvecklingen i Sverige_CH_dia28_040929 2 2" xfId="4793"/>
    <cellStyle name="_LS_dia9_040511_R1-R17_Ekonomiska utvecklingen i Sverige_CH_dia28_040929 2 2 2" xfId="4794"/>
    <cellStyle name="_LS_dia9_040511_R1-R17_Ekonomiska utvecklingen i Sverige_CH_dia28_040929 2 2 3" xfId="4795"/>
    <cellStyle name="_LS_dia9_040511_R1-R17_Ekonomiska utvecklingen i Sverige_CH_dia28_040929 3" xfId="4796"/>
    <cellStyle name="_LS_dia9_040511_R1-R17_Ekonomiska utvecklingen i Sverige_CH_dia28_040929 4" xfId="4797"/>
    <cellStyle name="_LS_dia9_040511_R1-R17_Ekonomiska utvecklingen i Sverige_CH_dia39_040930_uppdat" xfId="4798"/>
    <cellStyle name="_LS_dia9_040511_R1-R17_Ekonomiska utvecklingen i Sverige_CH_dia39_040930_uppdat 2" xfId="4799"/>
    <cellStyle name="_LS_dia9_040511_R1-R17_Ekonomiska utvecklingen i Sverige_CH_dia39_040930_uppdat 3" xfId="4800"/>
    <cellStyle name="_LS_dia9_040511_R1-R17_Ekonomiska utvecklingen i Sverige_CH_dia39_040930_uppdat 4" xfId="4801"/>
    <cellStyle name="_LS_dia9_040511_R1-R17_JS_dia22_041001" xfId="4802"/>
    <cellStyle name="_LS_dia9_040511_R1-R17_JS_dia22_041001 2" xfId="4803"/>
    <cellStyle name="_LS_dia9_040511_R1-R17_JS_dia22_041001 3" xfId="4804"/>
    <cellStyle name="_LS_dia9_040511_R1-R17_JS_dia22_041001 4" xfId="4805"/>
    <cellStyle name="_LS_dia9_040511_R1-R17_London_sep04" xfId="4806"/>
    <cellStyle name="_LS_dia9_040511_R1-R17_London_sep04 2" xfId="4807"/>
    <cellStyle name="_LS_dia9_040511_R1-R17_London_sep04 2 2" xfId="4808"/>
    <cellStyle name="_LS_dia9_040511_R1-R17_London_sep04 2 2 2" xfId="4809"/>
    <cellStyle name="_LS_dia9_040511_R1-R17_London_sep04 2 2 3" xfId="4810"/>
    <cellStyle name="_LS_dia9_040511_R1-R17_London_sep04 3" xfId="4811"/>
    <cellStyle name="_LS_dia9_040511_R1-R17_London_sep04 4" xfId="4812"/>
    <cellStyle name="_LS_dia9_040511_USA_sep04" xfId="4813"/>
    <cellStyle name="_LS_dia9_040511_USA_sep04 2" xfId="4814"/>
    <cellStyle name="_LS_dia9_040511_USA_sep04 3" xfId="4815"/>
    <cellStyle name="_LS_dia9_040511_USA_sep04 4" xfId="4816"/>
    <cellStyle name="_LS_dia9_040511_USA_sep04_Bok1" xfId="4817"/>
    <cellStyle name="_LS_dia9_040511_USA_sep04_Bok1 2" xfId="4818"/>
    <cellStyle name="_LS_dia9_040511_USA_sep04_Bok1 2 2" xfId="4819"/>
    <cellStyle name="_LS_dia9_040511_USA_sep04_Bok1 2 2 2" xfId="4820"/>
    <cellStyle name="_LS_dia9_040511_USA_sep04_Bok1 2 2 3" xfId="4821"/>
    <cellStyle name="_LS_dia9_040511_USA_sep04_Bok1 3" xfId="4822"/>
    <cellStyle name="_LS_dia9_040511_USA_sep04_Bok1 4" xfId="4823"/>
    <cellStyle name="_LS_dia9_040511_USA_sep04_CH_dia28_040929" xfId="4824"/>
    <cellStyle name="_LS_dia9_040511_USA_sep04_CH_dia28_040929 2" xfId="4825"/>
    <cellStyle name="_LS_dia9_040511_USA_sep04_CH_dia28_040929 2 2" xfId="4826"/>
    <cellStyle name="_LS_dia9_040511_USA_sep04_CH_dia28_040929 2 2 2" xfId="4827"/>
    <cellStyle name="_LS_dia9_040511_USA_sep04_CH_dia28_040929 2 2 3" xfId="4828"/>
    <cellStyle name="_LS_dia9_040511_USA_sep04_CH_dia28_040929 3" xfId="4829"/>
    <cellStyle name="_LS_dia9_040511_USA_sep04_CH_dia28_040929 4" xfId="4830"/>
    <cellStyle name="_LS_dia9_040511_USA_sep04_CH_dia39_040930_uppdat" xfId="4831"/>
    <cellStyle name="_LS_dia9_040511_USA_sep04_CH_dia39_040930_uppdat 2" xfId="4832"/>
    <cellStyle name="_LS_dia9_040511_USA_sep04_CH_dia39_040930_uppdat 3" xfId="4833"/>
    <cellStyle name="_LS_dia9_040511_USA_sep04_CH_dia39_040930_uppdat 4" xfId="4834"/>
    <cellStyle name="_LS_diaR3_040517" xfId="4835"/>
    <cellStyle name="_LS_diaR3_040517 2" xfId="4836"/>
    <cellStyle name="_LS_diaR3_040517 2 2" xfId="4837"/>
    <cellStyle name="_LS_diaR3_040517 2 2 2" xfId="4838"/>
    <cellStyle name="_LS_diaR3_040517 2 2 3" xfId="4839"/>
    <cellStyle name="_LS_diaR3_040517 3" xfId="4840"/>
    <cellStyle name="_LS_diaR3_040517 4" xfId="4841"/>
    <cellStyle name="_LS_diaR3_040517_Bok1" xfId="4842"/>
    <cellStyle name="_LS_diaR3_040517_Bok1 2" xfId="4843"/>
    <cellStyle name="_LS_diaR3_040517_Bok1 3" xfId="4844"/>
    <cellStyle name="_LS_diaR3_040517_Bok1 4" xfId="4845"/>
    <cellStyle name="_LS_diaR3_040517_Bok1_CH_dia28_040929" xfId="4846"/>
    <cellStyle name="_LS_diaR3_040517_Bok1_CH_dia28_040929 2" xfId="4847"/>
    <cellStyle name="_LS_diaR3_040517_Bok1_CH_dia28_040929 2 2" xfId="4848"/>
    <cellStyle name="_LS_diaR3_040517_Bok1_CH_dia28_040929 2 2 2" xfId="4849"/>
    <cellStyle name="_LS_diaR3_040517_Bok1_CH_dia28_040929 2 2 3" xfId="4850"/>
    <cellStyle name="_LS_diaR3_040517_Bok1_CH_dia28_040929 3" xfId="4851"/>
    <cellStyle name="_LS_diaR3_040517_Bok1_CH_dia28_040929 4" xfId="4852"/>
    <cellStyle name="_LS_diaR3_040517_CH_dia25_041006_NY" xfId="4853"/>
    <cellStyle name="_LS_diaR3_040517_CH_dia25_041006_NY 2" xfId="4854"/>
    <cellStyle name="_LS_diaR3_040517_CH_dia25_041006_NY 3" xfId="4855"/>
    <cellStyle name="_LS_diaR3_040517_CH_dia25_041006_NY 4" xfId="4856"/>
    <cellStyle name="_LS_diaR3_040517_Ekonomiska utvecklingen i Sverige" xfId="4857"/>
    <cellStyle name="_LS_diaR3_040517_Ekonomiska utvecklingen i Sverige 2" xfId="4858"/>
    <cellStyle name="_LS_diaR3_040517_Ekonomiska utvecklingen i Sverige 3" xfId="4859"/>
    <cellStyle name="_LS_diaR3_040517_Ekonomiska utvecklingen i Sverige 4" xfId="4860"/>
    <cellStyle name="_LS_diaR3_040517_Ekonomiska utvecklingen i Sverige_Bok1" xfId="4861"/>
    <cellStyle name="_LS_diaR3_040517_Ekonomiska utvecklingen i Sverige_Bok1 2" xfId="4862"/>
    <cellStyle name="_LS_diaR3_040517_Ekonomiska utvecklingen i Sverige_Bok1 2 2" xfId="4863"/>
    <cellStyle name="_LS_diaR3_040517_Ekonomiska utvecklingen i Sverige_Bok1 2 2 2" xfId="4864"/>
    <cellStyle name="_LS_diaR3_040517_Ekonomiska utvecklingen i Sverige_Bok1 2 2 3" xfId="4865"/>
    <cellStyle name="_LS_diaR3_040517_Ekonomiska utvecklingen i Sverige_Bok1 3" xfId="4866"/>
    <cellStyle name="_LS_diaR3_040517_Ekonomiska utvecklingen i Sverige_Bok1 4" xfId="4867"/>
    <cellStyle name="_LS_diaR3_040517_Ekonomiska utvecklingen i Sverige_CH_dia28_040929" xfId="4868"/>
    <cellStyle name="_LS_diaR3_040517_Ekonomiska utvecklingen i Sverige_CH_dia28_040929 2" xfId="4869"/>
    <cellStyle name="_LS_diaR3_040517_Ekonomiska utvecklingen i Sverige_CH_dia28_040929 2 2" xfId="4870"/>
    <cellStyle name="_LS_diaR3_040517_Ekonomiska utvecklingen i Sverige_CH_dia28_040929 2 2 2" xfId="4871"/>
    <cellStyle name="_LS_diaR3_040517_Ekonomiska utvecklingen i Sverige_CH_dia28_040929 2 2 3" xfId="4872"/>
    <cellStyle name="_LS_diaR3_040517_Ekonomiska utvecklingen i Sverige_CH_dia28_040929 3" xfId="4873"/>
    <cellStyle name="_LS_diaR3_040517_Ekonomiska utvecklingen i Sverige_CH_dia28_040929 4" xfId="4874"/>
    <cellStyle name="_LS_diaR3_040517_Ekonomiska utvecklingen i Sverige_CH_dia39_040930_uppdat" xfId="4875"/>
    <cellStyle name="_LS_diaR3_040517_Ekonomiska utvecklingen i Sverige_CH_dia39_040930_uppdat 2" xfId="4876"/>
    <cellStyle name="_LS_diaR3_040517_Ekonomiska utvecklingen i Sverige_CH_dia39_040930_uppdat 3" xfId="4877"/>
    <cellStyle name="_LS_diaR3_040517_Ekonomiska utvecklingen i Sverige_CH_dia39_040930_uppdat 4" xfId="4878"/>
    <cellStyle name="_LS_diaR3_040517_JS_dia22_041001" xfId="4879"/>
    <cellStyle name="_LS_diaR3_040517_JS_dia22_041001 2" xfId="4880"/>
    <cellStyle name="_LS_diaR3_040517_JS_dia22_041001 3" xfId="4881"/>
    <cellStyle name="_LS_diaR3_040517_JS_dia22_041001 4" xfId="4882"/>
    <cellStyle name="_LS_diaR3_040517_London_sep04" xfId="4883"/>
    <cellStyle name="_LS_diaR3_040517_London_sep04 2" xfId="4884"/>
    <cellStyle name="_LS_diaR3_040517_London_sep04 2 2" xfId="4885"/>
    <cellStyle name="_LS_diaR3_040517_London_sep04 2 2 2" xfId="4886"/>
    <cellStyle name="_LS_diaR3_040517_London_sep04 2 2 3" xfId="4887"/>
    <cellStyle name="_LS_diaR3_040517_London_sep04 3" xfId="4888"/>
    <cellStyle name="_LS_diaR3_040517_London_sep04 4" xfId="4889"/>
    <cellStyle name="_LS_diaR5_040517" xfId="4890"/>
    <cellStyle name="_LS_diaR5_040517 2" xfId="4891"/>
    <cellStyle name="_LS_diaR5_040517 2 2" xfId="4892"/>
    <cellStyle name="_LS_diaR5_040517 2 2 2" xfId="4893"/>
    <cellStyle name="_LS_diaR5_040517 2 2 3" xfId="4894"/>
    <cellStyle name="_LS_diaR5_040517 3" xfId="4895"/>
    <cellStyle name="_LS_diaR5_040517 4" xfId="4896"/>
    <cellStyle name="_LS_diaR5_040517_Bok1" xfId="4897"/>
    <cellStyle name="_LS_diaR5_040517_Bok1 2" xfId="4898"/>
    <cellStyle name="_LS_diaR5_040517_Bok1 3" xfId="4899"/>
    <cellStyle name="_LS_diaR5_040517_Bok1 4" xfId="4900"/>
    <cellStyle name="_LS_diaR5_040517_Bok1_CH_dia28_040929" xfId="4901"/>
    <cellStyle name="_LS_diaR5_040517_Bok1_CH_dia28_040929 2" xfId="4902"/>
    <cellStyle name="_LS_diaR5_040517_Bok1_CH_dia28_040929 2 2" xfId="4903"/>
    <cellStyle name="_LS_diaR5_040517_Bok1_CH_dia28_040929 2 2 2" xfId="4904"/>
    <cellStyle name="_LS_diaR5_040517_Bok1_CH_dia28_040929 2 2 3" xfId="4905"/>
    <cellStyle name="_LS_diaR5_040517_Bok1_CH_dia28_040929 3" xfId="4906"/>
    <cellStyle name="_LS_diaR5_040517_Bok1_CH_dia28_040929 4" xfId="4907"/>
    <cellStyle name="_LS_diaR5_040517_CH_dia25_041006_NY" xfId="4908"/>
    <cellStyle name="_LS_diaR5_040517_CH_dia25_041006_NY 2" xfId="4909"/>
    <cellStyle name="_LS_diaR5_040517_CH_dia25_041006_NY 3" xfId="4910"/>
    <cellStyle name="_LS_diaR5_040517_CH_dia25_041006_NY 4" xfId="4911"/>
    <cellStyle name="_LS_diaR5_040517_Ekonomiska utvecklingen i Sverige" xfId="4912"/>
    <cellStyle name="_LS_diaR5_040517_Ekonomiska utvecklingen i Sverige 2" xfId="4913"/>
    <cellStyle name="_LS_diaR5_040517_Ekonomiska utvecklingen i Sverige 3" xfId="4914"/>
    <cellStyle name="_LS_diaR5_040517_Ekonomiska utvecklingen i Sverige 4" xfId="4915"/>
    <cellStyle name="_LS_diaR5_040517_Ekonomiska utvecklingen i Sverige_Bok1" xfId="4916"/>
    <cellStyle name="_LS_diaR5_040517_Ekonomiska utvecklingen i Sverige_Bok1 2" xfId="4917"/>
    <cellStyle name="_LS_diaR5_040517_Ekonomiska utvecklingen i Sverige_Bok1 2 2" xfId="4918"/>
    <cellStyle name="_LS_diaR5_040517_Ekonomiska utvecklingen i Sverige_Bok1 2 2 2" xfId="4919"/>
    <cellStyle name="_LS_diaR5_040517_Ekonomiska utvecklingen i Sverige_Bok1 2 2 3" xfId="4920"/>
    <cellStyle name="_LS_diaR5_040517_Ekonomiska utvecklingen i Sverige_Bok1 3" xfId="4921"/>
    <cellStyle name="_LS_diaR5_040517_Ekonomiska utvecklingen i Sverige_Bok1 4" xfId="4922"/>
    <cellStyle name="_LS_diaR5_040517_Ekonomiska utvecklingen i Sverige_CH_dia28_040929" xfId="4923"/>
    <cellStyle name="_LS_diaR5_040517_Ekonomiska utvecklingen i Sverige_CH_dia28_040929 2" xfId="4924"/>
    <cellStyle name="_LS_diaR5_040517_Ekonomiska utvecklingen i Sverige_CH_dia28_040929 2 2" xfId="4925"/>
    <cellStyle name="_LS_diaR5_040517_Ekonomiska utvecklingen i Sverige_CH_dia28_040929 2 2 2" xfId="4926"/>
    <cellStyle name="_LS_diaR5_040517_Ekonomiska utvecklingen i Sverige_CH_dia28_040929 2 2 3" xfId="4927"/>
    <cellStyle name="_LS_diaR5_040517_Ekonomiska utvecklingen i Sverige_CH_dia28_040929 3" xfId="4928"/>
    <cellStyle name="_LS_diaR5_040517_Ekonomiska utvecklingen i Sverige_CH_dia28_040929 4" xfId="4929"/>
    <cellStyle name="_LS_diaR5_040517_Ekonomiska utvecklingen i Sverige_CH_dia39_040930_uppdat" xfId="4930"/>
    <cellStyle name="_LS_diaR5_040517_Ekonomiska utvecklingen i Sverige_CH_dia39_040930_uppdat 2" xfId="4931"/>
    <cellStyle name="_LS_diaR5_040517_Ekonomiska utvecklingen i Sverige_CH_dia39_040930_uppdat 3" xfId="4932"/>
    <cellStyle name="_LS_diaR5_040517_Ekonomiska utvecklingen i Sverige_CH_dia39_040930_uppdat 4" xfId="4933"/>
    <cellStyle name="_LS_diaR5_040517_JS_dia22_041001" xfId="4934"/>
    <cellStyle name="_LS_diaR5_040517_JS_dia22_041001 2" xfId="4935"/>
    <cellStyle name="_LS_diaR5_040517_JS_dia22_041001 3" xfId="4936"/>
    <cellStyle name="_LS_diaR5_040517_JS_dia22_041001 4" xfId="4937"/>
    <cellStyle name="_LS_diaR5_040517_London_sep04" xfId="4938"/>
    <cellStyle name="_LS_diaR5_040517_London_sep04 2" xfId="4939"/>
    <cellStyle name="_LS_diaR5_040517_London_sep04 2 2" xfId="4940"/>
    <cellStyle name="_LS_diaR5_040517_London_sep04 2 2 2" xfId="4941"/>
    <cellStyle name="_LS_diaR5_040517_London_sep04 2 2 3" xfId="4942"/>
    <cellStyle name="_LS_diaR5_040517_London_sep04 3" xfId="4943"/>
    <cellStyle name="_LS_diaR5_040517_London_sep04 4" xfId="4944"/>
    <cellStyle name="_LS_diaRX15_040517" xfId="4945"/>
    <cellStyle name="_LS_diaRX15_040517 2" xfId="4946"/>
    <cellStyle name="_LS_diaRX15_040517 2 2" xfId="4947"/>
    <cellStyle name="_LS_diaRX15_040517 2 2 2" xfId="4948"/>
    <cellStyle name="_LS_diaRX15_040517 2 2 3" xfId="4949"/>
    <cellStyle name="_LS_diaRX15_040517 3" xfId="4950"/>
    <cellStyle name="_LS_diaRX15_040517 4" xfId="4951"/>
    <cellStyle name="_LS_diaRX15_040517_Bok1" xfId="4952"/>
    <cellStyle name="_LS_diaRX15_040517_Bok1 2" xfId="4953"/>
    <cellStyle name="_LS_diaRX15_040517_Bok1 3" xfId="4954"/>
    <cellStyle name="_LS_diaRX15_040517_Bok1 4" xfId="4955"/>
    <cellStyle name="_LS_diaRX15_040517_Bok1_CH_dia28_040929" xfId="4956"/>
    <cellStyle name="_LS_diaRX15_040517_Bok1_CH_dia28_040929 2" xfId="4957"/>
    <cellStyle name="_LS_diaRX15_040517_Bok1_CH_dia28_040929 2 2" xfId="4958"/>
    <cellStyle name="_LS_diaRX15_040517_Bok1_CH_dia28_040929 2 2 2" xfId="4959"/>
    <cellStyle name="_LS_diaRX15_040517_Bok1_CH_dia28_040929 2 2 3" xfId="4960"/>
    <cellStyle name="_LS_diaRX15_040517_Bok1_CH_dia28_040929 3" xfId="4961"/>
    <cellStyle name="_LS_diaRX15_040517_Bok1_CH_dia28_040929 4" xfId="4962"/>
    <cellStyle name="_LS_diaRX15_040517_CH_dia25_041006_NY" xfId="4963"/>
    <cellStyle name="_LS_diaRX15_040517_CH_dia25_041006_NY 2" xfId="4964"/>
    <cellStyle name="_LS_diaRX15_040517_CH_dia25_041006_NY 3" xfId="4965"/>
    <cellStyle name="_LS_diaRX15_040517_CH_dia25_041006_NY 4" xfId="4966"/>
    <cellStyle name="_LS_diaRX15_040517_Ekonomiska utvecklingen i Sverige" xfId="4967"/>
    <cellStyle name="_LS_diaRX15_040517_Ekonomiska utvecklingen i Sverige 2" xfId="4968"/>
    <cellStyle name="_LS_diaRX15_040517_Ekonomiska utvecklingen i Sverige 3" xfId="4969"/>
    <cellStyle name="_LS_diaRX15_040517_Ekonomiska utvecklingen i Sverige 4" xfId="4970"/>
    <cellStyle name="_LS_diaRX15_040517_Ekonomiska utvecklingen i Sverige_Bok1" xfId="4971"/>
    <cellStyle name="_LS_diaRX15_040517_Ekonomiska utvecklingen i Sverige_Bok1 2" xfId="4972"/>
    <cellStyle name="_LS_diaRX15_040517_Ekonomiska utvecklingen i Sverige_Bok1 2 2" xfId="4973"/>
    <cellStyle name="_LS_diaRX15_040517_Ekonomiska utvecklingen i Sverige_Bok1 2 2 2" xfId="4974"/>
    <cellStyle name="_LS_diaRX15_040517_Ekonomiska utvecklingen i Sverige_Bok1 2 2 3" xfId="4975"/>
    <cellStyle name="_LS_diaRX15_040517_Ekonomiska utvecklingen i Sverige_Bok1 3" xfId="4976"/>
    <cellStyle name="_LS_diaRX15_040517_Ekonomiska utvecklingen i Sverige_Bok1 4" xfId="4977"/>
    <cellStyle name="_LS_diaRX15_040517_Ekonomiska utvecklingen i Sverige_CH_dia28_040929" xfId="4978"/>
    <cellStyle name="_LS_diaRX15_040517_Ekonomiska utvecklingen i Sverige_CH_dia28_040929 2" xfId="4979"/>
    <cellStyle name="_LS_diaRX15_040517_Ekonomiska utvecklingen i Sverige_CH_dia28_040929 2 2" xfId="4980"/>
    <cellStyle name="_LS_diaRX15_040517_Ekonomiska utvecklingen i Sverige_CH_dia28_040929 2 2 2" xfId="4981"/>
    <cellStyle name="_LS_diaRX15_040517_Ekonomiska utvecklingen i Sverige_CH_dia28_040929 2 2 3" xfId="4982"/>
    <cellStyle name="_LS_diaRX15_040517_Ekonomiska utvecklingen i Sverige_CH_dia28_040929 3" xfId="4983"/>
    <cellStyle name="_LS_diaRX15_040517_Ekonomiska utvecklingen i Sverige_CH_dia28_040929 4" xfId="4984"/>
    <cellStyle name="_LS_diaRX15_040517_Ekonomiska utvecklingen i Sverige_CH_dia39_040930_uppdat" xfId="4985"/>
    <cellStyle name="_LS_diaRX15_040517_Ekonomiska utvecklingen i Sverige_CH_dia39_040930_uppdat 2" xfId="4986"/>
    <cellStyle name="_LS_diaRX15_040517_Ekonomiska utvecklingen i Sverige_CH_dia39_040930_uppdat 3" xfId="4987"/>
    <cellStyle name="_LS_diaRX15_040517_Ekonomiska utvecklingen i Sverige_CH_dia39_040930_uppdat 4" xfId="4988"/>
    <cellStyle name="_LS_diaRX15_040517_JS_dia22_041001" xfId="4989"/>
    <cellStyle name="_LS_diaRX15_040517_JS_dia22_041001 2" xfId="4990"/>
    <cellStyle name="_LS_diaRX15_040517_JS_dia22_041001 3" xfId="4991"/>
    <cellStyle name="_LS_diaRX15_040517_JS_dia22_041001 4" xfId="4992"/>
    <cellStyle name="_LS_diaRX15_040517_London_sep04" xfId="4993"/>
    <cellStyle name="_LS_diaRX15_040517_London_sep04 2" xfId="4994"/>
    <cellStyle name="_LS_diaRX15_040517_London_sep04 2 2" xfId="4995"/>
    <cellStyle name="_LS_diaRX15_040517_London_sep04 2 2 2" xfId="4996"/>
    <cellStyle name="_LS_diaRX15_040517_London_sep04 2 2 3" xfId="4997"/>
    <cellStyle name="_LS_diaRX15_040517_London_sep04 3" xfId="4998"/>
    <cellStyle name="_LS_diaRX15_040517_London_sep04 4" xfId="4999"/>
    <cellStyle name="_LS_diaRX16_040517" xfId="5000"/>
    <cellStyle name="_LS_diaRX16_040517 2" xfId="5001"/>
    <cellStyle name="_LS_diaRX16_040517 2 2" xfId="5002"/>
    <cellStyle name="_LS_diaRX16_040517 2 2 2" xfId="5003"/>
    <cellStyle name="_LS_diaRX16_040517 2 2 3" xfId="5004"/>
    <cellStyle name="_LS_diaRX16_040517 3" xfId="5005"/>
    <cellStyle name="_LS_diaRX16_040517 4" xfId="5006"/>
    <cellStyle name="_LS_diaRX16_040517_Bok1" xfId="5007"/>
    <cellStyle name="_LS_diaRX16_040517_Bok1 2" xfId="5008"/>
    <cellStyle name="_LS_diaRX16_040517_Bok1 3" xfId="5009"/>
    <cellStyle name="_LS_diaRX16_040517_Bok1 4" xfId="5010"/>
    <cellStyle name="_LS_diaRX16_040517_Bok1_CH_dia28_040929" xfId="5011"/>
    <cellStyle name="_LS_diaRX16_040517_Bok1_CH_dia28_040929 2" xfId="5012"/>
    <cellStyle name="_LS_diaRX16_040517_Bok1_CH_dia28_040929 2 2" xfId="5013"/>
    <cellStyle name="_LS_diaRX16_040517_Bok1_CH_dia28_040929 2 2 2" xfId="5014"/>
    <cellStyle name="_LS_diaRX16_040517_Bok1_CH_dia28_040929 2 2 3" xfId="5015"/>
    <cellStyle name="_LS_diaRX16_040517_Bok1_CH_dia28_040929 3" xfId="5016"/>
    <cellStyle name="_LS_diaRX16_040517_Bok1_CH_dia28_040929 4" xfId="5017"/>
    <cellStyle name="_LS_diaRX16_040517_CH_dia25_041006_NY" xfId="5018"/>
    <cellStyle name="_LS_diaRX16_040517_CH_dia25_041006_NY 2" xfId="5019"/>
    <cellStyle name="_LS_diaRX16_040517_CH_dia25_041006_NY 3" xfId="5020"/>
    <cellStyle name="_LS_diaRX16_040517_CH_dia25_041006_NY 4" xfId="5021"/>
    <cellStyle name="_LS_diaRX16_040517_Ekonomiska utvecklingen i Sverige" xfId="5022"/>
    <cellStyle name="_LS_diaRX16_040517_Ekonomiska utvecklingen i Sverige 2" xfId="5023"/>
    <cellStyle name="_LS_diaRX16_040517_Ekonomiska utvecklingen i Sverige 3" xfId="5024"/>
    <cellStyle name="_LS_diaRX16_040517_Ekonomiska utvecklingen i Sverige 4" xfId="5025"/>
    <cellStyle name="_LS_diaRX16_040517_Ekonomiska utvecklingen i Sverige_Bok1" xfId="5026"/>
    <cellStyle name="_LS_diaRX16_040517_Ekonomiska utvecklingen i Sverige_Bok1 2" xfId="5027"/>
    <cellStyle name="_LS_diaRX16_040517_Ekonomiska utvecklingen i Sverige_Bok1 2 2" xfId="5028"/>
    <cellStyle name="_LS_diaRX16_040517_Ekonomiska utvecklingen i Sverige_Bok1 2 2 2" xfId="5029"/>
    <cellStyle name="_LS_diaRX16_040517_Ekonomiska utvecklingen i Sverige_Bok1 2 2 3" xfId="5030"/>
    <cellStyle name="_LS_diaRX16_040517_Ekonomiska utvecklingen i Sverige_Bok1 3" xfId="5031"/>
    <cellStyle name="_LS_diaRX16_040517_Ekonomiska utvecklingen i Sverige_Bok1 4" xfId="5032"/>
    <cellStyle name="_LS_diaRX16_040517_Ekonomiska utvecklingen i Sverige_CH_dia28_040929" xfId="5033"/>
    <cellStyle name="_LS_diaRX16_040517_Ekonomiska utvecklingen i Sverige_CH_dia28_040929 2" xfId="5034"/>
    <cellStyle name="_LS_diaRX16_040517_Ekonomiska utvecklingen i Sverige_CH_dia28_040929 2 2" xfId="5035"/>
    <cellStyle name="_LS_diaRX16_040517_Ekonomiska utvecklingen i Sverige_CH_dia28_040929 2 2 2" xfId="5036"/>
    <cellStyle name="_LS_diaRX16_040517_Ekonomiska utvecklingen i Sverige_CH_dia28_040929 2 2 3" xfId="5037"/>
    <cellStyle name="_LS_diaRX16_040517_Ekonomiska utvecklingen i Sverige_CH_dia28_040929 3" xfId="5038"/>
    <cellStyle name="_LS_diaRX16_040517_Ekonomiska utvecklingen i Sverige_CH_dia28_040929 4" xfId="5039"/>
    <cellStyle name="_LS_diaRX16_040517_Ekonomiska utvecklingen i Sverige_CH_dia39_040930_uppdat" xfId="5040"/>
    <cellStyle name="_LS_diaRX16_040517_Ekonomiska utvecklingen i Sverige_CH_dia39_040930_uppdat 2" xfId="5041"/>
    <cellStyle name="_LS_diaRX16_040517_Ekonomiska utvecklingen i Sverige_CH_dia39_040930_uppdat 3" xfId="5042"/>
    <cellStyle name="_LS_diaRX16_040517_Ekonomiska utvecklingen i Sverige_CH_dia39_040930_uppdat 4" xfId="5043"/>
    <cellStyle name="_LS_diaRX16_040517_JS_dia22_041001" xfId="5044"/>
    <cellStyle name="_LS_diaRX16_040517_JS_dia22_041001 2" xfId="5045"/>
    <cellStyle name="_LS_diaRX16_040517_JS_dia22_041001 3" xfId="5046"/>
    <cellStyle name="_LS_diaRX16_040517_JS_dia22_041001 4" xfId="5047"/>
    <cellStyle name="_LS_diaRX16_040517_London_sep04" xfId="5048"/>
    <cellStyle name="_LS_diaRX16_040517_London_sep04 2" xfId="5049"/>
    <cellStyle name="_LS_diaRX16_040517_London_sep04 2 2" xfId="5050"/>
    <cellStyle name="_LS_diaRX16_040517_London_sep04 2 2 2" xfId="5051"/>
    <cellStyle name="_LS_diaRX16_040517_London_sep04 2 2 3" xfId="5052"/>
    <cellStyle name="_LS_diaRX16_040517_London_sep04 3" xfId="5053"/>
    <cellStyle name="_LS_diaRX16_040517_London_sep04 4" xfId="5054"/>
    <cellStyle name="_Makro, PD och exponeringsprognoser" xfId="5055"/>
    <cellStyle name="_Makro, PD och exponeringsprognoser 2" xfId="5056"/>
    <cellStyle name="_Makro, PD och exponeringsprognoser 2 2" xfId="5057"/>
    <cellStyle name="_PTdia3_030312" xfId="5058"/>
    <cellStyle name="_PTdia3_030312 2" xfId="5059"/>
    <cellStyle name="_PTdia3_030312 2 2" xfId="5060"/>
    <cellStyle name="_PTdia3_030312 2 2 2" xfId="5061"/>
    <cellStyle name="_PTdia3_030312 2 2 3" xfId="5062"/>
    <cellStyle name="_PTdia3_030312 3" xfId="5063"/>
    <cellStyle name="_PTdia3_030312 4" xfId="5064"/>
    <cellStyle name="_PTdia3_030312_39_45" xfId="5065"/>
    <cellStyle name="_PTdia3_030312_39_45 2" xfId="5066"/>
    <cellStyle name="_PTdia3_030312_39_45 2 2" xfId="5067"/>
    <cellStyle name="_PTdia3_030312_39_45 2 2 2" xfId="5068"/>
    <cellStyle name="_PTdia3_030312_39_45 2 2 3" xfId="5069"/>
    <cellStyle name="_PTdia3_030312_39_45 3" xfId="5070"/>
    <cellStyle name="_PTdia3_030312_39_45 4" xfId="5071"/>
    <cellStyle name="_PTdia3_030312_39_45_Bok1" xfId="5072"/>
    <cellStyle name="_PTdia3_030312_39_45_Bok1 2" xfId="5073"/>
    <cellStyle name="_PTdia3_030312_39_45_Bok1 3" xfId="5074"/>
    <cellStyle name="_PTdia3_030312_39_45_Bok1 4" xfId="5075"/>
    <cellStyle name="_PTdia3_030312_39_45_Bok1_CH_dia28_040929" xfId="5076"/>
    <cellStyle name="_PTdia3_030312_39_45_Bok1_CH_dia28_040929 2" xfId="5077"/>
    <cellStyle name="_PTdia3_030312_39_45_Bok1_CH_dia28_040929 2 2" xfId="5078"/>
    <cellStyle name="_PTdia3_030312_39_45_Bok1_CH_dia28_040929 2 2 2" xfId="5079"/>
    <cellStyle name="_PTdia3_030312_39_45_Bok1_CH_dia28_040929 2 2 3" xfId="5080"/>
    <cellStyle name="_PTdia3_030312_39_45_Bok1_CH_dia28_040929 3" xfId="5081"/>
    <cellStyle name="_PTdia3_030312_39_45_Bok1_CH_dia28_040929 4" xfId="5082"/>
    <cellStyle name="_PTdia3_030312_39_45_CH_dia25_041006_NY" xfId="5083"/>
    <cellStyle name="_PTdia3_030312_39_45_CH_dia25_041006_NY 2" xfId="5084"/>
    <cellStyle name="_PTdia3_030312_39_45_CH_dia25_041006_NY 3" xfId="5085"/>
    <cellStyle name="_PTdia3_030312_39_45_CH_dia25_041006_NY 4" xfId="5086"/>
    <cellStyle name="_PTdia3_030312_39_45_Ekonomiska utvecklingen i Sverige" xfId="5087"/>
    <cellStyle name="_PTdia3_030312_39_45_Ekonomiska utvecklingen i Sverige 2" xfId="5088"/>
    <cellStyle name="_PTdia3_030312_39_45_Ekonomiska utvecklingen i Sverige 2 2" xfId="5089"/>
    <cellStyle name="_PTdia3_030312_39_45_Ekonomiska utvecklingen i Sverige 2 2 2" xfId="5090"/>
    <cellStyle name="_PTdia3_030312_39_45_Ekonomiska utvecklingen i Sverige 2 2 3" xfId="5091"/>
    <cellStyle name="_PTdia3_030312_39_45_Ekonomiska utvecklingen i Sverige 3" xfId="5092"/>
    <cellStyle name="_PTdia3_030312_39_45_Ekonomiska utvecklingen i Sverige 4" xfId="5093"/>
    <cellStyle name="_PTdia3_030312_39_45_Ekonomiska utvecklingen i Sverige_CH_dia25_041006_NY" xfId="5094"/>
    <cellStyle name="_PTdia3_030312_39_45_Ekonomiska utvecklingen i Sverige_CH_dia25_041006_NY 2" xfId="5095"/>
    <cellStyle name="_PTdia3_030312_39_45_Ekonomiska utvecklingen i Sverige_CH_dia25_041006_NY 3" xfId="5096"/>
    <cellStyle name="_PTdia3_030312_39_45_Ekonomiska utvecklingen i Sverige_CH_dia25_041006_NY 4" xfId="5097"/>
    <cellStyle name="_PTdia3_030312_39_45_JS_dia22_041001" xfId="5098"/>
    <cellStyle name="_PTdia3_030312_39_45_JS_dia22_041001 2" xfId="5099"/>
    <cellStyle name="_PTdia3_030312_39_45_JS_dia22_041001 3" xfId="5100"/>
    <cellStyle name="_PTdia3_030312_39_45_JS_dia22_041001 4" xfId="5101"/>
    <cellStyle name="_PTdia3_030312_39_45_London_sep04" xfId="5102"/>
    <cellStyle name="_PTdia3_030312_39_45_London_sep04 2" xfId="5103"/>
    <cellStyle name="_PTdia3_030312_39_45_London_sep04 2 2" xfId="5104"/>
    <cellStyle name="_PTdia3_030312_39_45_London_sep04 2 2 2" xfId="5105"/>
    <cellStyle name="_PTdia3_030312_39_45_London_sep04 2 2 3" xfId="5106"/>
    <cellStyle name="_PTdia3_030312_39_45_London_sep04 3" xfId="5107"/>
    <cellStyle name="_PTdia3_030312_39_45_London_sep04 4" xfId="5108"/>
    <cellStyle name="_PTdia3_030312_39_45_USA_sep04" xfId="5109"/>
    <cellStyle name="_PTdia3_030312_39_45_USA_sep04 2" xfId="5110"/>
    <cellStyle name="_PTdia3_030312_39_45_USA_sep04 3" xfId="5111"/>
    <cellStyle name="_PTdia3_030312_39_45_USA_sep04 4" xfId="5112"/>
    <cellStyle name="_PTdia3_030312_39_45_USA_sep04_Bok1" xfId="5113"/>
    <cellStyle name="_PTdia3_030312_39_45_USA_sep04_Bok1 2" xfId="5114"/>
    <cellStyle name="_PTdia3_030312_39_45_USA_sep04_Bok1 2 2" xfId="5115"/>
    <cellStyle name="_PTdia3_030312_39_45_USA_sep04_Bok1 2 2 2" xfId="5116"/>
    <cellStyle name="_PTdia3_030312_39_45_USA_sep04_Bok1 2 2 3" xfId="5117"/>
    <cellStyle name="_PTdia3_030312_39_45_USA_sep04_Bok1 3" xfId="5118"/>
    <cellStyle name="_PTdia3_030312_39_45_USA_sep04_Bok1 4" xfId="5119"/>
    <cellStyle name="_PTdia3_030312_39_45_USA_sep04_CH_dia28_040929" xfId="5120"/>
    <cellStyle name="_PTdia3_030312_39_45_USA_sep04_CH_dia28_040929 2" xfId="5121"/>
    <cellStyle name="_PTdia3_030312_39_45_USA_sep04_CH_dia28_040929 2 2" xfId="5122"/>
    <cellStyle name="_PTdia3_030312_39_45_USA_sep04_CH_dia28_040929 2 2 2" xfId="5123"/>
    <cellStyle name="_PTdia3_030312_39_45_USA_sep04_CH_dia28_040929 2 2 3" xfId="5124"/>
    <cellStyle name="_PTdia3_030312_39_45_USA_sep04_CH_dia28_040929 3" xfId="5125"/>
    <cellStyle name="_PTdia3_030312_39_45_USA_sep04_CH_dia28_040929 4" xfId="5126"/>
    <cellStyle name="_PTdia3_030312_39_45_USA_sep04_CH_dia39_040930_uppdat" xfId="5127"/>
    <cellStyle name="_PTdia3_030312_39_45_USA_sep04_CH_dia39_040930_uppdat 2" xfId="5128"/>
    <cellStyle name="_PTdia3_030312_39_45_USA_sep04_CH_dia39_040930_uppdat 3" xfId="5129"/>
    <cellStyle name="_PTdia3_030312_39_45_USA_sep04_CH_dia39_040930_uppdat 4" xfId="5130"/>
    <cellStyle name="_PTdia3_030312_Bok1" xfId="5131"/>
    <cellStyle name="_PTdia3_030312_Bok1 2" xfId="5132"/>
    <cellStyle name="_PTdia3_030312_Bok1 3" xfId="5133"/>
    <cellStyle name="_PTdia3_030312_Bok1 4" xfId="5134"/>
    <cellStyle name="_PTdia3_030312_Bok1_CH_dia28_040929" xfId="5135"/>
    <cellStyle name="_PTdia3_030312_Bok1_CH_dia28_040929 2" xfId="5136"/>
    <cellStyle name="_PTdia3_030312_Bok1_CH_dia28_040929 2 2" xfId="5137"/>
    <cellStyle name="_PTdia3_030312_Bok1_CH_dia28_040929 2 2 2" xfId="5138"/>
    <cellStyle name="_PTdia3_030312_Bok1_CH_dia28_040929 2 2 3" xfId="5139"/>
    <cellStyle name="_PTdia3_030312_Bok1_CH_dia28_040929 3" xfId="5140"/>
    <cellStyle name="_PTdia3_030312_Bok1_CH_dia28_040929 4" xfId="5141"/>
    <cellStyle name="_PTdia3_030312_Bok6" xfId="5142"/>
    <cellStyle name="_PTdia3_030312_Bok6 2" xfId="5143"/>
    <cellStyle name="_PTdia3_030312_Bok6 2 2" xfId="5144"/>
    <cellStyle name="_PTdia3_030312_Bok6 2 2 2" xfId="5145"/>
    <cellStyle name="_PTdia3_030312_Bok6 2 2 3" xfId="5146"/>
    <cellStyle name="_PTdia3_030312_Bok6 3" xfId="5147"/>
    <cellStyle name="_PTdia3_030312_Bok6 4" xfId="5148"/>
    <cellStyle name="_PTdia3_030312_Bok7" xfId="5149"/>
    <cellStyle name="_PTdia3_030312_Bok7 2" xfId="5150"/>
    <cellStyle name="_PTdia3_030312_Bok7 2 2" xfId="5151"/>
    <cellStyle name="_PTdia3_030312_Bok7 2 2 2" xfId="5152"/>
    <cellStyle name="_PTdia3_030312_Bok7 2 2 3" xfId="5153"/>
    <cellStyle name="_PTdia3_030312_Bok7 3" xfId="5154"/>
    <cellStyle name="_PTdia3_030312_Bok7 4" xfId="5155"/>
    <cellStyle name="_PTdia3_030312_CH_dia25_041006_NY" xfId="5156"/>
    <cellStyle name="_PTdia3_030312_CH_dia25_041006_NY 2" xfId="5157"/>
    <cellStyle name="_PTdia3_030312_CH_dia25_041006_NY 3" xfId="5158"/>
    <cellStyle name="_PTdia3_030312_CH_dia25_041006_NY 4" xfId="5159"/>
    <cellStyle name="_PTdia3_030312_Ekonomiska utvecklingen i Sverige" xfId="5160"/>
    <cellStyle name="_PTdia3_030312_Ekonomiska utvecklingen i Sverige 2" xfId="5161"/>
    <cellStyle name="_PTdia3_030312_Ekonomiska utvecklingen i Sverige 2 2" xfId="5162"/>
    <cellStyle name="_PTdia3_030312_Ekonomiska utvecklingen i Sverige 2 2 2" xfId="5163"/>
    <cellStyle name="_PTdia3_030312_Ekonomiska utvecklingen i Sverige 2 2 3" xfId="5164"/>
    <cellStyle name="_PTdia3_030312_Ekonomiska utvecklingen i Sverige 3" xfId="5165"/>
    <cellStyle name="_PTdia3_030312_Ekonomiska utvecklingen i Sverige 4" xfId="5166"/>
    <cellStyle name="_PTdia3_030312_Ekonomiska utvecklingen i Sverige_CH_dia25_041006_NY" xfId="5167"/>
    <cellStyle name="_PTdia3_030312_Ekonomiska utvecklingen i Sverige_CH_dia25_041006_NY 2" xfId="5168"/>
    <cellStyle name="_PTdia3_030312_Ekonomiska utvecklingen i Sverige_CH_dia25_041006_NY 3" xfId="5169"/>
    <cellStyle name="_PTdia3_030312_Ekonomiska utvecklingen i Sverige_CH_dia25_041006_NY 4" xfId="5170"/>
    <cellStyle name="_PTdia3_030312_JS_dia22_041001" xfId="5171"/>
    <cellStyle name="_PTdia3_030312_JS_dia22_041001 2" xfId="5172"/>
    <cellStyle name="_PTdia3_030312_JS_dia22_041001 3" xfId="5173"/>
    <cellStyle name="_PTdia3_030312_JS_dia22_041001 4" xfId="5174"/>
    <cellStyle name="_PTdia3_030312_London_sep04" xfId="5175"/>
    <cellStyle name="_PTdia3_030312_London_sep04 2" xfId="5176"/>
    <cellStyle name="_PTdia3_030312_London_sep04 2 2" xfId="5177"/>
    <cellStyle name="_PTdia3_030312_London_sep04 2 2 2" xfId="5178"/>
    <cellStyle name="_PTdia3_030312_London_sep04 2 2 3" xfId="5179"/>
    <cellStyle name="_PTdia3_030312_London_sep04 3" xfId="5180"/>
    <cellStyle name="_PTdia3_030312_London_sep04 4" xfId="5181"/>
    <cellStyle name="_PTdia3_030312_R1-R17" xfId="5182"/>
    <cellStyle name="_PTdia3_030312_R1-R17 2" xfId="5183"/>
    <cellStyle name="_PTdia3_030312_R1-R17 2 2" xfId="5184"/>
    <cellStyle name="_PTdia3_030312_R1-R17 2 2 2" xfId="5185"/>
    <cellStyle name="_PTdia3_030312_R1-R17 2 2 3" xfId="5186"/>
    <cellStyle name="_PTdia3_030312_R1-R17 3" xfId="5187"/>
    <cellStyle name="_PTdia3_030312_R1-R17 4" xfId="5188"/>
    <cellStyle name="_PTdia3_030312_R1-R17_Bok1" xfId="5189"/>
    <cellStyle name="_PTdia3_030312_R1-R17_Bok1 2" xfId="5190"/>
    <cellStyle name="_PTdia3_030312_R1-R17_Bok1 3" xfId="5191"/>
    <cellStyle name="_PTdia3_030312_R1-R17_Bok1 4" xfId="5192"/>
    <cellStyle name="_PTdia3_030312_R1-R17_Bok1_CH_dia28_040929" xfId="5193"/>
    <cellStyle name="_PTdia3_030312_R1-R17_Bok1_CH_dia28_040929 2" xfId="5194"/>
    <cellStyle name="_PTdia3_030312_R1-R17_Bok1_CH_dia28_040929 2 2" xfId="5195"/>
    <cellStyle name="_PTdia3_030312_R1-R17_Bok1_CH_dia28_040929 2 2 2" xfId="5196"/>
    <cellStyle name="_PTdia3_030312_R1-R17_Bok1_CH_dia28_040929 2 2 3" xfId="5197"/>
    <cellStyle name="_PTdia3_030312_R1-R17_Bok1_CH_dia28_040929 3" xfId="5198"/>
    <cellStyle name="_PTdia3_030312_R1-R17_Bok1_CH_dia28_040929 4" xfId="5199"/>
    <cellStyle name="_PTdia3_030312_R1-R17_CH_dia25_041006_NY" xfId="5200"/>
    <cellStyle name="_PTdia3_030312_R1-R17_CH_dia25_041006_NY 2" xfId="5201"/>
    <cellStyle name="_PTdia3_030312_R1-R17_CH_dia25_041006_NY 3" xfId="5202"/>
    <cellStyle name="_PTdia3_030312_R1-R17_CH_dia25_041006_NY 4" xfId="5203"/>
    <cellStyle name="_PTdia3_030312_R1-R17_Ekonomiska utvecklingen i Sverige" xfId="5204"/>
    <cellStyle name="_PTdia3_030312_R1-R17_Ekonomiska utvecklingen i Sverige 2" xfId="5205"/>
    <cellStyle name="_PTdia3_030312_R1-R17_Ekonomiska utvecklingen i Sverige 2 2" xfId="5206"/>
    <cellStyle name="_PTdia3_030312_R1-R17_Ekonomiska utvecklingen i Sverige 2 2 2" xfId="5207"/>
    <cellStyle name="_PTdia3_030312_R1-R17_Ekonomiska utvecklingen i Sverige 2 2 3" xfId="5208"/>
    <cellStyle name="_PTdia3_030312_R1-R17_Ekonomiska utvecklingen i Sverige 3" xfId="5209"/>
    <cellStyle name="_PTdia3_030312_R1-R17_Ekonomiska utvecklingen i Sverige 4" xfId="5210"/>
    <cellStyle name="_PTdia3_030312_R1-R17_Ekonomiska utvecklingen i Sverige_CH_dia25_041006_NY" xfId="5211"/>
    <cellStyle name="_PTdia3_030312_R1-R17_Ekonomiska utvecklingen i Sverige_CH_dia25_041006_NY 2" xfId="5212"/>
    <cellStyle name="_PTdia3_030312_R1-R17_Ekonomiska utvecklingen i Sverige_CH_dia25_041006_NY 3" xfId="5213"/>
    <cellStyle name="_PTdia3_030312_R1-R17_Ekonomiska utvecklingen i Sverige_CH_dia25_041006_NY 4" xfId="5214"/>
    <cellStyle name="_PTdia3_030312_R1-R17_JS_dia22_041001" xfId="5215"/>
    <cellStyle name="_PTdia3_030312_R1-R17_JS_dia22_041001 2" xfId="5216"/>
    <cellStyle name="_PTdia3_030312_R1-R17_JS_dia22_041001 3" xfId="5217"/>
    <cellStyle name="_PTdia3_030312_R1-R17_JS_dia22_041001 4" xfId="5218"/>
    <cellStyle name="_PTdia3_030312_R1-R17_London_sep04" xfId="5219"/>
    <cellStyle name="_PTdia3_030312_R1-R17_London_sep04 2" xfId="5220"/>
    <cellStyle name="_PTdia3_030312_R1-R17_London_sep04 2 2" xfId="5221"/>
    <cellStyle name="_PTdia3_030312_R1-R17_London_sep04 2 2 2" xfId="5222"/>
    <cellStyle name="_PTdia3_030312_R1-R17_London_sep04 2 2 3" xfId="5223"/>
    <cellStyle name="_PTdia3_030312_R1-R17_London_sep04 3" xfId="5224"/>
    <cellStyle name="_PTdia3_030312_R1-R17_London_sep04 4" xfId="5225"/>
    <cellStyle name="_PTdia3_030312_R1-R17_USA_sep04" xfId="5226"/>
    <cellStyle name="_PTdia3_030312_R1-R17_USA_sep04 2" xfId="5227"/>
    <cellStyle name="_PTdia3_030312_R1-R17_USA_sep04 3" xfId="5228"/>
    <cellStyle name="_PTdia3_030312_R1-R17_USA_sep04 4" xfId="5229"/>
    <cellStyle name="_PTdia3_030312_R1-R17_USA_sep04_Bok1" xfId="5230"/>
    <cellStyle name="_PTdia3_030312_R1-R17_USA_sep04_Bok1 2" xfId="5231"/>
    <cellStyle name="_PTdia3_030312_R1-R17_USA_sep04_Bok1 2 2" xfId="5232"/>
    <cellStyle name="_PTdia3_030312_R1-R17_USA_sep04_Bok1 2 2 2" xfId="5233"/>
    <cellStyle name="_PTdia3_030312_R1-R17_USA_sep04_Bok1 2 2 3" xfId="5234"/>
    <cellStyle name="_PTdia3_030312_R1-R17_USA_sep04_Bok1 3" xfId="5235"/>
    <cellStyle name="_PTdia3_030312_R1-R17_USA_sep04_Bok1 4" xfId="5236"/>
    <cellStyle name="_PTdia3_030312_R1-R17_USA_sep04_CH_dia28_040929" xfId="5237"/>
    <cellStyle name="_PTdia3_030312_R1-R17_USA_sep04_CH_dia28_040929 2" xfId="5238"/>
    <cellStyle name="_PTdia3_030312_R1-R17_USA_sep04_CH_dia28_040929 2 2" xfId="5239"/>
    <cellStyle name="_PTdia3_030312_R1-R17_USA_sep04_CH_dia28_040929 2 2 2" xfId="5240"/>
    <cellStyle name="_PTdia3_030312_R1-R17_USA_sep04_CH_dia28_040929 2 2 3" xfId="5241"/>
    <cellStyle name="_PTdia3_030312_R1-R17_USA_sep04_CH_dia28_040929 3" xfId="5242"/>
    <cellStyle name="_PTdia3_030312_R1-R17_USA_sep04_CH_dia28_040929 4" xfId="5243"/>
    <cellStyle name="_PTdia3_030312_R1-R17_USA_sep04_CH_dia39_040930_uppdat" xfId="5244"/>
    <cellStyle name="_PTdia3_030312_R1-R17_USA_sep04_CH_dia39_040930_uppdat 2" xfId="5245"/>
    <cellStyle name="_PTdia3_030312_R1-R17_USA_sep04_CH_dia39_040930_uppdat 3" xfId="5246"/>
    <cellStyle name="_PTdia3_030312_R1-R17_USA_sep04_CH_dia39_040930_uppdat 4" xfId="5247"/>
    <cellStyle name="_PTdia3_030312_Samtliga engelska excelfiler 2004_1" xfId="5248"/>
    <cellStyle name="_PTdia3_030312_Samtliga engelska excelfiler 2004_1 2" xfId="5249"/>
    <cellStyle name="_PTdia3_030312_Samtliga engelska excelfiler 2004_1 3" xfId="5250"/>
    <cellStyle name="_PTdia3_030312_Samtliga engelska excelfiler 2004_1 4" xfId="5251"/>
    <cellStyle name="_PTdia3_030312_Samtliga engelska excelfiler 2004_1_Bok1" xfId="5252"/>
    <cellStyle name="_PTdia3_030312_Samtliga engelska excelfiler 2004_1_Bok1 2" xfId="5253"/>
    <cellStyle name="_PTdia3_030312_Samtliga engelska excelfiler 2004_1_Bok1 2 2" xfId="5254"/>
    <cellStyle name="_PTdia3_030312_Samtliga engelska excelfiler 2004_1_Bok1 2 2 2" xfId="5255"/>
    <cellStyle name="_PTdia3_030312_Samtliga engelska excelfiler 2004_1_Bok1 2 2 3" xfId="5256"/>
    <cellStyle name="_PTdia3_030312_Samtliga engelska excelfiler 2004_1_Bok1 3" xfId="5257"/>
    <cellStyle name="_PTdia3_030312_Samtliga engelska excelfiler 2004_1_Bok1 4" xfId="5258"/>
    <cellStyle name="_PTdia3_030312_Samtliga engelska excelfiler 2004_1_CH_dia28_040929" xfId="5259"/>
    <cellStyle name="_PTdia3_030312_Samtliga engelska excelfiler 2004_1_CH_dia28_040929 2" xfId="5260"/>
    <cellStyle name="_PTdia3_030312_Samtliga engelska excelfiler 2004_1_CH_dia28_040929 2 2" xfId="5261"/>
    <cellStyle name="_PTdia3_030312_Samtliga engelska excelfiler 2004_1_CH_dia28_040929 2 2 2" xfId="5262"/>
    <cellStyle name="_PTdia3_030312_Samtliga engelska excelfiler 2004_1_CH_dia28_040929 2 2 3" xfId="5263"/>
    <cellStyle name="_PTdia3_030312_Samtliga engelska excelfiler 2004_1_CH_dia28_040929 3" xfId="5264"/>
    <cellStyle name="_PTdia3_030312_Samtliga engelska excelfiler 2004_1_CH_dia28_040929 4" xfId="5265"/>
    <cellStyle name="_PTdia3_030312_Samtliga engelska excelfiler 2004_1_CH_dia39_040930_uppdat" xfId="5266"/>
    <cellStyle name="_PTdia3_030312_Samtliga engelska excelfiler 2004_1_CH_dia39_040930_uppdat 2" xfId="5267"/>
    <cellStyle name="_PTdia3_030312_Samtliga engelska excelfiler 2004_1_CH_dia39_040930_uppdat 3" xfId="5268"/>
    <cellStyle name="_PTdia3_030312_Samtliga engelska excelfiler 2004_1_CH_dia39_040930_uppdat 4" xfId="5269"/>
    <cellStyle name="_PTdia3_030312_USA_sep04" xfId="5270"/>
    <cellStyle name="_PTdia3_030312_USA_sep04 2" xfId="5271"/>
    <cellStyle name="_PTdia3_030312_USA_sep04 3" xfId="5272"/>
    <cellStyle name="_PTdia3_030312_USA_sep04 4" xfId="5273"/>
    <cellStyle name="_PTdia3_030312_USA_sep04_Bok1" xfId="5274"/>
    <cellStyle name="_PTdia3_030312_USA_sep04_Bok1 2" xfId="5275"/>
    <cellStyle name="_PTdia3_030312_USA_sep04_Bok1 2 2" xfId="5276"/>
    <cellStyle name="_PTdia3_030312_USA_sep04_Bok1 2 2 2" xfId="5277"/>
    <cellStyle name="_PTdia3_030312_USA_sep04_Bok1 2 2 3" xfId="5278"/>
    <cellStyle name="_PTdia3_030312_USA_sep04_Bok1 3" xfId="5279"/>
    <cellStyle name="_PTdia3_030312_USA_sep04_Bok1 4" xfId="5280"/>
    <cellStyle name="_PTdia3_030312_USA_sep04_CH_dia28_040929" xfId="5281"/>
    <cellStyle name="_PTdia3_030312_USA_sep04_CH_dia28_040929 2" xfId="5282"/>
    <cellStyle name="_PTdia3_030312_USA_sep04_CH_dia28_040929 2 2" xfId="5283"/>
    <cellStyle name="_PTdia3_030312_USA_sep04_CH_dia28_040929 2 2 2" xfId="5284"/>
    <cellStyle name="_PTdia3_030312_USA_sep04_CH_dia28_040929 2 2 3" xfId="5285"/>
    <cellStyle name="_PTdia3_030312_USA_sep04_CH_dia28_040929 3" xfId="5286"/>
    <cellStyle name="_PTdia3_030312_USA_sep04_CH_dia28_040929 4" xfId="5287"/>
    <cellStyle name="_PTdia3_030312_USA_sep04_CH_dia39_040930_uppdat" xfId="5288"/>
    <cellStyle name="_PTdia3_030312_USA_sep04_CH_dia39_040930_uppdat 2" xfId="5289"/>
    <cellStyle name="_PTdia3_030312_USA_sep04_CH_dia39_040930_uppdat 3" xfId="5290"/>
    <cellStyle name="_PTdia3_030312_USA_sep04_CH_dia39_040930_uppdat 4" xfId="5291"/>
    <cellStyle name="_PTdia3_030312_Ö - Nytt dia och korr - 2008-11-11" xfId="5292"/>
    <cellStyle name="_PTdia3_030312_Ö - Nytt dia och korr - 2008-11-11 2" xfId="5293"/>
    <cellStyle name="_PTdia3_030312_Ö - Nytt dia och korr - 2008-11-11 3" xfId="5294"/>
    <cellStyle name="_PTdia3_030312_Ö - Nytt dia och korr - 2008-11-11 4" xfId="5295"/>
    <cellStyle name="_PTdia4_030312" xfId="5296"/>
    <cellStyle name="_PTdia4_030312 2" xfId="5297"/>
    <cellStyle name="_PTdia4_030312 2 2" xfId="5298"/>
    <cellStyle name="_PTdia4_030312 2 2 2" xfId="5299"/>
    <cellStyle name="_PTdia4_030312 2 2 3" xfId="5300"/>
    <cellStyle name="_PTdia4_030312 3" xfId="5301"/>
    <cellStyle name="_PTdia4_030312 4" xfId="5302"/>
    <cellStyle name="_PTdia4_030312_39_45" xfId="5303"/>
    <cellStyle name="_PTdia4_030312_39_45 2" xfId="5304"/>
    <cellStyle name="_PTdia4_030312_39_45 2 2" xfId="5305"/>
    <cellStyle name="_PTdia4_030312_39_45 2 2 2" xfId="5306"/>
    <cellStyle name="_PTdia4_030312_39_45 2 2 3" xfId="5307"/>
    <cellStyle name="_PTdia4_030312_39_45 3" xfId="5308"/>
    <cellStyle name="_PTdia4_030312_39_45 4" xfId="5309"/>
    <cellStyle name="_PTdia4_030312_39_45_Bok1" xfId="5310"/>
    <cellStyle name="_PTdia4_030312_39_45_Bok1 2" xfId="5311"/>
    <cellStyle name="_PTdia4_030312_39_45_Bok1 3" xfId="5312"/>
    <cellStyle name="_PTdia4_030312_39_45_Bok1 4" xfId="5313"/>
    <cellStyle name="_PTdia4_030312_39_45_Bok1_CH_dia28_040929" xfId="5314"/>
    <cellStyle name="_PTdia4_030312_39_45_Bok1_CH_dia28_040929 2" xfId="5315"/>
    <cellStyle name="_PTdia4_030312_39_45_Bok1_CH_dia28_040929 2 2" xfId="5316"/>
    <cellStyle name="_PTdia4_030312_39_45_Bok1_CH_dia28_040929 2 2 2" xfId="5317"/>
    <cellStyle name="_PTdia4_030312_39_45_Bok1_CH_dia28_040929 2 2 3" xfId="5318"/>
    <cellStyle name="_PTdia4_030312_39_45_Bok1_CH_dia28_040929 3" xfId="5319"/>
    <cellStyle name="_PTdia4_030312_39_45_Bok1_CH_dia28_040929 4" xfId="5320"/>
    <cellStyle name="_PTdia4_030312_39_45_CH_dia25_041006_NY" xfId="5321"/>
    <cellStyle name="_PTdia4_030312_39_45_CH_dia25_041006_NY 2" xfId="5322"/>
    <cellStyle name="_PTdia4_030312_39_45_CH_dia25_041006_NY 3" xfId="5323"/>
    <cellStyle name="_PTdia4_030312_39_45_CH_dia25_041006_NY 4" xfId="5324"/>
    <cellStyle name="_PTdia4_030312_39_45_Ekonomiska utvecklingen i Sverige" xfId="5325"/>
    <cellStyle name="_PTdia4_030312_39_45_Ekonomiska utvecklingen i Sverige 2" xfId="5326"/>
    <cellStyle name="_PTdia4_030312_39_45_Ekonomiska utvecklingen i Sverige 2 2" xfId="5327"/>
    <cellStyle name="_PTdia4_030312_39_45_Ekonomiska utvecklingen i Sverige 2 2 2" xfId="5328"/>
    <cellStyle name="_PTdia4_030312_39_45_Ekonomiska utvecklingen i Sverige 2 2 3" xfId="5329"/>
    <cellStyle name="_PTdia4_030312_39_45_Ekonomiska utvecklingen i Sverige 3" xfId="5330"/>
    <cellStyle name="_PTdia4_030312_39_45_Ekonomiska utvecklingen i Sverige 4" xfId="5331"/>
    <cellStyle name="_PTdia4_030312_39_45_Ekonomiska utvecklingen i Sverige_CH_dia25_041006_NY" xfId="5332"/>
    <cellStyle name="_PTdia4_030312_39_45_Ekonomiska utvecklingen i Sverige_CH_dia25_041006_NY 2" xfId="5333"/>
    <cellStyle name="_PTdia4_030312_39_45_Ekonomiska utvecklingen i Sverige_CH_dia25_041006_NY 3" xfId="5334"/>
    <cellStyle name="_PTdia4_030312_39_45_Ekonomiska utvecklingen i Sverige_CH_dia25_041006_NY 4" xfId="5335"/>
    <cellStyle name="_PTdia4_030312_39_45_JS_dia22_041001" xfId="5336"/>
    <cellStyle name="_PTdia4_030312_39_45_JS_dia22_041001 2" xfId="5337"/>
    <cellStyle name="_PTdia4_030312_39_45_JS_dia22_041001 3" xfId="5338"/>
    <cellStyle name="_PTdia4_030312_39_45_JS_dia22_041001 4" xfId="5339"/>
    <cellStyle name="_PTdia4_030312_39_45_London_sep04" xfId="5340"/>
    <cellStyle name="_PTdia4_030312_39_45_London_sep04 2" xfId="5341"/>
    <cellStyle name="_PTdia4_030312_39_45_London_sep04 2 2" xfId="5342"/>
    <cellStyle name="_PTdia4_030312_39_45_London_sep04 2 2 2" xfId="5343"/>
    <cellStyle name="_PTdia4_030312_39_45_London_sep04 2 2 3" xfId="5344"/>
    <cellStyle name="_PTdia4_030312_39_45_London_sep04 3" xfId="5345"/>
    <cellStyle name="_PTdia4_030312_39_45_London_sep04 4" xfId="5346"/>
    <cellStyle name="_PTdia4_030312_39_45_USA_sep04" xfId="5347"/>
    <cellStyle name="_PTdia4_030312_39_45_USA_sep04 2" xfId="5348"/>
    <cellStyle name="_PTdia4_030312_39_45_USA_sep04 3" xfId="5349"/>
    <cellStyle name="_PTdia4_030312_39_45_USA_sep04 4" xfId="5350"/>
    <cellStyle name="_PTdia4_030312_39_45_USA_sep04_Bok1" xfId="5351"/>
    <cellStyle name="_PTdia4_030312_39_45_USA_sep04_Bok1 2" xfId="5352"/>
    <cellStyle name="_PTdia4_030312_39_45_USA_sep04_Bok1 2 2" xfId="5353"/>
    <cellStyle name="_PTdia4_030312_39_45_USA_sep04_Bok1 2 2 2" xfId="5354"/>
    <cellStyle name="_PTdia4_030312_39_45_USA_sep04_Bok1 2 2 3" xfId="5355"/>
    <cellStyle name="_PTdia4_030312_39_45_USA_sep04_Bok1 3" xfId="5356"/>
    <cellStyle name="_PTdia4_030312_39_45_USA_sep04_Bok1 4" xfId="5357"/>
    <cellStyle name="_PTdia4_030312_39_45_USA_sep04_CH_dia28_040929" xfId="5358"/>
    <cellStyle name="_PTdia4_030312_39_45_USA_sep04_CH_dia28_040929 2" xfId="5359"/>
    <cellStyle name="_PTdia4_030312_39_45_USA_sep04_CH_dia28_040929 2 2" xfId="5360"/>
    <cellStyle name="_PTdia4_030312_39_45_USA_sep04_CH_dia28_040929 2 2 2" xfId="5361"/>
    <cellStyle name="_PTdia4_030312_39_45_USA_sep04_CH_dia28_040929 2 2 3" xfId="5362"/>
    <cellStyle name="_PTdia4_030312_39_45_USA_sep04_CH_dia28_040929 3" xfId="5363"/>
    <cellStyle name="_PTdia4_030312_39_45_USA_sep04_CH_dia28_040929 4" xfId="5364"/>
    <cellStyle name="_PTdia4_030312_39_45_USA_sep04_CH_dia39_040930_uppdat" xfId="5365"/>
    <cellStyle name="_PTdia4_030312_39_45_USA_sep04_CH_dia39_040930_uppdat 2" xfId="5366"/>
    <cellStyle name="_PTdia4_030312_39_45_USA_sep04_CH_dia39_040930_uppdat 3" xfId="5367"/>
    <cellStyle name="_PTdia4_030312_39_45_USA_sep04_CH_dia39_040930_uppdat 4" xfId="5368"/>
    <cellStyle name="_PTdia4_030312_Bok1" xfId="5369"/>
    <cellStyle name="_PTdia4_030312_Bok1 2" xfId="5370"/>
    <cellStyle name="_PTdia4_030312_Bok1 3" xfId="5371"/>
    <cellStyle name="_PTdia4_030312_Bok1 4" xfId="5372"/>
    <cellStyle name="_PTdia4_030312_Bok1_CH_dia28_040929" xfId="5373"/>
    <cellStyle name="_PTdia4_030312_Bok1_CH_dia28_040929 2" xfId="5374"/>
    <cellStyle name="_PTdia4_030312_Bok1_CH_dia28_040929 2 2" xfId="5375"/>
    <cellStyle name="_PTdia4_030312_Bok1_CH_dia28_040929 2 2 2" xfId="5376"/>
    <cellStyle name="_PTdia4_030312_Bok1_CH_dia28_040929 2 2 3" xfId="5377"/>
    <cellStyle name="_PTdia4_030312_Bok1_CH_dia28_040929 3" xfId="5378"/>
    <cellStyle name="_PTdia4_030312_Bok1_CH_dia28_040929 4" xfId="5379"/>
    <cellStyle name="_PTdia4_030312_Bok6" xfId="5380"/>
    <cellStyle name="_PTdia4_030312_Bok6 2" xfId="5381"/>
    <cellStyle name="_PTdia4_030312_Bok6 2 2" xfId="5382"/>
    <cellStyle name="_PTdia4_030312_Bok6 2 2 2" xfId="5383"/>
    <cellStyle name="_PTdia4_030312_Bok6 2 2 3" xfId="5384"/>
    <cellStyle name="_PTdia4_030312_Bok6 3" xfId="5385"/>
    <cellStyle name="_PTdia4_030312_Bok6 4" xfId="5386"/>
    <cellStyle name="_PTdia4_030312_Bok7" xfId="5387"/>
    <cellStyle name="_PTdia4_030312_Bok7 2" xfId="5388"/>
    <cellStyle name="_PTdia4_030312_Bok7 2 2" xfId="5389"/>
    <cellStyle name="_PTdia4_030312_Bok7 2 2 2" xfId="5390"/>
    <cellStyle name="_PTdia4_030312_Bok7 2 2 3" xfId="5391"/>
    <cellStyle name="_PTdia4_030312_Bok7 3" xfId="5392"/>
    <cellStyle name="_PTdia4_030312_Bok7 4" xfId="5393"/>
    <cellStyle name="_PTdia4_030312_CH_dia25_041006_NY" xfId="5394"/>
    <cellStyle name="_PTdia4_030312_CH_dia25_041006_NY 2" xfId="5395"/>
    <cellStyle name="_PTdia4_030312_CH_dia25_041006_NY 3" xfId="5396"/>
    <cellStyle name="_PTdia4_030312_CH_dia25_041006_NY 4" xfId="5397"/>
    <cellStyle name="_PTdia4_030312_Ekonomiska utvecklingen i Sverige" xfId="5398"/>
    <cellStyle name="_PTdia4_030312_Ekonomiska utvecklingen i Sverige 2" xfId="5399"/>
    <cellStyle name="_PTdia4_030312_Ekonomiska utvecklingen i Sverige 2 2" xfId="5400"/>
    <cellStyle name="_PTdia4_030312_Ekonomiska utvecklingen i Sverige 2 2 2" xfId="5401"/>
    <cellStyle name="_PTdia4_030312_Ekonomiska utvecklingen i Sverige 2 2 3" xfId="5402"/>
    <cellStyle name="_PTdia4_030312_Ekonomiska utvecklingen i Sverige 3" xfId="5403"/>
    <cellStyle name="_PTdia4_030312_Ekonomiska utvecklingen i Sverige 4" xfId="5404"/>
    <cellStyle name="_PTdia4_030312_Ekonomiska utvecklingen i Sverige_CH_dia25_041006_NY" xfId="5405"/>
    <cellStyle name="_PTdia4_030312_Ekonomiska utvecklingen i Sverige_CH_dia25_041006_NY 2" xfId="5406"/>
    <cellStyle name="_PTdia4_030312_Ekonomiska utvecklingen i Sverige_CH_dia25_041006_NY 3" xfId="5407"/>
    <cellStyle name="_PTdia4_030312_Ekonomiska utvecklingen i Sverige_CH_dia25_041006_NY 4" xfId="5408"/>
    <cellStyle name="_PTdia4_030312_JS_dia22_041001" xfId="5409"/>
    <cellStyle name="_PTdia4_030312_JS_dia22_041001 2" xfId="5410"/>
    <cellStyle name="_PTdia4_030312_JS_dia22_041001 3" xfId="5411"/>
    <cellStyle name="_PTdia4_030312_JS_dia22_041001 4" xfId="5412"/>
    <cellStyle name="_PTdia4_030312_London_sep04" xfId="5413"/>
    <cellStyle name="_PTdia4_030312_London_sep04 2" xfId="5414"/>
    <cellStyle name="_PTdia4_030312_London_sep04 2 2" xfId="5415"/>
    <cellStyle name="_PTdia4_030312_London_sep04 2 2 2" xfId="5416"/>
    <cellStyle name="_PTdia4_030312_London_sep04 2 2 3" xfId="5417"/>
    <cellStyle name="_PTdia4_030312_London_sep04 3" xfId="5418"/>
    <cellStyle name="_PTdia4_030312_London_sep04 4" xfId="5419"/>
    <cellStyle name="_PTdia4_030312_R1-R17" xfId="5420"/>
    <cellStyle name="_PTdia4_030312_R1-R17 2" xfId="5421"/>
    <cellStyle name="_PTdia4_030312_R1-R17 2 2" xfId="5422"/>
    <cellStyle name="_PTdia4_030312_R1-R17 2 2 2" xfId="5423"/>
    <cellStyle name="_PTdia4_030312_R1-R17 2 2 3" xfId="5424"/>
    <cellStyle name="_PTdia4_030312_R1-R17 3" xfId="5425"/>
    <cellStyle name="_PTdia4_030312_R1-R17 4" xfId="5426"/>
    <cellStyle name="_PTdia4_030312_R1-R17_Bok1" xfId="5427"/>
    <cellStyle name="_PTdia4_030312_R1-R17_Bok1 2" xfId="5428"/>
    <cellStyle name="_PTdia4_030312_R1-R17_Bok1 3" xfId="5429"/>
    <cellStyle name="_PTdia4_030312_R1-R17_Bok1 4" xfId="5430"/>
    <cellStyle name="_PTdia4_030312_R1-R17_Bok1_CH_dia28_040929" xfId="5431"/>
    <cellStyle name="_PTdia4_030312_R1-R17_Bok1_CH_dia28_040929 2" xfId="5432"/>
    <cellStyle name="_PTdia4_030312_R1-R17_Bok1_CH_dia28_040929 2 2" xfId="5433"/>
    <cellStyle name="_PTdia4_030312_R1-R17_Bok1_CH_dia28_040929 2 2 2" xfId="5434"/>
    <cellStyle name="_PTdia4_030312_R1-R17_Bok1_CH_dia28_040929 2 2 3" xfId="5435"/>
    <cellStyle name="_PTdia4_030312_R1-R17_Bok1_CH_dia28_040929 3" xfId="5436"/>
    <cellStyle name="_PTdia4_030312_R1-R17_Bok1_CH_dia28_040929 4" xfId="5437"/>
    <cellStyle name="_PTdia4_030312_R1-R17_CH_dia25_041006_NY" xfId="5438"/>
    <cellStyle name="_PTdia4_030312_R1-R17_CH_dia25_041006_NY 2" xfId="5439"/>
    <cellStyle name="_PTdia4_030312_R1-R17_CH_dia25_041006_NY 3" xfId="5440"/>
    <cellStyle name="_PTdia4_030312_R1-R17_CH_dia25_041006_NY 4" xfId="5441"/>
    <cellStyle name="_PTdia4_030312_R1-R17_Ekonomiska utvecklingen i Sverige" xfId="5442"/>
    <cellStyle name="_PTdia4_030312_R1-R17_Ekonomiska utvecklingen i Sverige 2" xfId="5443"/>
    <cellStyle name="_PTdia4_030312_R1-R17_Ekonomiska utvecklingen i Sverige 2 2" xfId="5444"/>
    <cellStyle name="_PTdia4_030312_R1-R17_Ekonomiska utvecklingen i Sverige 2 2 2" xfId="5445"/>
    <cellStyle name="_PTdia4_030312_R1-R17_Ekonomiska utvecklingen i Sverige 2 2 3" xfId="5446"/>
    <cellStyle name="_PTdia4_030312_R1-R17_Ekonomiska utvecklingen i Sverige 3" xfId="5447"/>
    <cellStyle name="_PTdia4_030312_R1-R17_Ekonomiska utvecklingen i Sverige 4" xfId="5448"/>
    <cellStyle name="_PTdia4_030312_R1-R17_Ekonomiska utvecklingen i Sverige_CH_dia25_041006_NY" xfId="5449"/>
    <cellStyle name="_PTdia4_030312_R1-R17_Ekonomiska utvecklingen i Sverige_CH_dia25_041006_NY 2" xfId="5450"/>
    <cellStyle name="_PTdia4_030312_R1-R17_Ekonomiska utvecklingen i Sverige_CH_dia25_041006_NY 3" xfId="5451"/>
    <cellStyle name="_PTdia4_030312_R1-R17_Ekonomiska utvecklingen i Sverige_CH_dia25_041006_NY 4" xfId="5452"/>
    <cellStyle name="_PTdia4_030312_R1-R17_JS_dia22_041001" xfId="5453"/>
    <cellStyle name="_PTdia4_030312_R1-R17_JS_dia22_041001 2" xfId="5454"/>
    <cellStyle name="_PTdia4_030312_R1-R17_JS_dia22_041001 3" xfId="5455"/>
    <cellStyle name="_PTdia4_030312_R1-R17_JS_dia22_041001 4" xfId="5456"/>
    <cellStyle name="_PTdia4_030312_R1-R17_London_sep04" xfId="5457"/>
    <cellStyle name="_PTdia4_030312_R1-R17_London_sep04 2" xfId="5458"/>
    <cellStyle name="_PTdia4_030312_R1-R17_London_sep04 2 2" xfId="5459"/>
    <cellStyle name="_PTdia4_030312_R1-R17_London_sep04 2 2 2" xfId="5460"/>
    <cellStyle name="_PTdia4_030312_R1-R17_London_sep04 2 2 3" xfId="5461"/>
    <cellStyle name="_PTdia4_030312_R1-R17_London_sep04 3" xfId="5462"/>
    <cellStyle name="_PTdia4_030312_R1-R17_London_sep04 4" xfId="5463"/>
    <cellStyle name="_PTdia4_030312_R1-R17_USA_sep04" xfId="5464"/>
    <cellStyle name="_PTdia4_030312_R1-R17_USA_sep04 2" xfId="5465"/>
    <cellStyle name="_PTdia4_030312_R1-R17_USA_sep04 3" xfId="5466"/>
    <cellStyle name="_PTdia4_030312_R1-R17_USA_sep04 4" xfId="5467"/>
    <cellStyle name="_PTdia4_030312_R1-R17_USA_sep04_Bok1" xfId="5468"/>
    <cellStyle name="_PTdia4_030312_R1-R17_USA_sep04_Bok1 2" xfId="5469"/>
    <cellStyle name="_PTdia4_030312_R1-R17_USA_sep04_Bok1 2 2" xfId="5470"/>
    <cellStyle name="_PTdia4_030312_R1-R17_USA_sep04_Bok1 2 2 2" xfId="5471"/>
    <cellStyle name="_PTdia4_030312_R1-R17_USA_sep04_Bok1 2 2 3" xfId="5472"/>
    <cellStyle name="_PTdia4_030312_R1-R17_USA_sep04_Bok1 3" xfId="5473"/>
    <cellStyle name="_PTdia4_030312_R1-R17_USA_sep04_Bok1 4" xfId="5474"/>
    <cellStyle name="_PTdia4_030312_R1-R17_USA_sep04_CH_dia28_040929" xfId="5475"/>
    <cellStyle name="_PTdia4_030312_R1-R17_USA_sep04_CH_dia28_040929 2" xfId="5476"/>
    <cellStyle name="_PTdia4_030312_R1-R17_USA_sep04_CH_dia28_040929 2 2" xfId="5477"/>
    <cellStyle name="_PTdia4_030312_R1-R17_USA_sep04_CH_dia28_040929 2 2 2" xfId="5478"/>
    <cellStyle name="_PTdia4_030312_R1-R17_USA_sep04_CH_dia28_040929 2 2 3" xfId="5479"/>
    <cellStyle name="_PTdia4_030312_R1-R17_USA_sep04_CH_dia28_040929 3" xfId="5480"/>
    <cellStyle name="_PTdia4_030312_R1-R17_USA_sep04_CH_dia28_040929 4" xfId="5481"/>
    <cellStyle name="_PTdia4_030312_R1-R17_USA_sep04_CH_dia39_040930_uppdat" xfId="5482"/>
    <cellStyle name="_PTdia4_030312_R1-R17_USA_sep04_CH_dia39_040930_uppdat 2" xfId="5483"/>
    <cellStyle name="_PTdia4_030312_R1-R17_USA_sep04_CH_dia39_040930_uppdat 3" xfId="5484"/>
    <cellStyle name="_PTdia4_030312_R1-R17_USA_sep04_CH_dia39_040930_uppdat 4" xfId="5485"/>
    <cellStyle name="_PTdia4_030312_Samtliga engelska excelfiler 2004_1" xfId="5486"/>
    <cellStyle name="_PTdia4_030312_Samtliga engelska excelfiler 2004_1 2" xfId="5487"/>
    <cellStyle name="_PTdia4_030312_Samtliga engelska excelfiler 2004_1 3" xfId="5488"/>
    <cellStyle name="_PTdia4_030312_Samtliga engelska excelfiler 2004_1 4" xfId="5489"/>
    <cellStyle name="_PTdia4_030312_Samtliga engelska excelfiler 2004_1_Bok1" xfId="5490"/>
    <cellStyle name="_PTdia4_030312_Samtliga engelska excelfiler 2004_1_Bok1 2" xfId="5491"/>
    <cellStyle name="_PTdia4_030312_Samtliga engelska excelfiler 2004_1_Bok1 2 2" xfId="5492"/>
    <cellStyle name="_PTdia4_030312_Samtliga engelska excelfiler 2004_1_Bok1 2 2 2" xfId="5493"/>
    <cellStyle name="_PTdia4_030312_Samtliga engelska excelfiler 2004_1_Bok1 2 2 3" xfId="5494"/>
    <cellStyle name="_PTdia4_030312_Samtliga engelska excelfiler 2004_1_Bok1 3" xfId="5495"/>
    <cellStyle name="_PTdia4_030312_Samtliga engelska excelfiler 2004_1_Bok1 4" xfId="5496"/>
    <cellStyle name="_PTdia4_030312_Samtliga engelska excelfiler 2004_1_CH_dia28_040929" xfId="5497"/>
    <cellStyle name="_PTdia4_030312_Samtliga engelska excelfiler 2004_1_CH_dia28_040929 2" xfId="5498"/>
    <cellStyle name="_PTdia4_030312_Samtliga engelska excelfiler 2004_1_CH_dia28_040929 2 2" xfId="5499"/>
    <cellStyle name="_PTdia4_030312_Samtliga engelska excelfiler 2004_1_CH_dia28_040929 2 2 2" xfId="5500"/>
    <cellStyle name="_PTdia4_030312_Samtliga engelska excelfiler 2004_1_CH_dia28_040929 2 2 3" xfId="5501"/>
    <cellStyle name="_PTdia4_030312_Samtliga engelska excelfiler 2004_1_CH_dia28_040929 3" xfId="5502"/>
    <cellStyle name="_PTdia4_030312_Samtliga engelska excelfiler 2004_1_CH_dia28_040929 4" xfId="5503"/>
    <cellStyle name="_PTdia4_030312_Samtliga engelska excelfiler 2004_1_CH_dia39_040930_uppdat" xfId="5504"/>
    <cellStyle name="_PTdia4_030312_Samtliga engelska excelfiler 2004_1_CH_dia39_040930_uppdat 2" xfId="5505"/>
    <cellStyle name="_PTdia4_030312_Samtliga engelska excelfiler 2004_1_CH_dia39_040930_uppdat 3" xfId="5506"/>
    <cellStyle name="_PTdia4_030312_Samtliga engelska excelfiler 2004_1_CH_dia39_040930_uppdat 4" xfId="5507"/>
    <cellStyle name="_PTdia4_030312_USA_sep04" xfId="5508"/>
    <cellStyle name="_PTdia4_030312_USA_sep04 2" xfId="5509"/>
    <cellStyle name="_PTdia4_030312_USA_sep04 3" xfId="5510"/>
    <cellStyle name="_PTdia4_030312_USA_sep04 4" xfId="5511"/>
    <cellStyle name="_PTdia4_030312_USA_sep04_Bok1" xfId="5512"/>
    <cellStyle name="_PTdia4_030312_USA_sep04_Bok1 2" xfId="5513"/>
    <cellStyle name="_PTdia4_030312_USA_sep04_Bok1 2 2" xfId="5514"/>
    <cellStyle name="_PTdia4_030312_USA_sep04_Bok1 2 2 2" xfId="5515"/>
    <cellStyle name="_PTdia4_030312_USA_sep04_Bok1 2 2 3" xfId="5516"/>
    <cellStyle name="_PTdia4_030312_USA_sep04_Bok1 3" xfId="5517"/>
    <cellStyle name="_PTdia4_030312_USA_sep04_Bok1 4" xfId="5518"/>
    <cellStyle name="_PTdia4_030312_USA_sep04_CH_dia28_040929" xfId="5519"/>
    <cellStyle name="_PTdia4_030312_USA_sep04_CH_dia28_040929 2" xfId="5520"/>
    <cellStyle name="_PTdia4_030312_USA_sep04_CH_dia28_040929 2 2" xfId="5521"/>
    <cellStyle name="_PTdia4_030312_USA_sep04_CH_dia28_040929 2 2 2" xfId="5522"/>
    <cellStyle name="_PTdia4_030312_USA_sep04_CH_dia28_040929 2 2 3" xfId="5523"/>
    <cellStyle name="_PTdia4_030312_USA_sep04_CH_dia28_040929 3" xfId="5524"/>
    <cellStyle name="_PTdia4_030312_USA_sep04_CH_dia28_040929 4" xfId="5525"/>
    <cellStyle name="_PTdia4_030312_USA_sep04_CH_dia39_040930_uppdat" xfId="5526"/>
    <cellStyle name="_PTdia4_030312_USA_sep04_CH_dia39_040930_uppdat 2" xfId="5527"/>
    <cellStyle name="_PTdia4_030312_USA_sep04_CH_dia39_040930_uppdat 3" xfId="5528"/>
    <cellStyle name="_PTdia4_030312_USA_sep04_CH_dia39_040930_uppdat 4" xfId="5529"/>
    <cellStyle name="_PTdia4_030312_Ö - Nytt dia och korr - 2008-11-11" xfId="5530"/>
    <cellStyle name="_PTdia4_030312_Ö - Nytt dia och korr - 2008-11-11 2" xfId="5531"/>
    <cellStyle name="_PTdia4_030312_Ö - Nytt dia och korr - 2008-11-11 3" xfId="5532"/>
    <cellStyle name="_PTdia4_030312_Ö - Nytt dia och korr - 2008-11-11 4" xfId="5533"/>
    <cellStyle name="_R1-R9" xfId="5534"/>
    <cellStyle name="_R1-R9 2" xfId="5535"/>
    <cellStyle name="_R1-R9 2 2" xfId="5536"/>
    <cellStyle name="_R1-R9 2 2 2" xfId="5537"/>
    <cellStyle name="_R1-R9 2 2 3" xfId="5538"/>
    <cellStyle name="_R1-R9 3" xfId="5539"/>
    <cellStyle name="_R1-R9 4" xfId="5540"/>
    <cellStyle name="_R1-R9_39_45" xfId="5541"/>
    <cellStyle name="_R1-R9_39_45 2" xfId="5542"/>
    <cellStyle name="_R1-R9_39_45 2 2" xfId="5543"/>
    <cellStyle name="_R1-R9_39_45 2 2 2" xfId="5544"/>
    <cellStyle name="_R1-R9_39_45 2 2 3" xfId="5545"/>
    <cellStyle name="_R1-R9_39_45 3" xfId="5546"/>
    <cellStyle name="_R1-R9_39_45 4" xfId="5547"/>
    <cellStyle name="_R1-R9_39_45_Bok1" xfId="5548"/>
    <cellStyle name="_R1-R9_39_45_Bok1 2" xfId="5549"/>
    <cellStyle name="_R1-R9_39_45_Bok1 3" xfId="5550"/>
    <cellStyle name="_R1-R9_39_45_Bok1 4" xfId="5551"/>
    <cellStyle name="_R1-R9_39_45_Bok1_CH_dia28_040929" xfId="5552"/>
    <cellStyle name="_R1-R9_39_45_Bok1_CH_dia28_040929 2" xfId="5553"/>
    <cellStyle name="_R1-R9_39_45_Bok1_CH_dia28_040929 2 2" xfId="5554"/>
    <cellStyle name="_R1-R9_39_45_Bok1_CH_dia28_040929 2 2 2" xfId="5555"/>
    <cellStyle name="_R1-R9_39_45_Bok1_CH_dia28_040929 2 2 3" xfId="5556"/>
    <cellStyle name="_R1-R9_39_45_Bok1_CH_dia28_040929 3" xfId="5557"/>
    <cellStyle name="_R1-R9_39_45_Bok1_CH_dia28_040929 4" xfId="5558"/>
    <cellStyle name="_R1-R9_39_45_CH_dia25_041006_NY" xfId="5559"/>
    <cellStyle name="_R1-R9_39_45_CH_dia25_041006_NY 2" xfId="5560"/>
    <cellStyle name="_R1-R9_39_45_CH_dia25_041006_NY 3" xfId="5561"/>
    <cellStyle name="_R1-R9_39_45_CH_dia25_041006_NY 4" xfId="5562"/>
    <cellStyle name="_R1-R9_39_45_Ekonomiska utvecklingen i Sverige" xfId="5563"/>
    <cellStyle name="_R1-R9_39_45_Ekonomiska utvecklingen i Sverige 2" xfId="5564"/>
    <cellStyle name="_R1-R9_39_45_Ekonomiska utvecklingen i Sverige 2 2" xfId="5565"/>
    <cellStyle name="_R1-R9_39_45_Ekonomiska utvecklingen i Sverige 2 2 2" xfId="5566"/>
    <cellStyle name="_R1-R9_39_45_Ekonomiska utvecklingen i Sverige 2 2 3" xfId="5567"/>
    <cellStyle name="_R1-R9_39_45_Ekonomiska utvecklingen i Sverige 3" xfId="5568"/>
    <cellStyle name="_R1-R9_39_45_Ekonomiska utvecklingen i Sverige 4" xfId="5569"/>
    <cellStyle name="_R1-R9_39_45_Ekonomiska utvecklingen i Sverige_CH_dia25_041006_NY" xfId="5570"/>
    <cellStyle name="_R1-R9_39_45_Ekonomiska utvecklingen i Sverige_CH_dia25_041006_NY 2" xfId="5571"/>
    <cellStyle name="_R1-R9_39_45_Ekonomiska utvecklingen i Sverige_CH_dia25_041006_NY 3" xfId="5572"/>
    <cellStyle name="_R1-R9_39_45_Ekonomiska utvecklingen i Sverige_CH_dia25_041006_NY 4" xfId="5573"/>
    <cellStyle name="_R1-R9_39_45_JS_dia22_041001" xfId="5574"/>
    <cellStyle name="_R1-R9_39_45_JS_dia22_041001 2" xfId="5575"/>
    <cellStyle name="_R1-R9_39_45_JS_dia22_041001 3" xfId="5576"/>
    <cellStyle name="_R1-R9_39_45_JS_dia22_041001 4" xfId="5577"/>
    <cellStyle name="_R1-R9_39_45_London_sep04" xfId="5578"/>
    <cellStyle name="_R1-R9_39_45_London_sep04 2" xfId="5579"/>
    <cellStyle name="_R1-R9_39_45_London_sep04 2 2" xfId="5580"/>
    <cellStyle name="_R1-R9_39_45_London_sep04 2 2 2" xfId="5581"/>
    <cellStyle name="_R1-R9_39_45_London_sep04 2 2 3" xfId="5582"/>
    <cellStyle name="_R1-R9_39_45_London_sep04 3" xfId="5583"/>
    <cellStyle name="_R1-R9_39_45_London_sep04 4" xfId="5584"/>
    <cellStyle name="_R1-R9_39_45_USA_sep04" xfId="5585"/>
    <cellStyle name="_R1-R9_39_45_USA_sep04 2" xfId="5586"/>
    <cellStyle name="_R1-R9_39_45_USA_sep04 3" xfId="5587"/>
    <cellStyle name="_R1-R9_39_45_USA_sep04 4" xfId="5588"/>
    <cellStyle name="_R1-R9_39_45_USA_sep04_Bok1" xfId="5589"/>
    <cellStyle name="_R1-R9_39_45_USA_sep04_Bok1 2" xfId="5590"/>
    <cellStyle name="_R1-R9_39_45_USA_sep04_Bok1 2 2" xfId="5591"/>
    <cellStyle name="_R1-R9_39_45_USA_sep04_Bok1 2 2 2" xfId="5592"/>
    <cellStyle name="_R1-R9_39_45_USA_sep04_Bok1 2 2 3" xfId="5593"/>
    <cellStyle name="_R1-R9_39_45_USA_sep04_Bok1 3" xfId="5594"/>
    <cellStyle name="_R1-R9_39_45_USA_sep04_Bok1 4" xfId="5595"/>
    <cellStyle name="_R1-R9_39_45_USA_sep04_CH_dia28_040929" xfId="5596"/>
    <cellStyle name="_R1-R9_39_45_USA_sep04_CH_dia28_040929 2" xfId="5597"/>
    <cellStyle name="_R1-R9_39_45_USA_sep04_CH_dia28_040929 2 2" xfId="5598"/>
    <cellStyle name="_R1-R9_39_45_USA_sep04_CH_dia28_040929 2 2 2" xfId="5599"/>
    <cellStyle name="_R1-R9_39_45_USA_sep04_CH_dia28_040929 2 2 3" xfId="5600"/>
    <cellStyle name="_R1-R9_39_45_USA_sep04_CH_dia28_040929 3" xfId="5601"/>
    <cellStyle name="_R1-R9_39_45_USA_sep04_CH_dia28_040929 4" xfId="5602"/>
    <cellStyle name="_R1-R9_39_45_USA_sep04_CH_dia39_040930_uppdat" xfId="5603"/>
    <cellStyle name="_R1-R9_39_45_USA_sep04_CH_dia39_040930_uppdat 2" xfId="5604"/>
    <cellStyle name="_R1-R9_39_45_USA_sep04_CH_dia39_040930_uppdat 3" xfId="5605"/>
    <cellStyle name="_R1-R9_39_45_USA_sep04_CH_dia39_040930_uppdat 4" xfId="5606"/>
    <cellStyle name="_R1-R9_Bok1" xfId="5607"/>
    <cellStyle name="_R1-R9_Bok1 2" xfId="5608"/>
    <cellStyle name="_R1-R9_Bok1 3" xfId="5609"/>
    <cellStyle name="_R1-R9_Bok1 4" xfId="5610"/>
    <cellStyle name="_R1-R9_Bok1_CH_dia28_040929" xfId="5611"/>
    <cellStyle name="_R1-R9_Bok1_CH_dia28_040929 2" xfId="5612"/>
    <cellStyle name="_R1-R9_Bok1_CH_dia28_040929 2 2" xfId="5613"/>
    <cellStyle name="_R1-R9_Bok1_CH_dia28_040929 2 2 2" xfId="5614"/>
    <cellStyle name="_R1-R9_Bok1_CH_dia28_040929 2 2 3" xfId="5615"/>
    <cellStyle name="_R1-R9_Bok1_CH_dia28_040929 3" xfId="5616"/>
    <cellStyle name="_R1-R9_Bok1_CH_dia28_040929 4" xfId="5617"/>
    <cellStyle name="_R1-R9_Bok6" xfId="5618"/>
    <cellStyle name="_R1-R9_Bok6 2" xfId="5619"/>
    <cellStyle name="_R1-R9_Bok6 2 2" xfId="5620"/>
    <cellStyle name="_R1-R9_Bok6 2 2 2" xfId="5621"/>
    <cellStyle name="_R1-R9_Bok6 2 2 3" xfId="5622"/>
    <cellStyle name="_R1-R9_Bok6 3" xfId="5623"/>
    <cellStyle name="_R1-R9_Bok6 4" xfId="5624"/>
    <cellStyle name="_R1-R9_Bok7" xfId="5625"/>
    <cellStyle name="_R1-R9_Bok7 2" xfId="5626"/>
    <cellStyle name="_R1-R9_Bok7 2 2" xfId="5627"/>
    <cellStyle name="_R1-R9_Bok7 2 2 2" xfId="5628"/>
    <cellStyle name="_R1-R9_Bok7 2 2 3" xfId="5629"/>
    <cellStyle name="_R1-R9_Bok7 3" xfId="5630"/>
    <cellStyle name="_R1-R9_Bok7 4" xfId="5631"/>
    <cellStyle name="_R1-R9_CH_dia25_041006_NY" xfId="5632"/>
    <cellStyle name="_R1-R9_CH_dia25_041006_NY 2" xfId="5633"/>
    <cellStyle name="_R1-R9_CH_dia25_041006_NY 3" xfId="5634"/>
    <cellStyle name="_R1-R9_CH_dia25_041006_NY 4" xfId="5635"/>
    <cellStyle name="_R1-R9_Ekonomiska utvecklingen i Sverige" xfId="5636"/>
    <cellStyle name="_R1-R9_Ekonomiska utvecklingen i Sverige 2" xfId="5637"/>
    <cellStyle name="_R1-R9_Ekonomiska utvecklingen i Sverige 2 2" xfId="5638"/>
    <cellStyle name="_R1-R9_Ekonomiska utvecklingen i Sverige 2 2 2" xfId="5639"/>
    <cellStyle name="_R1-R9_Ekonomiska utvecklingen i Sverige 2 2 3" xfId="5640"/>
    <cellStyle name="_R1-R9_Ekonomiska utvecklingen i Sverige 3" xfId="5641"/>
    <cellStyle name="_R1-R9_Ekonomiska utvecklingen i Sverige 4" xfId="5642"/>
    <cellStyle name="_R1-R9_Ekonomiska utvecklingen i Sverige_CH_dia25_041006_NY" xfId="5643"/>
    <cellStyle name="_R1-R9_Ekonomiska utvecklingen i Sverige_CH_dia25_041006_NY 2" xfId="5644"/>
    <cellStyle name="_R1-R9_Ekonomiska utvecklingen i Sverige_CH_dia25_041006_NY 3" xfId="5645"/>
    <cellStyle name="_R1-R9_Ekonomiska utvecklingen i Sverige_CH_dia25_041006_NY 4" xfId="5646"/>
    <cellStyle name="_R1-R9_JS_dia22_041001" xfId="5647"/>
    <cellStyle name="_R1-R9_JS_dia22_041001 2" xfId="5648"/>
    <cellStyle name="_R1-R9_JS_dia22_041001 3" xfId="5649"/>
    <cellStyle name="_R1-R9_JS_dia22_041001 4" xfId="5650"/>
    <cellStyle name="_R1-R9_London_sep04" xfId="5651"/>
    <cellStyle name="_R1-R9_London_sep04 2" xfId="5652"/>
    <cellStyle name="_R1-R9_London_sep04 2 2" xfId="5653"/>
    <cellStyle name="_R1-R9_London_sep04 2 2 2" xfId="5654"/>
    <cellStyle name="_R1-R9_London_sep04 2 2 3" xfId="5655"/>
    <cellStyle name="_R1-R9_London_sep04 3" xfId="5656"/>
    <cellStyle name="_R1-R9_London_sep04 4" xfId="5657"/>
    <cellStyle name="_R1-R9_R1-R17" xfId="5658"/>
    <cellStyle name="_R1-R9_R1-R17 2" xfId="5659"/>
    <cellStyle name="_R1-R9_R1-R17 2 2" xfId="5660"/>
    <cellStyle name="_R1-R9_R1-R17 2 2 2" xfId="5661"/>
    <cellStyle name="_R1-R9_R1-R17 2 2 3" xfId="5662"/>
    <cellStyle name="_R1-R9_R1-R17 3" xfId="5663"/>
    <cellStyle name="_R1-R9_R1-R17 4" xfId="5664"/>
    <cellStyle name="_R1-R9_R1-R17_Bok1" xfId="5665"/>
    <cellStyle name="_R1-R9_R1-R17_Bok1 2" xfId="5666"/>
    <cellStyle name="_R1-R9_R1-R17_Bok1 3" xfId="5667"/>
    <cellStyle name="_R1-R9_R1-R17_Bok1 4" xfId="5668"/>
    <cellStyle name="_R1-R9_R1-R17_Bok1_CH_dia28_040929" xfId="5669"/>
    <cellStyle name="_R1-R9_R1-R17_Bok1_CH_dia28_040929 2" xfId="5670"/>
    <cellStyle name="_R1-R9_R1-R17_Bok1_CH_dia28_040929 2 2" xfId="5671"/>
    <cellStyle name="_R1-R9_R1-R17_Bok1_CH_dia28_040929 2 2 2" xfId="5672"/>
    <cellStyle name="_R1-R9_R1-R17_Bok1_CH_dia28_040929 2 2 3" xfId="5673"/>
    <cellStyle name="_R1-R9_R1-R17_Bok1_CH_dia28_040929 3" xfId="5674"/>
    <cellStyle name="_R1-R9_R1-R17_Bok1_CH_dia28_040929 4" xfId="5675"/>
    <cellStyle name="_R1-R9_R1-R17_CH_dia25_041006_NY" xfId="5676"/>
    <cellStyle name="_R1-R9_R1-R17_CH_dia25_041006_NY 2" xfId="5677"/>
    <cellStyle name="_R1-R9_R1-R17_CH_dia25_041006_NY 3" xfId="5678"/>
    <cellStyle name="_R1-R9_R1-R17_CH_dia25_041006_NY 4" xfId="5679"/>
    <cellStyle name="_R1-R9_R1-R17_Ekonomiska utvecklingen i Sverige" xfId="5680"/>
    <cellStyle name="_R1-R9_R1-R17_Ekonomiska utvecklingen i Sverige 2" xfId="5681"/>
    <cellStyle name="_R1-R9_R1-R17_Ekonomiska utvecklingen i Sverige 2 2" xfId="5682"/>
    <cellStyle name="_R1-R9_R1-R17_Ekonomiska utvecklingen i Sverige 2 2 2" xfId="5683"/>
    <cellStyle name="_R1-R9_R1-R17_Ekonomiska utvecklingen i Sverige 2 2 3" xfId="5684"/>
    <cellStyle name="_R1-R9_R1-R17_Ekonomiska utvecklingen i Sverige 3" xfId="5685"/>
    <cellStyle name="_R1-R9_R1-R17_Ekonomiska utvecklingen i Sverige 4" xfId="5686"/>
    <cellStyle name="_R1-R9_R1-R17_Ekonomiska utvecklingen i Sverige_CH_dia25_041006_NY" xfId="5687"/>
    <cellStyle name="_R1-R9_R1-R17_Ekonomiska utvecklingen i Sverige_CH_dia25_041006_NY 2" xfId="5688"/>
    <cellStyle name="_R1-R9_R1-R17_Ekonomiska utvecklingen i Sverige_CH_dia25_041006_NY 3" xfId="5689"/>
    <cellStyle name="_R1-R9_R1-R17_Ekonomiska utvecklingen i Sverige_CH_dia25_041006_NY 4" xfId="5690"/>
    <cellStyle name="_R1-R9_R1-R17_JS_dia22_041001" xfId="5691"/>
    <cellStyle name="_R1-R9_R1-R17_JS_dia22_041001 2" xfId="5692"/>
    <cellStyle name="_R1-R9_R1-R17_JS_dia22_041001 3" xfId="5693"/>
    <cellStyle name="_R1-R9_R1-R17_JS_dia22_041001 4" xfId="5694"/>
    <cellStyle name="_R1-R9_R1-R17_London_sep04" xfId="5695"/>
    <cellStyle name="_R1-R9_R1-R17_London_sep04 2" xfId="5696"/>
    <cellStyle name="_R1-R9_R1-R17_London_sep04 2 2" xfId="5697"/>
    <cellStyle name="_R1-R9_R1-R17_London_sep04 2 2 2" xfId="5698"/>
    <cellStyle name="_R1-R9_R1-R17_London_sep04 2 2 3" xfId="5699"/>
    <cellStyle name="_R1-R9_R1-R17_London_sep04 3" xfId="5700"/>
    <cellStyle name="_R1-R9_R1-R17_London_sep04 4" xfId="5701"/>
    <cellStyle name="_R1-R9_R1-R17_USA_sep04" xfId="5702"/>
    <cellStyle name="_R1-R9_R1-R17_USA_sep04 2" xfId="5703"/>
    <cellStyle name="_R1-R9_R1-R17_USA_sep04 3" xfId="5704"/>
    <cellStyle name="_R1-R9_R1-R17_USA_sep04 4" xfId="5705"/>
    <cellStyle name="_R1-R9_R1-R17_USA_sep04_Bok1" xfId="5706"/>
    <cellStyle name="_R1-R9_R1-R17_USA_sep04_Bok1 2" xfId="5707"/>
    <cellStyle name="_R1-R9_R1-R17_USA_sep04_Bok1 2 2" xfId="5708"/>
    <cellStyle name="_R1-R9_R1-R17_USA_sep04_Bok1 2 2 2" xfId="5709"/>
    <cellStyle name="_R1-R9_R1-R17_USA_sep04_Bok1 2 2 3" xfId="5710"/>
    <cellStyle name="_R1-R9_R1-R17_USA_sep04_Bok1 3" xfId="5711"/>
    <cellStyle name="_R1-R9_R1-R17_USA_sep04_Bok1 4" xfId="5712"/>
    <cellStyle name="_R1-R9_R1-R17_USA_sep04_CH_dia28_040929" xfId="5713"/>
    <cellStyle name="_R1-R9_R1-R17_USA_sep04_CH_dia28_040929 2" xfId="5714"/>
    <cellStyle name="_R1-R9_R1-R17_USA_sep04_CH_dia28_040929 2 2" xfId="5715"/>
    <cellStyle name="_R1-R9_R1-R17_USA_sep04_CH_dia28_040929 2 2 2" xfId="5716"/>
    <cellStyle name="_R1-R9_R1-R17_USA_sep04_CH_dia28_040929 2 2 3" xfId="5717"/>
    <cellStyle name="_R1-R9_R1-R17_USA_sep04_CH_dia28_040929 3" xfId="5718"/>
    <cellStyle name="_R1-R9_R1-R17_USA_sep04_CH_dia28_040929 4" xfId="5719"/>
    <cellStyle name="_R1-R9_R1-R17_USA_sep04_CH_dia39_040930_uppdat" xfId="5720"/>
    <cellStyle name="_R1-R9_R1-R17_USA_sep04_CH_dia39_040930_uppdat 2" xfId="5721"/>
    <cellStyle name="_R1-R9_R1-R17_USA_sep04_CH_dia39_040930_uppdat 3" xfId="5722"/>
    <cellStyle name="_R1-R9_R1-R17_USA_sep04_CH_dia39_040930_uppdat 4" xfId="5723"/>
    <cellStyle name="_R1-R9_Samtliga engelska excelfiler 2004_1" xfId="5724"/>
    <cellStyle name="_R1-R9_Samtliga engelska excelfiler 2004_1 2" xfId="5725"/>
    <cellStyle name="_R1-R9_Samtliga engelska excelfiler 2004_1 3" xfId="5726"/>
    <cellStyle name="_R1-R9_Samtliga engelska excelfiler 2004_1 4" xfId="5727"/>
    <cellStyle name="_R1-R9_Samtliga engelska excelfiler 2004_1_Bok1" xfId="5728"/>
    <cellStyle name="_R1-R9_Samtliga engelska excelfiler 2004_1_Bok1 2" xfId="5729"/>
    <cellStyle name="_R1-R9_Samtliga engelska excelfiler 2004_1_Bok1 2 2" xfId="5730"/>
    <cellStyle name="_R1-R9_Samtliga engelska excelfiler 2004_1_Bok1 2 2 2" xfId="5731"/>
    <cellStyle name="_R1-R9_Samtliga engelska excelfiler 2004_1_Bok1 2 2 3" xfId="5732"/>
    <cellStyle name="_R1-R9_Samtliga engelska excelfiler 2004_1_Bok1 3" xfId="5733"/>
    <cellStyle name="_R1-R9_Samtliga engelska excelfiler 2004_1_Bok1 4" xfId="5734"/>
    <cellStyle name="_R1-R9_Samtliga engelska excelfiler 2004_1_CH_dia28_040929" xfId="5735"/>
    <cellStyle name="_R1-R9_Samtliga engelska excelfiler 2004_1_CH_dia28_040929 2" xfId="5736"/>
    <cellStyle name="_R1-R9_Samtliga engelska excelfiler 2004_1_CH_dia28_040929 2 2" xfId="5737"/>
    <cellStyle name="_R1-R9_Samtliga engelska excelfiler 2004_1_CH_dia28_040929 2 2 2" xfId="5738"/>
    <cellStyle name="_R1-R9_Samtliga engelska excelfiler 2004_1_CH_dia28_040929 2 2 3" xfId="5739"/>
    <cellStyle name="_R1-R9_Samtliga engelska excelfiler 2004_1_CH_dia28_040929 3" xfId="5740"/>
    <cellStyle name="_R1-R9_Samtliga engelska excelfiler 2004_1_CH_dia28_040929 4" xfId="5741"/>
    <cellStyle name="_R1-R9_Samtliga engelska excelfiler 2004_1_CH_dia39_040930_uppdat" xfId="5742"/>
    <cellStyle name="_R1-R9_Samtliga engelska excelfiler 2004_1_CH_dia39_040930_uppdat 2" xfId="5743"/>
    <cellStyle name="_R1-R9_Samtliga engelska excelfiler 2004_1_CH_dia39_040930_uppdat 3" xfId="5744"/>
    <cellStyle name="_R1-R9_Samtliga engelska excelfiler 2004_1_CH_dia39_040930_uppdat 4" xfId="5745"/>
    <cellStyle name="_R1-R9_USA_sep04" xfId="5746"/>
    <cellStyle name="_R1-R9_USA_sep04 2" xfId="5747"/>
    <cellStyle name="_R1-R9_USA_sep04 3" xfId="5748"/>
    <cellStyle name="_R1-R9_USA_sep04 4" xfId="5749"/>
    <cellStyle name="_R1-R9_USA_sep04_Bok1" xfId="5750"/>
    <cellStyle name="_R1-R9_USA_sep04_Bok1 2" xfId="5751"/>
    <cellStyle name="_R1-R9_USA_sep04_Bok1 2 2" xfId="5752"/>
    <cellStyle name="_R1-R9_USA_sep04_Bok1 2 2 2" xfId="5753"/>
    <cellStyle name="_R1-R9_USA_sep04_Bok1 2 2 3" xfId="5754"/>
    <cellStyle name="_R1-R9_USA_sep04_Bok1 3" xfId="5755"/>
    <cellStyle name="_R1-R9_USA_sep04_Bok1 4" xfId="5756"/>
    <cellStyle name="_R1-R9_USA_sep04_CH_dia28_040929" xfId="5757"/>
    <cellStyle name="_R1-R9_USA_sep04_CH_dia28_040929 2" xfId="5758"/>
    <cellStyle name="_R1-R9_USA_sep04_CH_dia28_040929 2 2" xfId="5759"/>
    <cellStyle name="_R1-R9_USA_sep04_CH_dia28_040929 2 2 2" xfId="5760"/>
    <cellStyle name="_R1-R9_USA_sep04_CH_dia28_040929 2 2 3" xfId="5761"/>
    <cellStyle name="_R1-R9_USA_sep04_CH_dia28_040929 3" xfId="5762"/>
    <cellStyle name="_R1-R9_USA_sep04_CH_dia28_040929 4" xfId="5763"/>
    <cellStyle name="_R1-R9_USA_sep04_CH_dia39_040930_uppdat" xfId="5764"/>
    <cellStyle name="_R1-R9_USA_sep04_CH_dia39_040930_uppdat 2" xfId="5765"/>
    <cellStyle name="_R1-R9_USA_sep04_CH_dia39_040930_uppdat 3" xfId="5766"/>
    <cellStyle name="_R1-R9_USA_sep04_CH_dia39_040930_uppdat 4" xfId="5767"/>
    <cellStyle name="_R1-R9_Ö - Nytt dia och korr - 2008-11-11" xfId="5768"/>
    <cellStyle name="_R1-R9_Ö - Nytt dia och korr - 2008-11-11 2" xfId="5769"/>
    <cellStyle name="_R1-R9_Ö - Nytt dia och korr - 2008-11-11 3" xfId="5770"/>
    <cellStyle name="_R1-R9_Ö - Nytt dia och korr - 2008-11-11 4" xfId="5771"/>
    <cellStyle name="_Samtliga engelska excelfiler 2004_1" xfId="5772"/>
    <cellStyle name="_Samtliga engelska excelfiler 2004_1 2" xfId="5773"/>
    <cellStyle name="_Samtliga engelska excelfiler 2004_1 3" xfId="5774"/>
    <cellStyle name="_Samtliga engelska excelfiler 2004_1 4" xfId="5775"/>
    <cellStyle name="_Samtliga engelska excelfiler 2004_1_Bok1" xfId="5776"/>
    <cellStyle name="_Samtliga engelska excelfiler 2004_1_Bok1 2" xfId="5777"/>
    <cellStyle name="_Samtliga engelska excelfiler 2004_1_Bok1 2 2" xfId="5778"/>
    <cellStyle name="_Samtliga engelska excelfiler 2004_1_Bok1 2 2 2" xfId="5779"/>
    <cellStyle name="_Samtliga engelska excelfiler 2004_1_Bok1 2 2 3" xfId="5780"/>
    <cellStyle name="_Samtliga engelska excelfiler 2004_1_Bok1 3" xfId="5781"/>
    <cellStyle name="_Samtliga engelska excelfiler 2004_1_Bok1 4" xfId="5782"/>
    <cellStyle name="_Samtliga engelska excelfiler 2004_1_CH_dia28_040929" xfId="5783"/>
    <cellStyle name="_Samtliga engelska excelfiler 2004_1_CH_dia28_040929 2" xfId="5784"/>
    <cellStyle name="_Samtliga engelska excelfiler 2004_1_CH_dia28_040929 2 2" xfId="5785"/>
    <cellStyle name="_Samtliga engelska excelfiler 2004_1_CH_dia28_040929 2 2 2" xfId="5786"/>
    <cellStyle name="_Samtliga engelska excelfiler 2004_1_CH_dia28_040929 2 2 3" xfId="5787"/>
    <cellStyle name="_Samtliga engelska excelfiler 2004_1_CH_dia28_040929 3" xfId="5788"/>
    <cellStyle name="_Samtliga engelska excelfiler 2004_1_CH_dia28_040929 4" xfId="5789"/>
    <cellStyle name="_Samtliga engelska excelfiler 2004_1_CH_dia39_040930_uppdat" xfId="5790"/>
    <cellStyle name="_Samtliga engelska excelfiler 2004_1_CH_dia39_040930_uppdat 2" xfId="5791"/>
    <cellStyle name="_Samtliga engelska excelfiler 2004_1_CH_dia39_040930_uppdat 3" xfId="5792"/>
    <cellStyle name="_Samtliga engelska excelfiler 2004_1_CH_dia39_040930_uppdat 4" xfId="5793"/>
    <cellStyle name="_USA_sep04" xfId="5794"/>
    <cellStyle name="_USA_sep04 2" xfId="5795"/>
    <cellStyle name="_USA_sep04 3" xfId="5796"/>
    <cellStyle name="_USA_sep04 4" xfId="5797"/>
    <cellStyle name="_USA_sep04_Bok1" xfId="5798"/>
    <cellStyle name="_USA_sep04_Bok1 2" xfId="5799"/>
    <cellStyle name="_USA_sep04_Bok1 2 2" xfId="5800"/>
    <cellStyle name="_USA_sep04_Bok1 2 2 2" xfId="5801"/>
    <cellStyle name="_USA_sep04_Bok1 2 2 3" xfId="5802"/>
    <cellStyle name="_USA_sep04_Bok1 3" xfId="5803"/>
    <cellStyle name="_USA_sep04_Bok1 4" xfId="5804"/>
    <cellStyle name="_USA_sep04_CH_dia28_040929" xfId="5805"/>
    <cellStyle name="_USA_sep04_CH_dia28_040929 2" xfId="5806"/>
    <cellStyle name="_USA_sep04_CH_dia28_040929 2 2" xfId="5807"/>
    <cellStyle name="_USA_sep04_CH_dia28_040929 2 2 2" xfId="5808"/>
    <cellStyle name="_USA_sep04_CH_dia28_040929 2 2 3" xfId="5809"/>
    <cellStyle name="_USA_sep04_CH_dia28_040929 3" xfId="5810"/>
    <cellStyle name="_USA_sep04_CH_dia28_040929 4" xfId="5811"/>
    <cellStyle name="_USA_sep04_CH_dia39_040930_uppdat" xfId="5812"/>
    <cellStyle name="_USA_sep04_CH_dia39_040930_uppdat 2" xfId="5813"/>
    <cellStyle name="_USA_sep04_CH_dia39_040930_uppdat 3" xfId="5814"/>
    <cellStyle name="_USA_sep04_CH_dia39_040930_uppdat 4" xfId="5815"/>
    <cellStyle name="=C:\WINNT35\SYSTEM32\COMMAND.COM" xfId="5816"/>
    <cellStyle name="0.00" xfId="5817"/>
    <cellStyle name="20 % - Dekorfärg1" xfId="26" builtinId="30" customBuiltin="1"/>
    <cellStyle name="20 % - Dekorfärg2" xfId="30" builtinId="34" customBuiltin="1"/>
    <cellStyle name="20 % - Dekorfärg3" xfId="34" builtinId="38" customBuiltin="1"/>
    <cellStyle name="20 % - Dekorfärg4" xfId="38" builtinId="42" customBuiltin="1"/>
    <cellStyle name="20 % - Dekorfärg5" xfId="42" builtinId="46" customBuiltin="1"/>
    <cellStyle name="20 % - Dekorfärg6" xfId="46" builtinId="50" customBuiltin="1"/>
    <cellStyle name="20% - Accent1" xfId="5818"/>
    <cellStyle name="20% - Accent1 2" xfId="5819"/>
    <cellStyle name="20% - Accent1 3" xfId="5820"/>
    <cellStyle name="20% - Accent1 4" xfId="5821"/>
    <cellStyle name="20% - Accent1 5" xfId="5822"/>
    <cellStyle name="20% - Accent2" xfId="5823"/>
    <cellStyle name="20% - Accent2 2" xfId="5824"/>
    <cellStyle name="20% - Accent2 3" xfId="5825"/>
    <cellStyle name="20% - Accent2 4" xfId="5826"/>
    <cellStyle name="20% - Accent2 5" xfId="5827"/>
    <cellStyle name="20% - Accent3" xfId="5828"/>
    <cellStyle name="20% - Accent3 2" xfId="5829"/>
    <cellStyle name="20% - Accent3 3" xfId="5830"/>
    <cellStyle name="20% - Accent3 4" xfId="5831"/>
    <cellStyle name="20% - Accent3 5" xfId="5832"/>
    <cellStyle name="20% - Accent4" xfId="5833"/>
    <cellStyle name="20% - Accent4 2" xfId="5834"/>
    <cellStyle name="20% - Accent4 3" xfId="5835"/>
    <cellStyle name="20% - Accent4 4" xfId="5836"/>
    <cellStyle name="20% - Accent4 5" xfId="5837"/>
    <cellStyle name="20% - Accent5" xfId="5838"/>
    <cellStyle name="20% - Accent5 2" xfId="5839"/>
    <cellStyle name="20% - Accent5 3" xfId="5840"/>
    <cellStyle name="20% - Accent5 4" xfId="5841"/>
    <cellStyle name="20% - Accent5 5" xfId="5842"/>
    <cellStyle name="20% - Accent6" xfId="5843"/>
    <cellStyle name="20% - Accent6 2" xfId="5844"/>
    <cellStyle name="20% - Accent6 3" xfId="5845"/>
    <cellStyle name="20% - Accent6 4" xfId="5846"/>
    <cellStyle name="20% - Accent6 5" xfId="5847"/>
    <cellStyle name="20% - Dekorfärg1 2" xfId="5848"/>
    <cellStyle name="20% - Dekorfärg1 2 10" xfId="5849"/>
    <cellStyle name="20% - Dekorfärg1 2 10 2" xfId="5850"/>
    <cellStyle name="20% - Dekorfärg1 2 10 2 2" xfId="5851"/>
    <cellStyle name="20% - Dekorfärg1 2 10 2 2 2" xfId="5852"/>
    <cellStyle name="20% - Dekorfärg1 2 10 2 2 2 2" xfId="5853"/>
    <cellStyle name="20% - Dekorfärg1 2 10 2 2 3" xfId="5854"/>
    <cellStyle name="20% - Dekorfärg1 2 10 2 2 3 2" xfId="5855"/>
    <cellStyle name="20% - Dekorfärg1 2 10 2 2 4" xfId="5856"/>
    <cellStyle name="20% - Dekorfärg1 2 10 2 3" xfId="5857"/>
    <cellStyle name="20% - Dekorfärg1 2 10 2 3 2" xfId="5858"/>
    <cellStyle name="20% - Dekorfärg1 2 10 2 4" xfId="5859"/>
    <cellStyle name="20% - Dekorfärg1 2 10 2 4 2" xfId="5860"/>
    <cellStyle name="20% - Dekorfärg1 2 10 2 5" xfId="5861"/>
    <cellStyle name="20% - Dekorfärg1 2 10 2 5 2" xfId="5862"/>
    <cellStyle name="20% - Dekorfärg1 2 10 2 6" xfId="5863"/>
    <cellStyle name="20% - Dekorfärg1 2 10 3" xfId="5864"/>
    <cellStyle name="20% - Dekorfärg1 2 10 3 2" xfId="5865"/>
    <cellStyle name="20% - Dekorfärg1 2 10 3 2 2" xfId="5866"/>
    <cellStyle name="20% - Dekorfärg1 2 10 3 3" xfId="5867"/>
    <cellStyle name="20% - Dekorfärg1 2 10 3 3 2" xfId="5868"/>
    <cellStyle name="20% - Dekorfärg1 2 10 3 4" xfId="5869"/>
    <cellStyle name="20% - Dekorfärg1 2 10 4" xfId="5870"/>
    <cellStyle name="20% - Dekorfärg1 2 10 4 2" xfId="5871"/>
    <cellStyle name="20% - Dekorfärg1 2 10 4 2 2" xfId="5872"/>
    <cellStyle name="20% - Dekorfärg1 2 10 4 3" xfId="5873"/>
    <cellStyle name="20% - Dekorfärg1 2 10 4 3 2" xfId="5874"/>
    <cellStyle name="20% - Dekorfärg1 2 10 4 4" xfId="5875"/>
    <cellStyle name="20% - Dekorfärg1 2 10 5" xfId="5876"/>
    <cellStyle name="20% - Dekorfärg1 2 10 5 2" xfId="5877"/>
    <cellStyle name="20% - Dekorfärg1 2 10 6" xfId="5878"/>
    <cellStyle name="20% - Dekorfärg1 2 10 6 2" xfId="5879"/>
    <cellStyle name="20% - Dekorfärg1 2 10 7" xfId="5880"/>
    <cellStyle name="20% - Dekorfärg1 2 11" xfId="5881"/>
    <cellStyle name="20% - Dekorfärg1 2 11 2" xfId="5882"/>
    <cellStyle name="20% - Dekorfärg1 2 11 2 2" xfId="5883"/>
    <cellStyle name="20% - Dekorfärg1 2 11 2 2 2" xfId="5884"/>
    <cellStyle name="20% - Dekorfärg1 2 11 2 2 2 2" xfId="5885"/>
    <cellStyle name="20% - Dekorfärg1 2 11 2 2 3" xfId="5886"/>
    <cellStyle name="20% - Dekorfärg1 2 11 2 2 3 2" xfId="5887"/>
    <cellStyle name="20% - Dekorfärg1 2 11 2 2 4" xfId="5888"/>
    <cellStyle name="20% - Dekorfärg1 2 11 2 3" xfId="5889"/>
    <cellStyle name="20% - Dekorfärg1 2 11 2 3 2" xfId="5890"/>
    <cellStyle name="20% - Dekorfärg1 2 11 2 4" xfId="5891"/>
    <cellStyle name="20% - Dekorfärg1 2 11 2 4 2" xfId="5892"/>
    <cellStyle name="20% - Dekorfärg1 2 11 2 5" xfId="5893"/>
    <cellStyle name="20% - Dekorfärg1 2 11 2 5 2" xfId="5894"/>
    <cellStyle name="20% - Dekorfärg1 2 11 2 6" xfId="5895"/>
    <cellStyle name="20% - Dekorfärg1 2 11 3" xfId="5896"/>
    <cellStyle name="20% - Dekorfärg1 2 11 3 2" xfId="5897"/>
    <cellStyle name="20% - Dekorfärg1 2 11 3 2 2" xfId="5898"/>
    <cellStyle name="20% - Dekorfärg1 2 11 3 3" xfId="5899"/>
    <cellStyle name="20% - Dekorfärg1 2 11 3 3 2" xfId="5900"/>
    <cellStyle name="20% - Dekorfärg1 2 11 3 4" xfId="5901"/>
    <cellStyle name="20% - Dekorfärg1 2 11 4" xfId="5902"/>
    <cellStyle name="20% - Dekorfärg1 2 11 4 2" xfId="5903"/>
    <cellStyle name="20% - Dekorfärg1 2 11 4 2 2" xfId="5904"/>
    <cellStyle name="20% - Dekorfärg1 2 11 4 3" xfId="5905"/>
    <cellStyle name="20% - Dekorfärg1 2 11 4 3 2" xfId="5906"/>
    <cellStyle name="20% - Dekorfärg1 2 11 4 4" xfId="5907"/>
    <cellStyle name="20% - Dekorfärg1 2 11 5" xfId="5908"/>
    <cellStyle name="20% - Dekorfärg1 2 11 5 2" xfId="5909"/>
    <cellStyle name="20% - Dekorfärg1 2 11 6" xfId="5910"/>
    <cellStyle name="20% - Dekorfärg1 2 11 6 2" xfId="5911"/>
    <cellStyle name="20% - Dekorfärg1 2 11 7" xfId="5912"/>
    <cellStyle name="20% - Dekorfärg1 2 12" xfId="5913"/>
    <cellStyle name="20% - Dekorfärg1 2 13" xfId="5914"/>
    <cellStyle name="20% - Dekorfärg1 2 13 2" xfId="5915"/>
    <cellStyle name="20% - Dekorfärg1 2 13 2 2" xfId="5916"/>
    <cellStyle name="20% - Dekorfärg1 2 13 2 2 2" xfId="5917"/>
    <cellStyle name="20% - Dekorfärg1 2 13 2 2 2 2" xfId="5918"/>
    <cellStyle name="20% - Dekorfärg1 2 13 2 2 3" xfId="5919"/>
    <cellStyle name="20% - Dekorfärg1 2 13 2 2 3 2" xfId="5920"/>
    <cellStyle name="20% - Dekorfärg1 2 13 2 2 4" xfId="5921"/>
    <cellStyle name="20% - Dekorfärg1 2 13 2 3" xfId="5922"/>
    <cellStyle name="20% - Dekorfärg1 2 13 2 3 2" xfId="5923"/>
    <cellStyle name="20% - Dekorfärg1 2 13 2 4" xfId="5924"/>
    <cellStyle name="20% - Dekorfärg1 2 13 2 4 2" xfId="5925"/>
    <cellStyle name="20% - Dekorfärg1 2 13 2 5" xfId="5926"/>
    <cellStyle name="20% - Dekorfärg1 2 13 2 5 2" xfId="5927"/>
    <cellStyle name="20% - Dekorfärg1 2 13 2 6" xfId="5928"/>
    <cellStyle name="20% - Dekorfärg1 2 13 3" xfId="5929"/>
    <cellStyle name="20% - Dekorfärg1 2 13 3 2" xfId="5930"/>
    <cellStyle name="20% - Dekorfärg1 2 13 3 2 2" xfId="5931"/>
    <cellStyle name="20% - Dekorfärg1 2 13 3 3" xfId="5932"/>
    <cellStyle name="20% - Dekorfärg1 2 13 3 3 2" xfId="5933"/>
    <cellStyle name="20% - Dekorfärg1 2 13 3 4" xfId="5934"/>
    <cellStyle name="20% - Dekorfärg1 2 13 4" xfId="5935"/>
    <cellStyle name="20% - Dekorfärg1 2 13 4 2" xfId="5936"/>
    <cellStyle name="20% - Dekorfärg1 2 13 4 2 2" xfId="5937"/>
    <cellStyle name="20% - Dekorfärg1 2 13 4 3" xfId="5938"/>
    <cellStyle name="20% - Dekorfärg1 2 13 4 3 2" xfId="5939"/>
    <cellStyle name="20% - Dekorfärg1 2 13 4 4" xfId="5940"/>
    <cellStyle name="20% - Dekorfärg1 2 13 5" xfId="5941"/>
    <cellStyle name="20% - Dekorfärg1 2 13 5 2" xfId="5942"/>
    <cellStyle name="20% - Dekorfärg1 2 13 6" xfId="5943"/>
    <cellStyle name="20% - Dekorfärg1 2 13 6 2" xfId="5944"/>
    <cellStyle name="20% - Dekorfärg1 2 13 7" xfId="5945"/>
    <cellStyle name="20% - Dekorfärg1 2 14" xfId="5946"/>
    <cellStyle name="20% - Dekorfärg1 2 14 2" xfId="5947"/>
    <cellStyle name="20% - Dekorfärg1 2 14 2 2" xfId="5948"/>
    <cellStyle name="20% - Dekorfärg1 2 14 2 2 2" xfId="5949"/>
    <cellStyle name="20% - Dekorfärg1 2 14 2 3" xfId="5950"/>
    <cellStyle name="20% - Dekorfärg1 2 14 2 3 2" xfId="5951"/>
    <cellStyle name="20% - Dekorfärg1 2 14 2 4" xfId="5952"/>
    <cellStyle name="20% - Dekorfärg1 2 14 3" xfId="5953"/>
    <cellStyle name="20% - Dekorfärg1 2 14 4" xfId="5954"/>
    <cellStyle name="20% - Dekorfärg1 2 14 4 2" xfId="5955"/>
    <cellStyle name="20% - Dekorfärg1 2 14 5" xfId="5956"/>
    <cellStyle name="20% - Dekorfärg1 2 14 5 2" xfId="5957"/>
    <cellStyle name="20% - Dekorfärg1 2 14 6" xfId="5958"/>
    <cellStyle name="20% - Dekorfärg1 2 14 6 2" xfId="5959"/>
    <cellStyle name="20% - Dekorfärg1 2 15" xfId="5960"/>
    <cellStyle name="20% - Dekorfärg1 2 15 2" xfId="5961"/>
    <cellStyle name="20% - Dekorfärg1 2 15 2 2" xfId="5962"/>
    <cellStyle name="20% - Dekorfärg1 2 15 3" xfId="5963"/>
    <cellStyle name="20% - Dekorfärg1 2 15 3 2" xfId="5964"/>
    <cellStyle name="20% - Dekorfärg1 2 15 4" xfId="5965"/>
    <cellStyle name="20% - Dekorfärg1 2 16" xfId="5966"/>
    <cellStyle name="20% - Dekorfärg1 2 16 2" xfId="5967"/>
    <cellStyle name="20% - Dekorfärg1 2 2" xfId="5968"/>
    <cellStyle name="20% - Dekorfärg1 2 2 10" xfId="5969"/>
    <cellStyle name="20% - Dekorfärg1 2 2 10 2" xfId="5970"/>
    <cellStyle name="20% - Dekorfärg1 2 2 10 2 2" xfId="5971"/>
    <cellStyle name="20% - Dekorfärg1 2 2 10 2 2 2" xfId="5972"/>
    <cellStyle name="20% - Dekorfärg1 2 2 10 2 3" xfId="5973"/>
    <cellStyle name="20% - Dekorfärg1 2 2 10 2 3 2" xfId="5974"/>
    <cellStyle name="20% - Dekorfärg1 2 2 10 2 4" xfId="5975"/>
    <cellStyle name="20% - Dekorfärg1 2 2 10 3" xfId="5976"/>
    <cellStyle name="20% - Dekorfärg1 2 2 10 3 2" xfId="5977"/>
    <cellStyle name="20% - Dekorfärg1 2 2 10 4" xfId="5978"/>
    <cellStyle name="20% - Dekorfärg1 2 2 10 4 2" xfId="5979"/>
    <cellStyle name="20% - Dekorfärg1 2 2 10 5" xfId="5980"/>
    <cellStyle name="20% - Dekorfärg1 2 2 10 5 2" xfId="5981"/>
    <cellStyle name="20% - Dekorfärg1 2 2 10 6" xfId="5982"/>
    <cellStyle name="20% - Dekorfärg1 2 2 11" xfId="5983"/>
    <cellStyle name="20% - Dekorfärg1 2 2 11 2" xfId="5984"/>
    <cellStyle name="20% - Dekorfärg1 2 2 11 2 2" xfId="5985"/>
    <cellStyle name="20% - Dekorfärg1 2 2 11 2 2 2" xfId="5986"/>
    <cellStyle name="20% - Dekorfärg1 2 2 11 2 3" xfId="5987"/>
    <cellStyle name="20% - Dekorfärg1 2 2 11 3" xfId="5988"/>
    <cellStyle name="20% - Dekorfärg1 2 2 11 3 2" xfId="5989"/>
    <cellStyle name="20% - Dekorfärg1 2 2 11 4" xfId="5990"/>
    <cellStyle name="20% - Dekorfärg1 2 2 11 4 2" xfId="5991"/>
    <cellStyle name="20% - Dekorfärg1 2 2 11 5" xfId="5992"/>
    <cellStyle name="20% - Dekorfärg1 2 2 12" xfId="5993"/>
    <cellStyle name="20% - Dekorfärg1 2 2 12 2" xfId="5994"/>
    <cellStyle name="20% - Dekorfärg1 2 2 12 2 2" xfId="5995"/>
    <cellStyle name="20% - Dekorfärg1 2 2 12 3" xfId="5996"/>
    <cellStyle name="20% - Dekorfärg1 2 2 12 3 2" xfId="5997"/>
    <cellStyle name="20% - Dekorfärg1 2 2 12 4" xfId="5998"/>
    <cellStyle name="20% - Dekorfärg1 2 2 13" xfId="5999"/>
    <cellStyle name="20% - Dekorfärg1 2 2 13 2" xfId="6000"/>
    <cellStyle name="20% - Dekorfärg1 2 2 14" xfId="6001"/>
    <cellStyle name="20% - Dekorfärg1 2 2 14 2" xfId="6002"/>
    <cellStyle name="20% - Dekorfärg1 2 2 15" xfId="6003"/>
    <cellStyle name="20% - Dekorfärg1 2 2 15 2" xfId="6004"/>
    <cellStyle name="20% - Dekorfärg1 2 2 16" xfId="6005"/>
    <cellStyle name="20% - Dekorfärg1 2 2 2" xfId="6006"/>
    <cellStyle name="20% - Dekorfärg1 2 2 2 10" xfId="6007"/>
    <cellStyle name="20% - Dekorfärg1 2 2 2 10 2" xfId="6008"/>
    <cellStyle name="20% - Dekorfärg1 2 2 2 11" xfId="6009"/>
    <cellStyle name="20% - Dekorfärg1 2 2 2 2" xfId="6010"/>
    <cellStyle name="20% - Dekorfärg1 2 2 2 2 2" xfId="6011"/>
    <cellStyle name="20% - Dekorfärg1 2 2 2 2 2 2" xfId="6012"/>
    <cellStyle name="20% - Dekorfärg1 2 2 2 2 2 2 2" xfId="6013"/>
    <cellStyle name="20% - Dekorfärg1 2 2 2 2 2 2 2 2" xfId="6014"/>
    <cellStyle name="20% - Dekorfärg1 2 2 2 2 2 2 2 2 2" xfId="6015"/>
    <cellStyle name="20% - Dekorfärg1 2 2 2 2 2 2 2 3" xfId="6016"/>
    <cellStyle name="20% - Dekorfärg1 2 2 2 2 2 2 2 3 2" xfId="6017"/>
    <cellStyle name="20% - Dekorfärg1 2 2 2 2 2 2 2 4" xfId="6018"/>
    <cellStyle name="20% - Dekorfärg1 2 2 2 2 2 2 3" xfId="6019"/>
    <cellStyle name="20% - Dekorfärg1 2 2 2 2 2 2 3 2" xfId="6020"/>
    <cellStyle name="20% - Dekorfärg1 2 2 2 2 2 2 4" xfId="6021"/>
    <cellStyle name="20% - Dekorfärg1 2 2 2 2 2 2 4 2" xfId="6022"/>
    <cellStyle name="20% - Dekorfärg1 2 2 2 2 2 2 5" xfId="6023"/>
    <cellStyle name="20% - Dekorfärg1 2 2 2 2 2 2 5 2" xfId="6024"/>
    <cellStyle name="20% - Dekorfärg1 2 2 2 2 2 2 6" xfId="6025"/>
    <cellStyle name="20% - Dekorfärg1 2 2 2 2 2 3" xfId="6026"/>
    <cellStyle name="20% - Dekorfärg1 2 2 2 2 2 3 2" xfId="6027"/>
    <cellStyle name="20% - Dekorfärg1 2 2 2 2 2 3 2 2" xfId="6028"/>
    <cellStyle name="20% - Dekorfärg1 2 2 2 2 2 3 3" xfId="6029"/>
    <cellStyle name="20% - Dekorfärg1 2 2 2 2 2 3 3 2" xfId="6030"/>
    <cellStyle name="20% - Dekorfärg1 2 2 2 2 2 3 4" xfId="6031"/>
    <cellStyle name="20% - Dekorfärg1 2 2 2 2 2 4" xfId="6032"/>
    <cellStyle name="20% - Dekorfärg1 2 2 2 2 2 4 2" xfId="6033"/>
    <cellStyle name="20% - Dekorfärg1 2 2 2 2 2 4 2 2" xfId="6034"/>
    <cellStyle name="20% - Dekorfärg1 2 2 2 2 2 4 3" xfId="6035"/>
    <cellStyle name="20% - Dekorfärg1 2 2 2 2 2 4 3 2" xfId="6036"/>
    <cellStyle name="20% - Dekorfärg1 2 2 2 2 2 4 4" xfId="6037"/>
    <cellStyle name="20% - Dekorfärg1 2 2 2 2 2 5" xfId="6038"/>
    <cellStyle name="20% - Dekorfärg1 2 2 2 2 2 5 2" xfId="6039"/>
    <cellStyle name="20% - Dekorfärg1 2 2 2 2 2 6" xfId="6040"/>
    <cellStyle name="20% - Dekorfärg1 2 2 2 2 2 6 2" xfId="6041"/>
    <cellStyle name="20% - Dekorfärg1 2 2 2 2 2 7" xfId="6042"/>
    <cellStyle name="20% - Dekorfärg1 2 2 2 2 3" xfId="6043"/>
    <cellStyle name="20% - Dekorfärg1 2 2 2 2 3 2" xfId="6044"/>
    <cellStyle name="20% - Dekorfärg1 2 2 2 2 3 2 2" xfId="6045"/>
    <cellStyle name="20% - Dekorfärg1 2 2 2 2 3 2 2 2" xfId="6046"/>
    <cellStyle name="20% - Dekorfärg1 2 2 2 2 3 2 2 2 2" xfId="6047"/>
    <cellStyle name="20% - Dekorfärg1 2 2 2 2 3 2 2 3" xfId="6048"/>
    <cellStyle name="20% - Dekorfärg1 2 2 2 2 3 2 2 3 2" xfId="6049"/>
    <cellStyle name="20% - Dekorfärg1 2 2 2 2 3 2 2 4" xfId="6050"/>
    <cellStyle name="20% - Dekorfärg1 2 2 2 2 3 2 3" xfId="6051"/>
    <cellStyle name="20% - Dekorfärg1 2 2 2 2 3 2 3 2" xfId="6052"/>
    <cellStyle name="20% - Dekorfärg1 2 2 2 2 3 2 4" xfId="6053"/>
    <cellStyle name="20% - Dekorfärg1 2 2 2 2 3 2 4 2" xfId="6054"/>
    <cellStyle name="20% - Dekorfärg1 2 2 2 2 3 2 5" xfId="6055"/>
    <cellStyle name="20% - Dekorfärg1 2 2 2 2 3 2 5 2" xfId="6056"/>
    <cellStyle name="20% - Dekorfärg1 2 2 2 2 3 2 6" xfId="6057"/>
    <cellStyle name="20% - Dekorfärg1 2 2 2 2 3 3" xfId="6058"/>
    <cellStyle name="20% - Dekorfärg1 2 2 2 2 3 3 2" xfId="6059"/>
    <cellStyle name="20% - Dekorfärg1 2 2 2 2 3 3 2 2" xfId="6060"/>
    <cellStyle name="20% - Dekorfärg1 2 2 2 2 3 3 3" xfId="6061"/>
    <cellStyle name="20% - Dekorfärg1 2 2 2 2 3 3 3 2" xfId="6062"/>
    <cellStyle name="20% - Dekorfärg1 2 2 2 2 3 3 4" xfId="6063"/>
    <cellStyle name="20% - Dekorfärg1 2 2 2 2 3 4" xfId="6064"/>
    <cellStyle name="20% - Dekorfärg1 2 2 2 2 3 4 2" xfId="6065"/>
    <cellStyle name="20% - Dekorfärg1 2 2 2 2 3 4 2 2" xfId="6066"/>
    <cellStyle name="20% - Dekorfärg1 2 2 2 2 3 4 3" xfId="6067"/>
    <cellStyle name="20% - Dekorfärg1 2 2 2 2 3 4 3 2" xfId="6068"/>
    <cellStyle name="20% - Dekorfärg1 2 2 2 2 3 4 4" xfId="6069"/>
    <cellStyle name="20% - Dekorfärg1 2 2 2 2 3 5" xfId="6070"/>
    <cellStyle name="20% - Dekorfärg1 2 2 2 2 3 5 2" xfId="6071"/>
    <cellStyle name="20% - Dekorfärg1 2 2 2 2 3 6" xfId="6072"/>
    <cellStyle name="20% - Dekorfärg1 2 2 2 2 3 6 2" xfId="6073"/>
    <cellStyle name="20% - Dekorfärg1 2 2 2 2 3 7" xfId="6074"/>
    <cellStyle name="20% - Dekorfärg1 2 2 2 2 4" xfId="6075"/>
    <cellStyle name="20% - Dekorfärg1 2 2 2 2 4 2" xfId="6076"/>
    <cellStyle name="20% - Dekorfärg1 2 2 2 2 4 2 2" xfId="6077"/>
    <cellStyle name="20% - Dekorfärg1 2 2 2 2 4 2 2 2" xfId="6078"/>
    <cellStyle name="20% - Dekorfärg1 2 2 2 2 4 2 3" xfId="6079"/>
    <cellStyle name="20% - Dekorfärg1 2 2 2 2 4 2 3 2" xfId="6080"/>
    <cellStyle name="20% - Dekorfärg1 2 2 2 2 4 2 4" xfId="6081"/>
    <cellStyle name="20% - Dekorfärg1 2 2 2 2 4 3" xfId="6082"/>
    <cellStyle name="20% - Dekorfärg1 2 2 2 2 4 3 2" xfId="6083"/>
    <cellStyle name="20% - Dekorfärg1 2 2 2 2 4 4" xfId="6084"/>
    <cellStyle name="20% - Dekorfärg1 2 2 2 2 4 4 2" xfId="6085"/>
    <cellStyle name="20% - Dekorfärg1 2 2 2 2 4 5" xfId="6086"/>
    <cellStyle name="20% - Dekorfärg1 2 2 2 2 4 5 2" xfId="6087"/>
    <cellStyle name="20% - Dekorfärg1 2 2 2 2 4 6" xfId="6088"/>
    <cellStyle name="20% - Dekorfärg1 2 2 2 2 5" xfId="6089"/>
    <cellStyle name="20% - Dekorfärg1 2 2 2 2 5 2" xfId="6090"/>
    <cellStyle name="20% - Dekorfärg1 2 2 2 2 5 2 2" xfId="6091"/>
    <cellStyle name="20% - Dekorfärg1 2 2 2 2 5 3" xfId="6092"/>
    <cellStyle name="20% - Dekorfärg1 2 2 2 2 5 3 2" xfId="6093"/>
    <cellStyle name="20% - Dekorfärg1 2 2 2 2 5 4" xfId="6094"/>
    <cellStyle name="20% - Dekorfärg1 2 2 2 2 6" xfId="6095"/>
    <cellStyle name="20% - Dekorfärg1 2 2 2 2 6 2" xfId="6096"/>
    <cellStyle name="20% - Dekorfärg1 2 2 2 2 6 2 2" xfId="6097"/>
    <cellStyle name="20% - Dekorfärg1 2 2 2 2 6 3" xfId="6098"/>
    <cellStyle name="20% - Dekorfärg1 2 2 2 2 6 3 2" xfId="6099"/>
    <cellStyle name="20% - Dekorfärg1 2 2 2 2 6 4" xfId="6100"/>
    <cellStyle name="20% - Dekorfärg1 2 2 2 2 7" xfId="6101"/>
    <cellStyle name="20% - Dekorfärg1 2 2 2 2 7 2" xfId="6102"/>
    <cellStyle name="20% - Dekorfärg1 2 2 2 2 8" xfId="6103"/>
    <cellStyle name="20% - Dekorfärg1 2 2 2 2 8 2" xfId="6104"/>
    <cellStyle name="20% - Dekorfärg1 2 2 2 2 9" xfId="6105"/>
    <cellStyle name="20% - Dekorfärg1 2 2 2 3" xfId="6106"/>
    <cellStyle name="20% - Dekorfärg1 2 2 2 3 2" xfId="6107"/>
    <cellStyle name="20% - Dekorfärg1 2 2 2 3 2 2" xfId="6108"/>
    <cellStyle name="20% - Dekorfärg1 2 2 2 3 2 2 2" xfId="6109"/>
    <cellStyle name="20% - Dekorfärg1 2 2 2 3 2 2 2 2" xfId="6110"/>
    <cellStyle name="20% - Dekorfärg1 2 2 2 3 2 2 3" xfId="6111"/>
    <cellStyle name="20% - Dekorfärg1 2 2 2 3 2 2 3 2" xfId="6112"/>
    <cellStyle name="20% - Dekorfärg1 2 2 2 3 2 2 4" xfId="6113"/>
    <cellStyle name="20% - Dekorfärg1 2 2 2 3 2 3" xfId="6114"/>
    <cellStyle name="20% - Dekorfärg1 2 2 2 3 2 3 2" xfId="6115"/>
    <cellStyle name="20% - Dekorfärg1 2 2 2 3 2 4" xfId="6116"/>
    <cellStyle name="20% - Dekorfärg1 2 2 2 3 2 4 2" xfId="6117"/>
    <cellStyle name="20% - Dekorfärg1 2 2 2 3 2 5" xfId="6118"/>
    <cellStyle name="20% - Dekorfärg1 2 2 2 3 2 5 2" xfId="6119"/>
    <cellStyle name="20% - Dekorfärg1 2 2 2 3 2 6" xfId="6120"/>
    <cellStyle name="20% - Dekorfärg1 2 2 2 3 3" xfId="6121"/>
    <cellStyle name="20% - Dekorfärg1 2 2 2 3 3 2" xfId="6122"/>
    <cellStyle name="20% - Dekorfärg1 2 2 2 3 3 2 2" xfId="6123"/>
    <cellStyle name="20% - Dekorfärg1 2 2 2 3 3 3" xfId="6124"/>
    <cellStyle name="20% - Dekorfärg1 2 2 2 3 3 3 2" xfId="6125"/>
    <cellStyle name="20% - Dekorfärg1 2 2 2 3 3 4" xfId="6126"/>
    <cellStyle name="20% - Dekorfärg1 2 2 2 3 4" xfId="6127"/>
    <cellStyle name="20% - Dekorfärg1 2 2 2 3 4 2" xfId="6128"/>
    <cellStyle name="20% - Dekorfärg1 2 2 2 3 4 2 2" xfId="6129"/>
    <cellStyle name="20% - Dekorfärg1 2 2 2 3 4 3" xfId="6130"/>
    <cellStyle name="20% - Dekorfärg1 2 2 2 3 4 3 2" xfId="6131"/>
    <cellStyle name="20% - Dekorfärg1 2 2 2 3 4 4" xfId="6132"/>
    <cellStyle name="20% - Dekorfärg1 2 2 2 3 5" xfId="6133"/>
    <cellStyle name="20% - Dekorfärg1 2 2 2 3 5 2" xfId="6134"/>
    <cellStyle name="20% - Dekorfärg1 2 2 2 3 6" xfId="6135"/>
    <cellStyle name="20% - Dekorfärg1 2 2 2 3 6 2" xfId="6136"/>
    <cellStyle name="20% - Dekorfärg1 2 2 2 3 7" xfId="6137"/>
    <cellStyle name="20% - Dekorfärg1 2 2 2 4" xfId="6138"/>
    <cellStyle name="20% - Dekorfärg1 2 2 2 4 2" xfId="6139"/>
    <cellStyle name="20% - Dekorfärg1 2 2 2 4 2 2" xfId="6140"/>
    <cellStyle name="20% - Dekorfärg1 2 2 2 4 2 2 2" xfId="6141"/>
    <cellStyle name="20% - Dekorfärg1 2 2 2 4 2 2 2 2" xfId="6142"/>
    <cellStyle name="20% - Dekorfärg1 2 2 2 4 2 2 3" xfId="6143"/>
    <cellStyle name="20% - Dekorfärg1 2 2 2 4 2 2 3 2" xfId="6144"/>
    <cellStyle name="20% - Dekorfärg1 2 2 2 4 2 2 4" xfId="6145"/>
    <cellStyle name="20% - Dekorfärg1 2 2 2 4 2 3" xfId="6146"/>
    <cellStyle name="20% - Dekorfärg1 2 2 2 4 2 3 2" xfId="6147"/>
    <cellStyle name="20% - Dekorfärg1 2 2 2 4 2 4" xfId="6148"/>
    <cellStyle name="20% - Dekorfärg1 2 2 2 4 2 4 2" xfId="6149"/>
    <cellStyle name="20% - Dekorfärg1 2 2 2 4 2 5" xfId="6150"/>
    <cellStyle name="20% - Dekorfärg1 2 2 2 4 2 5 2" xfId="6151"/>
    <cellStyle name="20% - Dekorfärg1 2 2 2 4 2 6" xfId="6152"/>
    <cellStyle name="20% - Dekorfärg1 2 2 2 4 3" xfId="6153"/>
    <cellStyle name="20% - Dekorfärg1 2 2 2 4 3 2" xfId="6154"/>
    <cellStyle name="20% - Dekorfärg1 2 2 2 4 3 2 2" xfId="6155"/>
    <cellStyle name="20% - Dekorfärg1 2 2 2 4 3 3" xfId="6156"/>
    <cellStyle name="20% - Dekorfärg1 2 2 2 4 3 3 2" xfId="6157"/>
    <cellStyle name="20% - Dekorfärg1 2 2 2 4 3 4" xfId="6158"/>
    <cellStyle name="20% - Dekorfärg1 2 2 2 4 4" xfId="6159"/>
    <cellStyle name="20% - Dekorfärg1 2 2 2 4 4 2" xfId="6160"/>
    <cellStyle name="20% - Dekorfärg1 2 2 2 4 4 2 2" xfId="6161"/>
    <cellStyle name="20% - Dekorfärg1 2 2 2 4 4 3" xfId="6162"/>
    <cellStyle name="20% - Dekorfärg1 2 2 2 4 4 3 2" xfId="6163"/>
    <cellStyle name="20% - Dekorfärg1 2 2 2 4 4 4" xfId="6164"/>
    <cellStyle name="20% - Dekorfärg1 2 2 2 4 5" xfId="6165"/>
    <cellStyle name="20% - Dekorfärg1 2 2 2 4 5 2" xfId="6166"/>
    <cellStyle name="20% - Dekorfärg1 2 2 2 4 6" xfId="6167"/>
    <cellStyle name="20% - Dekorfärg1 2 2 2 4 6 2" xfId="6168"/>
    <cellStyle name="20% - Dekorfärg1 2 2 2 4 7" xfId="6169"/>
    <cellStyle name="20% - Dekorfärg1 2 2 2 5" xfId="6170"/>
    <cellStyle name="20% - Dekorfärg1 2 2 2 5 2" xfId="6171"/>
    <cellStyle name="20% - Dekorfärg1 2 2 2 5 2 2" xfId="6172"/>
    <cellStyle name="20% - Dekorfärg1 2 2 2 5 2 2 2" xfId="6173"/>
    <cellStyle name="20% - Dekorfärg1 2 2 2 5 2 2 2 2" xfId="6174"/>
    <cellStyle name="20% - Dekorfärg1 2 2 2 5 2 2 3" xfId="6175"/>
    <cellStyle name="20% - Dekorfärg1 2 2 2 5 2 2 3 2" xfId="6176"/>
    <cellStyle name="20% - Dekorfärg1 2 2 2 5 2 2 4" xfId="6177"/>
    <cellStyle name="20% - Dekorfärg1 2 2 2 5 2 3" xfId="6178"/>
    <cellStyle name="20% - Dekorfärg1 2 2 2 5 2 3 2" xfId="6179"/>
    <cellStyle name="20% - Dekorfärg1 2 2 2 5 2 4" xfId="6180"/>
    <cellStyle name="20% - Dekorfärg1 2 2 2 5 2 4 2" xfId="6181"/>
    <cellStyle name="20% - Dekorfärg1 2 2 2 5 2 5" xfId="6182"/>
    <cellStyle name="20% - Dekorfärg1 2 2 2 5 2 5 2" xfId="6183"/>
    <cellStyle name="20% - Dekorfärg1 2 2 2 5 2 6" xfId="6184"/>
    <cellStyle name="20% - Dekorfärg1 2 2 2 5 3" xfId="6185"/>
    <cellStyle name="20% - Dekorfärg1 2 2 2 5 3 2" xfId="6186"/>
    <cellStyle name="20% - Dekorfärg1 2 2 2 5 3 2 2" xfId="6187"/>
    <cellStyle name="20% - Dekorfärg1 2 2 2 5 3 3" xfId="6188"/>
    <cellStyle name="20% - Dekorfärg1 2 2 2 5 3 3 2" xfId="6189"/>
    <cellStyle name="20% - Dekorfärg1 2 2 2 5 3 4" xfId="6190"/>
    <cellStyle name="20% - Dekorfärg1 2 2 2 5 4" xfId="6191"/>
    <cellStyle name="20% - Dekorfärg1 2 2 2 5 4 2" xfId="6192"/>
    <cellStyle name="20% - Dekorfärg1 2 2 2 5 4 2 2" xfId="6193"/>
    <cellStyle name="20% - Dekorfärg1 2 2 2 5 4 3" xfId="6194"/>
    <cellStyle name="20% - Dekorfärg1 2 2 2 5 4 3 2" xfId="6195"/>
    <cellStyle name="20% - Dekorfärg1 2 2 2 5 4 4" xfId="6196"/>
    <cellStyle name="20% - Dekorfärg1 2 2 2 5 5" xfId="6197"/>
    <cellStyle name="20% - Dekorfärg1 2 2 2 5 5 2" xfId="6198"/>
    <cellStyle name="20% - Dekorfärg1 2 2 2 5 6" xfId="6199"/>
    <cellStyle name="20% - Dekorfärg1 2 2 2 5 6 2" xfId="6200"/>
    <cellStyle name="20% - Dekorfärg1 2 2 2 5 7" xfId="6201"/>
    <cellStyle name="20% - Dekorfärg1 2 2 2 6" xfId="6202"/>
    <cellStyle name="20% - Dekorfärg1 2 2 2 6 2" xfId="6203"/>
    <cellStyle name="20% - Dekorfärg1 2 2 2 6 2 2" xfId="6204"/>
    <cellStyle name="20% - Dekorfärg1 2 2 2 6 2 2 2" xfId="6205"/>
    <cellStyle name="20% - Dekorfärg1 2 2 2 6 2 3" xfId="6206"/>
    <cellStyle name="20% - Dekorfärg1 2 2 2 6 2 3 2" xfId="6207"/>
    <cellStyle name="20% - Dekorfärg1 2 2 2 6 2 4" xfId="6208"/>
    <cellStyle name="20% - Dekorfärg1 2 2 2 6 3" xfId="6209"/>
    <cellStyle name="20% - Dekorfärg1 2 2 2 6 3 2" xfId="6210"/>
    <cellStyle name="20% - Dekorfärg1 2 2 2 6 4" xfId="6211"/>
    <cellStyle name="20% - Dekorfärg1 2 2 2 6 4 2" xfId="6212"/>
    <cellStyle name="20% - Dekorfärg1 2 2 2 6 5" xfId="6213"/>
    <cellStyle name="20% - Dekorfärg1 2 2 2 6 5 2" xfId="6214"/>
    <cellStyle name="20% - Dekorfärg1 2 2 2 6 6" xfId="6215"/>
    <cellStyle name="20% - Dekorfärg1 2 2 2 7" xfId="6216"/>
    <cellStyle name="20% - Dekorfärg1 2 2 2 7 2" xfId="6217"/>
    <cellStyle name="20% - Dekorfärg1 2 2 2 7 2 2" xfId="6218"/>
    <cellStyle name="20% - Dekorfärg1 2 2 2 7 3" xfId="6219"/>
    <cellStyle name="20% - Dekorfärg1 2 2 2 7 3 2" xfId="6220"/>
    <cellStyle name="20% - Dekorfärg1 2 2 2 7 4" xfId="6221"/>
    <cellStyle name="20% - Dekorfärg1 2 2 2 8" xfId="6222"/>
    <cellStyle name="20% - Dekorfärg1 2 2 2 8 2" xfId="6223"/>
    <cellStyle name="20% - Dekorfärg1 2 2 2 8 2 2" xfId="6224"/>
    <cellStyle name="20% - Dekorfärg1 2 2 2 8 3" xfId="6225"/>
    <cellStyle name="20% - Dekorfärg1 2 2 2 8 3 2" xfId="6226"/>
    <cellStyle name="20% - Dekorfärg1 2 2 2 8 4" xfId="6227"/>
    <cellStyle name="20% - Dekorfärg1 2 2 2 9" xfId="6228"/>
    <cellStyle name="20% - Dekorfärg1 2 2 2 9 2" xfId="6229"/>
    <cellStyle name="20% - Dekorfärg1 2 2 3" xfId="6230"/>
    <cellStyle name="20% - Dekorfärg1 2 2 3 10" xfId="6231"/>
    <cellStyle name="20% - Dekorfärg1 2 2 3 2" xfId="6232"/>
    <cellStyle name="20% - Dekorfärg1 2 2 3 2 2" xfId="6233"/>
    <cellStyle name="20% - Dekorfärg1 2 2 3 2 2 2" xfId="6234"/>
    <cellStyle name="20% - Dekorfärg1 2 2 3 2 2 2 2" xfId="6235"/>
    <cellStyle name="20% - Dekorfärg1 2 2 3 2 2 2 2 2" xfId="6236"/>
    <cellStyle name="20% - Dekorfärg1 2 2 3 2 2 2 2 2 2" xfId="6237"/>
    <cellStyle name="20% - Dekorfärg1 2 2 3 2 2 2 2 3" xfId="6238"/>
    <cellStyle name="20% - Dekorfärg1 2 2 3 2 2 2 2 3 2" xfId="6239"/>
    <cellStyle name="20% - Dekorfärg1 2 2 3 2 2 2 2 4" xfId="6240"/>
    <cellStyle name="20% - Dekorfärg1 2 2 3 2 2 2 3" xfId="6241"/>
    <cellStyle name="20% - Dekorfärg1 2 2 3 2 2 2 3 2" xfId="6242"/>
    <cellStyle name="20% - Dekorfärg1 2 2 3 2 2 2 4" xfId="6243"/>
    <cellStyle name="20% - Dekorfärg1 2 2 3 2 2 2 4 2" xfId="6244"/>
    <cellStyle name="20% - Dekorfärg1 2 2 3 2 2 2 5" xfId="6245"/>
    <cellStyle name="20% - Dekorfärg1 2 2 3 2 2 2 5 2" xfId="6246"/>
    <cellStyle name="20% - Dekorfärg1 2 2 3 2 2 2 6" xfId="6247"/>
    <cellStyle name="20% - Dekorfärg1 2 2 3 2 2 3" xfId="6248"/>
    <cellStyle name="20% - Dekorfärg1 2 2 3 2 2 3 2" xfId="6249"/>
    <cellStyle name="20% - Dekorfärg1 2 2 3 2 2 3 2 2" xfId="6250"/>
    <cellStyle name="20% - Dekorfärg1 2 2 3 2 2 3 3" xfId="6251"/>
    <cellStyle name="20% - Dekorfärg1 2 2 3 2 2 3 3 2" xfId="6252"/>
    <cellStyle name="20% - Dekorfärg1 2 2 3 2 2 3 4" xfId="6253"/>
    <cellStyle name="20% - Dekorfärg1 2 2 3 2 2 4" xfId="6254"/>
    <cellStyle name="20% - Dekorfärg1 2 2 3 2 2 4 2" xfId="6255"/>
    <cellStyle name="20% - Dekorfärg1 2 2 3 2 2 4 2 2" xfId="6256"/>
    <cellStyle name="20% - Dekorfärg1 2 2 3 2 2 4 3" xfId="6257"/>
    <cellStyle name="20% - Dekorfärg1 2 2 3 2 2 4 3 2" xfId="6258"/>
    <cellStyle name="20% - Dekorfärg1 2 2 3 2 2 4 4" xfId="6259"/>
    <cellStyle name="20% - Dekorfärg1 2 2 3 2 2 5" xfId="6260"/>
    <cellStyle name="20% - Dekorfärg1 2 2 3 2 2 5 2" xfId="6261"/>
    <cellStyle name="20% - Dekorfärg1 2 2 3 2 2 6" xfId="6262"/>
    <cellStyle name="20% - Dekorfärg1 2 2 3 2 2 6 2" xfId="6263"/>
    <cellStyle name="20% - Dekorfärg1 2 2 3 2 2 7" xfId="6264"/>
    <cellStyle name="20% - Dekorfärg1 2 2 3 2 3" xfId="6265"/>
    <cellStyle name="20% - Dekorfärg1 2 2 3 2 3 2" xfId="6266"/>
    <cellStyle name="20% - Dekorfärg1 2 2 3 2 3 2 2" xfId="6267"/>
    <cellStyle name="20% - Dekorfärg1 2 2 3 2 3 2 2 2" xfId="6268"/>
    <cellStyle name="20% - Dekorfärg1 2 2 3 2 3 2 3" xfId="6269"/>
    <cellStyle name="20% - Dekorfärg1 2 2 3 2 3 2 3 2" xfId="6270"/>
    <cellStyle name="20% - Dekorfärg1 2 2 3 2 3 2 4" xfId="6271"/>
    <cellStyle name="20% - Dekorfärg1 2 2 3 2 3 3" xfId="6272"/>
    <cellStyle name="20% - Dekorfärg1 2 2 3 2 3 3 2" xfId="6273"/>
    <cellStyle name="20% - Dekorfärg1 2 2 3 2 3 4" xfId="6274"/>
    <cellStyle name="20% - Dekorfärg1 2 2 3 2 3 4 2" xfId="6275"/>
    <cellStyle name="20% - Dekorfärg1 2 2 3 2 3 5" xfId="6276"/>
    <cellStyle name="20% - Dekorfärg1 2 2 3 2 3 5 2" xfId="6277"/>
    <cellStyle name="20% - Dekorfärg1 2 2 3 2 3 6" xfId="6278"/>
    <cellStyle name="20% - Dekorfärg1 2 2 3 2 4" xfId="6279"/>
    <cellStyle name="20% - Dekorfärg1 2 2 3 2 4 2" xfId="6280"/>
    <cellStyle name="20% - Dekorfärg1 2 2 3 2 4 2 2" xfId="6281"/>
    <cellStyle name="20% - Dekorfärg1 2 2 3 2 4 3" xfId="6282"/>
    <cellStyle name="20% - Dekorfärg1 2 2 3 2 4 3 2" xfId="6283"/>
    <cellStyle name="20% - Dekorfärg1 2 2 3 2 4 4" xfId="6284"/>
    <cellStyle name="20% - Dekorfärg1 2 2 3 2 5" xfId="6285"/>
    <cellStyle name="20% - Dekorfärg1 2 2 3 2 5 2" xfId="6286"/>
    <cellStyle name="20% - Dekorfärg1 2 2 3 2 5 2 2" xfId="6287"/>
    <cellStyle name="20% - Dekorfärg1 2 2 3 2 5 3" xfId="6288"/>
    <cellStyle name="20% - Dekorfärg1 2 2 3 2 5 3 2" xfId="6289"/>
    <cellStyle name="20% - Dekorfärg1 2 2 3 2 5 4" xfId="6290"/>
    <cellStyle name="20% - Dekorfärg1 2 2 3 2 6" xfId="6291"/>
    <cellStyle name="20% - Dekorfärg1 2 2 3 2 6 2" xfId="6292"/>
    <cellStyle name="20% - Dekorfärg1 2 2 3 2 7" xfId="6293"/>
    <cellStyle name="20% - Dekorfärg1 2 2 3 2 7 2" xfId="6294"/>
    <cellStyle name="20% - Dekorfärg1 2 2 3 2 8" xfId="6295"/>
    <cellStyle name="20% - Dekorfärg1 2 2 3 3" xfId="6296"/>
    <cellStyle name="20% - Dekorfärg1 2 2 3 3 2" xfId="6297"/>
    <cellStyle name="20% - Dekorfärg1 2 2 3 3 2 2" xfId="6298"/>
    <cellStyle name="20% - Dekorfärg1 2 2 3 3 2 2 2" xfId="6299"/>
    <cellStyle name="20% - Dekorfärg1 2 2 3 3 2 2 2 2" xfId="6300"/>
    <cellStyle name="20% - Dekorfärg1 2 2 3 3 2 2 3" xfId="6301"/>
    <cellStyle name="20% - Dekorfärg1 2 2 3 3 2 2 3 2" xfId="6302"/>
    <cellStyle name="20% - Dekorfärg1 2 2 3 3 2 2 4" xfId="6303"/>
    <cellStyle name="20% - Dekorfärg1 2 2 3 3 2 3" xfId="6304"/>
    <cellStyle name="20% - Dekorfärg1 2 2 3 3 2 3 2" xfId="6305"/>
    <cellStyle name="20% - Dekorfärg1 2 2 3 3 2 4" xfId="6306"/>
    <cellStyle name="20% - Dekorfärg1 2 2 3 3 2 4 2" xfId="6307"/>
    <cellStyle name="20% - Dekorfärg1 2 2 3 3 2 5" xfId="6308"/>
    <cellStyle name="20% - Dekorfärg1 2 2 3 3 2 5 2" xfId="6309"/>
    <cellStyle name="20% - Dekorfärg1 2 2 3 3 2 6" xfId="6310"/>
    <cellStyle name="20% - Dekorfärg1 2 2 3 3 3" xfId="6311"/>
    <cellStyle name="20% - Dekorfärg1 2 2 3 3 3 2" xfId="6312"/>
    <cellStyle name="20% - Dekorfärg1 2 2 3 3 3 2 2" xfId="6313"/>
    <cellStyle name="20% - Dekorfärg1 2 2 3 3 3 3" xfId="6314"/>
    <cellStyle name="20% - Dekorfärg1 2 2 3 3 3 3 2" xfId="6315"/>
    <cellStyle name="20% - Dekorfärg1 2 2 3 3 3 4" xfId="6316"/>
    <cellStyle name="20% - Dekorfärg1 2 2 3 3 4" xfId="6317"/>
    <cellStyle name="20% - Dekorfärg1 2 2 3 3 4 2" xfId="6318"/>
    <cellStyle name="20% - Dekorfärg1 2 2 3 3 4 2 2" xfId="6319"/>
    <cellStyle name="20% - Dekorfärg1 2 2 3 3 4 3" xfId="6320"/>
    <cellStyle name="20% - Dekorfärg1 2 2 3 3 4 3 2" xfId="6321"/>
    <cellStyle name="20% - Dekorfärg1 2 2 3 3 4 4" xfId="6322"/>
    <cellStyle name="20% - Dekorfärg1 2 2 3 3 5" xfId="6323"/>
    <cellStyle name="20% - Dekorfärg1 2 2 3 3 5 2" xfId="6324"/>
    <cellStyle name="20% - Dekorfärg1 2 2 3 3 6" xfId="6325"/>
    <cellStyle name="20% - Dekorfärg1 2 2 3 3 6 2" xfId="6326"/>
    <cellStyle name="20% - Dekorfärg1 2 2 3 3 7" xfId="6327"/>
    <cellStyle name="20% - Dekorfärg1 2 2 3 4" xfId="6328"/>
    <cellStyle name="20% - Dekorfärg1 2 2 3 4 2" xfId="6329"/>
    <cellStyle name="20% - Dekorfärg1 2 2 3 4 2 2" xfId="6330"/>
    <cellStyle name="20% - Dekorfärg1 2 2 3 4 2 2 2" xfId="6331"/>
    <cellStyle name="20% - Dekorfärg1 2 2 3 4 2 2 2 2" xfId="6332"/>
    <cellStyle name="20% - Dekorfärg1 2 2 3 4 2 2 3" xfId="6333"/>
    <cellStyle name="20% - Dekorfärg1 2 2 3 4 2 2 3 2" xfId="6334"/>
    <cellStyle name="20% - Dekorfärg1 2 2 3 4 2 2 4" xfId="6335"/>
    <cellStyle name="20% - Dekorfärg1 2 2 3 4 2 3" xfId="6336"/>
    <cellStyle name="20% - Dekorfärg1 2 2 3 4 2 3 2" xfId="6337"/>
    <cellStyle name="20% - Dekorfärg1 2 2 3 4 2 4" xfId="6338"/>
    <cellStyle name="20% - Dekorfärg1 2 2 3 4 2 4 2" xfId="6339"/>
    <cellStyle name="20% - Dekorfärg1 2 2 3 4 2 5" xfId="6340"/>
    <cellStyle name="20% - Dekorfärg1 2 2 3 4 2 5 2" xfId="6341"/>
    <cellStyle name="20% - Dekorfärg1 2 2 3 4 2 6" xfId="6342"/>
    <cellStyle name="20% - Dekorfärg1 2 2 3 4 3" xfId="6343"/>
    <cellStyle name="20% - Dekorfärg1 2 2 3 4 3 2" xfId="6344"/>
    <cellStyle name="20% - Dekorfärg1 2 2 3 4 3 2 2" xfId="6345"/>
    <cellStyle name="20% - Dekorfärg1 2 2 3 4 3 3" xfId="6346"/>
    <cellStyle name="20% - Dekorfärg1 2 2 3 4 3 3 2" xfId="6347"/>
    <cellStyle name="20% - Dekorfärg1 2 2 3 4 3 4" xfId="6348"/>
    <cellStyle name="20% - Dekorfärg1 2 2 3 4 4" xfId="6349"/>
    <cellStyle name="20% - Dekorfärg1 2 2 3 4 4 2" xfId="6350"/>
    <cellStyle name="20% - Dekorfärg1 2 2 3 4 4 2 2" xfId="6351"/>
    <cellStyle name="20% - Dekorfärg1 2 2 3 4 4 3" xfId="6352"/>
    <cellStyle name="20% - Dekorfärg1 2 2 3 4 4 3 2" xfId="6353"/>
    <cellStyle name="20% - Dekorfärg1 2 2 3 4 4 4" xfId="6354"/>
    <cellStyle name="20% - Dekorfärg1 2 2 3 4 5" xfId="6355"/>
    <cellStyle name="20% - Dekorfärg1 2 2 3 4 5 2" xfId="6356"/>
    <cellStyle name="20% - Dekorfärg1 2 2 3 4 6" xfId="6357"/>
    <cellStyle name="20% - Dekorfärg1 2 2 3 4 6 2" xfId="6358"/>
    <cellStyle name="20% - Dekorfärg1 2 2 3 4 7" xfId="6359"/>
    <cellStyle name="20% - Dekorfärg1 2 2 3 5" xfId="6360"/>
    <cellStyle name="20% - Dekorfärg1 2 2 3 5 2" xfId="6361"/>
    <cellStyle name="20% - Dekorfärg1 2 2 3 5 2 2" xfId="6362"/>
    <cellStyle name="20% - Dekorfärg1 2 2 3 5 2 2 2" xfId="6363"/>
    <cellStyle name="20% - Dekorfärg1 2 2 3 5 2 3" xfId="6364"/>
    <cellStyle name="20% - Dekorfärg1 2 2 3 5 2 3 2" xfId="6365"/>
    <cellStyle name="20% - Dekorfärg1 2 2 3 5 2 4" xfId="6366"/>
    <cellStyle name="20% - Dekorfärg1 2 2 3 5 3" xfId="6367"/>
    <cellStyle name="20% - Dekorfärg1 2 2 3 5 3 2" xfId="6368"/>
    <cellStyle name="20% - Dekorfärg1 2 2 3 5 4" xfId="6369"/>
    <cellStyle name="20% - Dekorfärg1 2 2 3 5 4 2" xfId="6370"/>
    <cellStyle name="20% - Dekorfärg1 2 2 3 5 5" xfId="6371"/>
    <cellStyle name="20% - Dekorfärg1 2 2 3 5 5 2" xfId="6372"/>
    <cellStyle name="20% - Dekorfärg1 2 2 3 5 6" xfId="6373"/>
    <cellStyle name="20% - Dekorfärg1 2 2 3 6" xfId="6374"/>
    <cellStyle name="20% - Dekorfärg1 2 2 3 6 2" xfId="6375"/>
    <cellStyle name="20% - Dekorfärg1 2 2 3 6 2 2" xfId="6376"/>
    <cellStyle name="20% - Dekorfärg1 2 2 3 6 3" xfId="6377"/>
    <cellStyle name="20% - Dekorfärg1 2 2 3 6 3 2" xfId="6378"/>
    <cellStyle name="20% - Dekorfärg1 2 2 3 6 4" xfId="6379"/>
    <cellStyle name="20% - Dekorfärg1 2 2 3 7" xfId="6380"/>
    <cellStyle name="20% - Dekorfärg1 2 2 3 7 2" xfId="6381"/>
    <cellStyle name="20% - Dekorfärg1 2 2 3 7 2 2" xfId="6382"/>
    <cellStyle name="20% - Dekorfärg1 2 2 3 7 3" xfId="6383"/>
    <cellStyle name="20% - Dekorfärg1 2 2 3 7 3 2" xfId="6384"/>
    <cellStyle name="20% - Dekorfärg1 2 2 3 7 4" xfId="6385"/>
    <cellStyle name="20% - Dekorfärg1 2 2 3 8" xfId="6386"/>
    <cellStyle name="20% - Dekorfärg1 2 2 3 8 2" xfId="6387"/>
    <cellStyle name="20% - Dekorfärg1 2 2 3 9" xfId="6388"/>
    <cellStyle name="20% - Dekorfärg1 2 2 3 9 2" xfId="6389"/>
    <cellStyle name="20% - Dekorfärg1 2 2 4" xfId="6390"/>
    <cellStyle name="20% - Dekorfärg1 2 2 4 2" xfId="6391"/>
    <cellStyle name="20% - Dekorfärg1 2 2 4 2 2" xfId="6392"/>
    <cellStyle name="20% - Dekorfärg1 2 2 4 2 2 2" xfId="6393"/>
    <cellStyle name="20% - Dekorfärg1 2 2 4 2 2 2 2" xfId="6394"/>
    <cellStyle name="20% - Dekorfärg1 2 2 4 2 2 2 2 2" xfId="6395"/>
    <cellStyle name="20% - Dekorfärg1 2 2 4 2 2 2 3" xfId="6396"/>
    <cellStyle name="20% - Dekorfärg1 2 2 4 2 2 2 3 2" xfId="6397"/>
    <cellStyle name="20% - Dekorfärg1 2 2 4 2 2 2 4" xfId="6398"/>
    <cellStyle name="20% - Dekorfärg1 2 2 4 2 2 3" xfId="6399"/>
    <cellStyle name="20% - Dekorfärg1 2 2 4 2 2 3 2" xfId="6400"/>
    <cellStyle name="20% - Dekorfärg1 2 2 4 2 2 4" xfId="6401"/>
    <cellStyle name="20% - Dekorfärg1 2 2 4 2 2 4 2" xfId="6402"/>
    <cellStyle name="20% - Dekorfärg1 2 2 4 2 2 5" xfId="6403"/>
    <cellStyle name="20% - Dekorfärg1 2 2 4 2 2 5 2" xfId="6404"/>
    <cellStyle name="20% - Dekorfärg1 2 2 4 2 2 6" xfId="6405"/>
    <cellStyle name="20% - Dekorfärg1 2 2 4 2 3" xfId="6406"/>
    <cellStyle name="20% - Dekorfärg1 2 2 4 2 3 2" xfId="6407"/>
    <cellStyle name="20% - Dekorfärg1 2 2 4 2 3 2 2" xfId="6408"/>
    <cellStyle name="20% - Dekorfärg1 2 2 4 2 3 3" xfId="6409"/>
    <cellStyle name="20% - Dekorfärg1 2 2 4 2 3 3 2" xfId="6410"/>
    <cellStyle name="20% - Dekorfärg1 2 2 4 2 3 4" xfId="6411"/>
    <cellStyle name="20% - Dekorfärg1 2 2 4 2 4" xfId="6412"/>
    <cellStyle name="20% - Dekorfärg1 2 2 4 2 4 2" xfId="6413"/>
    <cellStyle name="20% - Dekorfärg1 2 2 4 2 4 2 2" xfId="6414"/>
    <cellStyle name="20% - Dekorfärg1 2 2 4 2 4 3" xfId="6415"/>
    <cellStyle name="20% - Dekorfärg1 2 2 4 2 4 3 2" xfId="6416"/>
    <cellStyle name="20% - Dekorfärg1 2 2 4 2 4 4" xfId="6417"/>
    <cellStyle name="20% - Dekorfärg1 2 2 4 2 5" xfId="6418"/>
    <cellStyle name="20% - Dekorfärg1 2 2 4 2 5 2" xfId="6419"/>
    <cellStyle name="20% - Dekorfärg1 2 2 4 2 6" xfId="6420"/>
    <cellStyle name="20% - Dekorfärg1 2 2 4 2 6 2" xfId="6421"/>
    <cellStyle name="20% - Dekorfärg1 2 2 4 2 7" xfId="6422"/>
    <cellStyle name="20% - Dekorfärg1 2 2 4 3" xfId="6423"/>
    <cellStyle name="20% - Dekorfärg1 2 2 4 3 2" xfId="6424"/>
    <cellStyle name="20% - Dekorfärg1 2 2 4 3 2 2" xfId="6425"/>
    <cellStyle name="20% - Dekorfärg1 2 2 4 3 2 2 2" xfId="6426"/>
    <cellStyle name="20% - Dekorfärg1 2 2 4 3 2 3" xfId="6427"/>
    <cellStyle name="20% - Dekorfärg1 2 2 4 3 2 3 2" xfId="6428"/>
    <cellStyle name="20% - Dekorfärg1 2 2 4 3 2 4" xfId="6429"/>
    <cellStyle name="20% - Dekorfärg1 2 2 4 3 3" xfId="6430"/>
    <cellStyle name="20% - Dekorfärg1 2 2 4 3 3 2" xfId="6431"/>
    <cellStyle name="20% - Dekorfärg1 2 2 4 3 4" xfId="6432"/>
    <cellStyle name="20% - Dekorfärg1 2 2 4 3 4 2" xfId="6433"/>
    <cellStyle name="20% - Dekorfärg1 2 2 4 3 5" xfId="6434"/>
    <cellStyle name="20% - Dekorfärg1 2 2 4 3 5 2" xfId="6435"/>
    <cellStyle name="20% - Dekorfärg1 2 2 4 3 6" xfId="6436"/>
    <cellStyle name="20% - Dekorfärg1 2 2 4 4" xfId="6437"/>
    <cellStyle name="20% - Dekorfärg1 2 2 4 4 2" xfId="6438"/>
    <cellStyle name="20% - Dekorfärg1 2 2 4 4 2 2" xfId="6439"/>
    <cellStyle name="20% - Dekorfärg1 2 2 4 4 3" xfId="6440"/>
    <cellStyle name="20% - Dekorfärg1 2 2 4 4 3 2" xfId="6441"/>
    <cellStyle name="20% - Dekorfärg1 2 2 4 4 4" xfId="6442"/>
    <cellStyle name="20% - Dekorfärg1 2 2 4 5" xfId="6443"/>
    <cellStyle name="20% - Dekorfärg1 2 2 4 5 2" xfId="6444"/>
    <cellStyle name="20% - Dekorfärg1 2 2 4 5 2 2" xfId="6445"/>
    <cellStyle name="20% - Dekorfärg1 2 2 4 5 3" xfId="6446"/>
    <cellStyle name="20% - Dekorfärg1 2 2 4 5 3 2" xfId="6447"/>
    <cellStyle name="20% - Dekorfärg1 2 2 4 5 4" xfId="6448"/>
    <cellStyle name="20% - Dekorfärg1 2 2 4 6" xfId="6449"/>
    <cellStyle name="20% - Dekorfärg1 2 2 4 6 2" xfId="6450"/>
    <cellStyle name="20% - Dekorfärg1 2 2 4 7" xfId="6451"/>
    <cellStyle name="20% - Dekorfärg1 2 2 4 7 2" xfId="6452"/>
    <cellStyle name="20% - Dekorfärg1 2 2 4 8" xfId="6453"/>
    <cellStyle name="20% - Dekorfärg1 2 2 5" xfId="6454"/>
    <cellStyle name="20% - Dekorfärg1 2 2 5 2" xfId="6455"/>
    <cellStyle name="20% - Dekorfärg1 2 2 5 2 2" xfId="6456"/>
    <cellStyle name="20% - Dekorfärg1 2 2 5 2 2 2" xfId="6457"/>
    <cellStyle name="20% - Dekorfärg1 2 2 5 2 2 2 2" xfId="6458"/>
    <cellStyle name="20% - Dekorfärg1 2 2 5 2 2 2 2 2" xfId="6459"/>
    <cellStyle name="20% - Dekorfärg1 2 2 5 2 2 2 3" xfId="6460"/>
    <cellStyle name="20% - Dekorfärg1 2 2 5 2 2 2 3 2" xfId="6461"/>
    <cellStyle name="20% - Dekorfärg1 2 2 5 2 2 2 4" xfId="6462"/>
    <cellStyle name="20% - Dekorfärg1 2 2 5 2 2 3" xfId="6463"/>
    <cellStyle name="20% - Dekorfärg1 2 2 5 2 2 3 2" xfId="6464"/>
    <cellStyle name="20% - Dekorfärg1 2 2 5 2 2 4" xfId="6465"/>
    <cellStyle name="20% - Dekorfärg1 2 2 5 2 2 4 2" xfId="6466"/>
    <cellStyle name="20% - Dekorfärg1 2 2 5 2 2 5" xfId="6467"/>
    <cellStyle name="20% - Dekorfärg1 2 2 5 2 2 5 2" xfId="6468"/>
    <cellStyle name="20% - Dekorfärg1 2 2 5 2 2 6" xfId="6469"/>
    <cellStyle name="20% - Dekorfärg1 2 2 5 2 3" xfId="6470"/>
    <cellStyle name="20% - Dekorfärg1 2 2 5 2 3 2" xfId="6471"/>
    <cellStyle name="20% - Dekorfärg1 2 2 5 2 3 2 2" xfId="6472"/>
    <cellStyle name="20% - Dekorfärg1 2 2 5 2 3 3" xfId="6473"/>
    <cellStyle name="20% - Dekorfärg1 2 2 5 2 3 3 2" xfId="6474"/>
    <cellStyle name="20% - Dekorfärg1 2 2 5 2 3 4" xfId="6475"/>
    <cellStyle name="20% - Dekorfärg1 2 2 5 2 4" xfId="6476"/>
    <cellStyle name="20% - Dekorfärg1 2 2 5 2 4 2" xfId="6477"/>
    <cellStyle name="20% - Dekorfärg1 2 2 5 2 4 2 2" xfId="6478"/>
    <cellStyle name="20% - Dekorfärg1 2 2 5 2 4 3" xfId="6479"/>
    <cellStyle name="20% - Dekorfärg1 2 2 5 2 4 3 2" xfId="6480"/>
    <cellStyle name="20% - Dekorfärg1 2 2 5 2 4 4" xfId="6481"/>
    <cellStyle name="20% - Dekorfärg1 2 2 5 2 5" xfId="6482"/>
    <cellStyle name="20% - Dekorfärg1 2 2 5 2 5 2" xfId="6483"/>
    <cellStyle name="20% - Dekorfärg1 2 2 5 2 6" xfId="6484"/>
    <cellStyle name="20% - Dekorfärg1 2 2 5 2 6 2" xfId="6485"/>
    <cellStyle name="20% - Dekorfärg1 2 2 5 2 7" xfId="6486"/>
    <cellStyle name="20% - Dekorfärg1 2 2 5 3" xfId="6487"/>
    <cellStyle name="20% - Dekorfärg1 2 2 5 3 2" xfId="6488"/>
    <cellStyle name="20% - Dekorfärg1 2 2 5 3 2 2" xfId="6489"/>
    <cellStyle name="20% - Dekorfärg1 2 2 5 3 2 2 2" xfId="6490"/>
    <cellStyle name="20% - Dekorfärg1 2 2 5 3 2 3" xfId="6491"/>
    <cellStyle name="20% - Dekorfärg1 2 2 5 3 2 3 2" xfId="6492"/>
    <cellStyle name="20% - Dekorfärg1 2 2 5 3 2 4" xfId="6493"/>
    <cellStyle name="20% - Dekorfärg1 2 2 5 3 3" xfId="6494"/>
    <cellStyle name="20% - Dekorfärg1 2 2 5 3 3 2" xfId="6495"/>
    <cellStyle name="20% - Dekorfärg1 2 2 5 3 4" xfId="6496"/>
    <cellStyle name="20% - Dekorfärg1 2 2 5 3 4 2" xfId="6497"/>
    <cellStyle name="20% - Dekorfärg1 2 2 5 3 5" xfId="6498"/>
    <cellStyle name="20% - Dekorfärg1 2 2 5 3 5 2" xfId="6499"/>
    <cellStyle name="20% - Dekorfärg1 2 2 5 3 6" xfId="6500"/>
    <cellStyle name="20% - Dekorfärg1 2 2 5 4" xfId="6501"/>
    <cellStyle name="20% - Dekorfärg1 2 2 5 4 2" xfId="6502"/>
    <cellStyle name="20% - Dekorfärg1 2 2 5 4 2 2" xfId="6503"/>
    <cellStyle name="20% - Dekorfärg1 2 2 5 4 3" xfId="6504"/>
    <cellStyle name="20% - Dekorfärg1 2 2 5 4 3 2" xfId="6505"/>
    <cellStyle name="20% - Dekorfärg1 2 2 5 4 4" xfId="6506"/>
    <cellStyle name="20% - Dekorfärg1 2 2 5 5" xfId="6507"/>
    <cellStyle name="20% - Dekorfärg1 2 2 5 5 2" xfId="6508"/>
    <cellStyle name="20% - Dekorfärg1 2 2 5 5 2 2" xfId="6509"/>
    <cellStyle name="20% - Dekorfärg1 2 2 5 5 3" xfId="6510"/>
    <cellStyle name="20% - Dekorfärg1 2 2 5 5 3 2" xfId="6511"/>
    <cellStyle name="20% - Dekorfärg1 2 2 5 5 4" xfId="6512"/>
    <cellStyle name="20% - Dekorfärg1 2 2 5 6" xfId="6513"/>
    <cellStyle name="20% - Dekorfärg1 2 2 5 6 2" xfId="6514"/>
    <cellStyle name="20% - Dekorfärg1 2 2 5 7" xfId="6515"/>
    <cellStyle name="20% - Dekorfärg1 2 2 5 7 2" xfId="6516"/>
    <cellStyle name="20% - Dekorfärg1 2 2 5 8" xfId="6517"/>
    <cellStyle name="20% - Dekorfärg1 2 2 6" xfId="6518"/>
    <cellStyle name="20% - Dekorfärg1 2 2 6 2" xfId="6519"/>
    <cellStyle name="20% - Dekorfärg1 2 2 6 2 2" xfId="6520"/>
    <cellStyle name="20% - Dekorfärg1 2 2 6 2 2 2" xfId="6521"/>
    <cellStyle name="20% - Dekorfärg1 2 2 6 2 2 2 2" xfId="6522"/>
    <cellStyle name="20% - Dekorfärg1 2 2 6 2 2 2 2 2" xfId="6523"/>
    <cellStyle name="20% - Dekorfärg1 2 2 6 2 2 2 3" xfId="6524"/>
    <cellStyle name="20% - Dekorfärg1 2 2 6 2 2 2 3 2" xfId="6525"/>
    <cellStyle name="20% - Dekorfärg1 2 2 6 2 2 2 4" xfId="6526"/>
    <cellStyle name="20% - Dekorfärg1 2 2 6 2 2 3" xfId="6527"/>
    <cellStyle name="20% - Dekorfärg1 2 2 6 2 2 3 2" xfId="6528"/>
    <cellStyle name="20% - Dekorfärg1 2 2 6 2 2 4" xfId="6529"/>
    <cellStyle name="20% - Dekorfärg1 2 2 6 2 2 4 2" xfId="6530"/>
    <cellStyle name="20% - Dekorfärg1 2 2 6 2 2 5" xfId="6531"/>
    <cellStyle name="20% - Dekorfärg1 2 2 6 2 2 5 2" xfId="6532"/>
    <cellStyle name="20% - Dekorfärg1 2 2 6 2 2 6" xfId="6533"/>
    <cellStyle name="20% - Dekorfärg1 2 2 6 2 3" xfId="6534"/>
    <cellStyle name="20% - Dekorfärg1 2 2 6 2 3 2" xfId="6535"/>
    <cellStyle name="20% - Dekorfärg1 2 2 6 2 3 2 2" xfId="6536"/>
    <cellStyle name="20% - Dekorfärg1 2 2 6 2 3 3" xfId="6537"/>
    <cellStyle name="20% - Dekorfärg1 2 2 6 2 3 3 2" xfId="6538"/>
    <cellStyle name="20% - Dekorfärg1 2 2 6 2 3 4" xfId="6539"/>
    <cellStyle name="20% - Dekorfärg1 2 2 6 2 4" xfId="6540"/>
    <cellStyle name="20% - Dekorfärg1 2 2 6 2 4 2" xfId="6541"/>
    <cellStyle name="20% - Dekorfärg1 2 2 6 2 4 2 2" xfId="6542"/>
    <cellStyle name="20% - Dekorfärg1 2 2 6 2 4 3" xfId="6543"/>
    <cellStyle name="20% - Dekorfärg1 2 2 6 2 4 3 2" xfId="6544"/>
    <cellStyle name="20% - Dekorfärg1 2 2 6 2 4 4" xfId="6545"/>
    <cellStyle name="20% - Dekorfärg1 2 2 6 2 5" xfId="6546"/>
    <cellStyle name="20% - Dekorfärg1 2 2 6 2 5 2" xfId="6547"/>
    <cellStyle name="20% - Dekorfärg1 2 2 6 2 6" xfId="6548"/>
    <cellStyle name="20% - Dekorfärg1 2 2 6 2 6 2" xfId="6549"/>
    <cellStyle name="20% - Dekorfärg1 2 2 6 2 7" xfId="6550"/>
    <cellStyle name="20% - Dekorfärg1 2 2 6 3" xfId="6551"/>
    <cellStyle name="20% - Dekorfärg1 2 2 6 3 2" xfId="6552"/>
    <cellStyle name="20% - Dekorfärg1 2 2 6 3 2 2" xfId="6553"/>
    <cellStyle name="20% - Dekorfärg1 2 2 6 3 2 2 2" xfId="6554"/>
    <cellStyle name="20% - Dekorfärg1 2 2 6 3 2 3" xfId="6555"/>
    <cellStyle name="20% - Dekorfärg1 2 2 6 3 2 3 2" xfId="6556"/>
    <cellStyle name="20% - Dekorfärg1 2 2 6 3 2 4" xfId="6557"/>
    <cellStyle name="20% - Dekorfärg1 2 2 6 3 3" xfId="6558"/>
    <cellStyle name="20% - Dekorfärg1 2 2 6 3 3 2" xfId="6559"/>
    <cellStyle name="20% - Dekorfärg1 2 2 6 3 4" xfId="6560"/>
    <cellStyle name="20% - Dekorfärg1 2 2 6 3 4 2" xfId="6561"/>
    <cellStyle name="20% - Dekorfärg1 2 2 6 3 5" xfId="6562"/>
    <cellStyle name="20% - Dekorfärg1 2 2 6 3 5 2" xfId="6563"/>
    <cellStyle name="20% - Dekorfärg1 2 2 6 3 6" xfId="6564"/>
    <cellStyle name="20% - Dekorfärg1 2 2 6 4" xfId="6565"/>
    <cellStyle name="20% - Dekorfärg1 2 2 6 4 2" xfId="6566"/>
    <cellStyle name="20% - Dekorfärg1 2 2 6 4 2 2" xfId="6567"/>
    <cellStyle name="20% - Dekorfärg1 2 2 6 4 3" xfId="6568"/>
    <cellStyle name="20% - Dekorfärg1 2 2 6 4 3 2" xfId="6569"/>
    <cellStyle name="20% - Dekorfärg1 2 2 6 4 4" xfId="6570"/>
    <cellStyle name="20% - Dekorfärg1 2 2 6 5" xfId="6571"/>
    <cellStyle name="20% - Dekorfärg1 2 2 6 5 2" xfId="6572"/>
    <cellStyle name="20% - Dekorfärg1 2 2 6 5 2 2" xfId="6573"/>
    <cellStyle name="20% - Dekorfärg1 2 2 6 5 3" xfId="6574"/>
    <cellStyle name="20% - Dekorfärg1 2 2 6 5 3 2" xfId="6575"/>
    <cellStyle name="20% - Dekorfärg1 2 2 6 5 4" xfId="6576"/>
    <cellStyle name="20% - Dekorfärg1 2 2 6 6" xfId="6577"/>
    <cellStyle name="20% - Dekorfärg1 2 2 6 6 2" xfId="6578"/>
    <cellStyle name="20% - Dekorfärg1 2 2 6 7" xfId="6579"/>
    <cellStyle name="20% - Dekorfärg1 2 2 6 7 2" xfId="6580"/>
    <cellStyle name="20% - Dekorfärg1 2 2 6 8" xfId="6581"/>
    <cellStyle name="20% - Dekorfärg1 2 2 7" xfId="6582"/>
    <cellStyle name="20% - Dekorfärg1 2 2 7 2" xfId="6583"/>
    <cellStyle name="20% - Dekorfärg1 2 2 7 2 2" xfId="6584"/>
    <cellStyle name="20% - Dekorfärg1 2 2 7 2 2 2" xfId="6585"/>
    <cellStyle name="20% - Dekorfärg1 2 2 7 2 2 2 2" xfId="6586"/>
    <cellStyle name="20% - Dekorfärg1 2 2 7 2 2 3" xfId="6587"/>
    <cellStyle name="20% - Dekorfärg1 2 2 7 2 2 3 2" xfId="6588"/>
    <cellStyle name="20% - Dekorfärg1 2 2 7 2 2 4" xfId="6589"/>
    <cellStyle name="20% - Dekorfärg1 2 2 7 2 3" xfId="6590"/>
    <cellStyle name="20% - Dekorfärg1 2 2 7 2 3 2" xfId="6591"/>
    <cellStyle name="20% - Dekorfärg1 2 2 7 2 4" xfId="6592"/>
    <cellStyle name="20% - Dekorfärg1 2 2 7 2 4 2" xfId="6593"/>
    <cellStyle name="20% - Dekorfärg1 2 2 7 2 5" xfId="6594"/>
    <cellStyle name="20% - Dekorfärg1 2 2 7 2 5 2" xfId="6595"/>
    <cellStyle name="20% - Dekorfärg1 2 2 7 2 6" xfId="6596"/>
    <cellStyle name="20% - Dekorfärg1 2 2 7 3" xfId="6597"/>
    <cellStyle name="20% - Dekorfärg1 2 2 7 3 2" xfId="6598"/>
    <cellStyle name="20% - Dekorfärg1 2 2 7 3 2 2" xfId="6599"/>
    <cellStyle name="20% - Dekorfärg1 2 2 7 3 3" xfId="6600"/>
    <cellStyle name="20% - Dekorfärg1 2 2 7 3 3 2" xfId="6601"/>
    <cellStyle name="20% - Dekorfärg1 2 2 7 3 4" xfId="6602"/>
    <cellStyle name="20% - Dekorfärg1 2 2 7 4" xfId="6603"/>
    <cellStyle name="20% - Dekorfärg1 2 2 7 4 2" xfId="6604"/>
    <cellStyle name="20% - Dekorfärg1 2 2 7 4 2 2" xfId="6605"/>
    <cellStyle name="20% - Dekorfärg1 2 2 7 4 3" xfId="6606"/>
    <cellStyle name="20% - Dekorfärg1 2 2 7 4 3 2" xfId="6607"/>
    <cellStyle name="20% - Dekorfärg1 2 2 7 4 4" xfId="6608"/>
    <cellStyle name="20% - Dekorfärg1 2 2 7 5" xfId="6609"/>
    <cellStyle name="20% - Dekorfärg1 2 2 7 5 2" xfId="6610"/>
    <cellStyle name="20% - Dekorfärg1 2 2 7 6" xfId="6611"/>
    <cellStyle name="20% - Dekorfärg1 2 2 7 6 2" xfId="6612"/>
    <cellStyle name="20% - Dekorfärg1 2 2 7 7" xfId="6613"/>
    <cellStyle name="20% - Dekorfärg1 2 2 8" xfId="6614"/>
    <cellStyle name="20% - Dekorfärg1 2 2 8 2" xfId="6615"/>
    <cellStyle name="20% - Dekorfärg1 2 2 8 2 2" xfId="6616"/>
    <cellStyle name="20% - Dekorfärg1 2 2 8 2 2 2" xfId="6617"/>
    <cellStyle name="20% - Dekorfärg1 2 2 8 2 2 2 2" xfId="6618"/>
    <cellStyle name="20% - Dekorfärg1 2 2 8 2 2 3" xfId="6619"/>
    <cellStyle name="20% - Dekorfärg1 2 2 8 2 2 3 2" xfId="6620"/>
    <cellStyle name="20% - Dekorfärg1 2 2 8 2 2 4" xfId="6621"/>
    <cellStyle name="20% - Dekorfärg1 2 2 8 2 3" xfId="6622"/>
    <cellStyle name="20% - Dekorfärg1 2 2 8 2 3 2" xfId="6623"/>
    <cellStyle name="20% - Dekorfärg1 2 2 8 2 4" xfId="6624"/>
    <cellStyle name="20% - Dekorfärg1 2 2 8 2 4 2" xfId="6625"/>
    <cellStyle name="20% - Dekorfärg1 2 2 8 2 5" xfId="6626"/>
    <cellStyle name="20% - Dekorfärg1 2 2 8 2 5 2" xfId="6627"/>
    <cellStyle name="20% - Dekorfärg1 2 2 8 2 6" xfId="6628"/>
    <cellStyle name="20% - Dekorfärg1 2 2 8 3" xfId="6629"/>
    <cellStyle name="20% - Dekorfärg1 2 2 8 3 2" xfId="6630"/>
    <cellStyle name="20% - Dekorfärg1 2 2 8 3 2 2" xfId="6631"/>
    <cellStyle name="20% - Dekorfärg1 2 2 8 3 3" xfId="6632"/>
    <cellStyle name="20% - Dekorfärg1 2 2 8 3 3 2" xfId="6633"/>
    <cellStyle name="20% - Dekorfärg1 2 2 8 3 4" xfId="6634"/>
    <cellStyle name="20% - Dekorfärg1 2 2 8 4" xfId="6635"/>
    <cellStyle name="20% - Dekorfärg1 2 2 8 4 2" xfId="6636"/>
    <cellStyle name="20% - Dekorfärg1 2 2 8 4 2 2" xfId="6637"/>
    <cellStyle name="20% - Dekorfärg1 2 2 8 4 3" xfId="6638"/>
    <cellStyle name="20% - Dekorfärg1 2 2 8 4 3 2" xfId="6639"/>
    <cellStyle name="20% - Dekorfärg1 2 2 8 4 4" xfId="6640"/>
    <cellStyle name="20% - Dekorfärg1 2 2 8 5" xfId="6641"/>
    <cellStyle name="20% - Dekorfärg1 2 2 8 5 2" xfId="6642"/>
    <cellStyle name="20% - Dekorfärg1 2 2 8 6" xfId="6643"/>
    <cellStyle name="20% - Dekorfärg1 2 2 8 6 2" xfId="6644"/>
    <cellStyle name="20% - Dekorfärg1 2 2 8 7" xfId="6645"/>
    <cellStyle name="20% - Dekorfärg1 2 2 9" xfId="6646"/>
    <cellStyle name="20% - Dekorfärg1 2 2 9 2" xfId="6647"/>
    <cellStyle name="20% - Dekorfärg1 2 2 9 2 2" xfId="6648"/>
    <cellStyle name="20% - Dekorfärg1 2 2 9 2 2 2" xfId="6649"/>
    <cellStyle name="20% - Dekorfärg1 2 2 9 2 2 2 2" xfId="6650"/>
    <cellStyle name="20% - Dekorfärg1 2 2 9 2 2 3" xfId="6651"/>
    <cellStyle name="20% - Dekorfärg1 2 2 9 2 2 3 2" xfId="6652"/>
    <cellStyle name="20% - Dekorfärg1 2 2 9 2 2 4" xfId="6653"/>
    <cellStyle name="20% - Dekorfärg1 2 2 9 2 3" xfId="6654"/>
    <cellStyle name="20% - Dekorfärg1 2 2 9 2 3 2" xfId="6655"/>
    <cellStyle name="20% - Dekorfärg1 2 2 9 2 4" xfId="6656"/>
    <cellStyle name="20% - Dekorfärg1 2 2 9 2 4 2" xfId="6657"/>
    <cellStyle name="20% - Dekorfärg1 2 2 9 2 5" xfId="6658"/>
    <cellStyle name="20% - Dekorfärg1 2 2 9 2 5 2" xfId="6659"/>
    <cellStyle name="20% - Dekorfärg1 2 2 9 2 6" xfId="6660"/>
    <cellStyle name="20% - Dekorfärg1 2 2 9 3" xfId="6661"/>
    <cellStyle name="20% - Dekorfärg1 2 2 9 3 2" xfId="6662"/>
    <cellStyle name="20% - Dekorfärg1 2 2 9 3 2 2" xfId="6663"/>
    <cellStyle name="20% - Dekorfärg1 2 2 9 3 3" xfId="6664"/>
    <cellStyle name="20% - Dekorfärg1 2 2 9 3 3 2" xfId="6665"/>
    <cellStyle name="20% - Dekorfärg1 2 2 9 3 4" xfId="6666"/>
    <cellStyle name="20% - Dekorfärg1 2 2 9 4" xfId="6667"/>
    <cellStyle name="20% - Dekorfärg1 2 2 9 4 2" xfId="6668"/>
    <cellStyle name="20% - Dekorfärg1 2 2 9 4 2 2" xfId="6669"/>
    <cellStyle name="20% - Dekorfärg1 2 2 9 4 3" xfId="6670"/>
    <cellStyle name="20% - Dekorfärg1 2 2 9 4 3 2" xfId="6671"/>
    <cellStyle name="20% - Dekorfärg1 2 2 9 4 4" xfId="6672"/>
    <cellStyle name="20% - Dekorfärg1 2 2 9 5" xfId="6673"/>
    <cellStyle name="20% - Dekorfärg1 2 2 9 5 2" xfId="6674"/>
    <cellStyle name="20% - Dekorfärg1 2 2 9 6" xfId="6675"/>
    <cellStyle name="20% - Dekorfärg1 2 2 9 6 2" xfId="6676"/>
    <cellStyle name="20% - Dekorfärg1 2 2 9 7" xfId="6677"/>
    <cellStyle name="20% - Dekorfärg1 2 3" xfId="6678"/>
    <cellStyle name="20% - Dekorfärg1 2 3 10" xfId="6679"/>
    <cellStyle name="20% - Dekorfärg1 2 3 10 2" xfId="6680"/>
    <cellStyle name="20% - Dekorfärg1 2 3 10 2 2" xfId="6681"/>
    <cellStyle name="20% - Dekorfärg1 2 3 10 3" xfId="6682"/>
    <cellStyle name="20% - Dekorfärg1 2 3 10 3 2" xfId="6683"/>
    <cellStyle name="20% - Dekorfärg1 2 3 10 4" xfId="6684"/>
    <cellStyle name="20% - Dekorfärg1 2 3 11" xfId="6685"/>
    <cellStyle name="20% - Dekorfärg1 2 3 11 2" xfId="6686"/>
    <cellStyle name="20% - Dekorfärg1 2 3 11 2 2" xfId="6687"/>
    <cellStyle name="20% - Dekorfärg1 2 3 11 3" xfId="6688"/>
    <cellStyle name="20% - Dekorfärg1 2 3 11 3 2" xfId="6689"/>
    <cellStyle name="20% - Dekorfärg1 2 3 11 4" xfId="6690"/>
    <cellStyle name="20% - Dekorfärg1 2 3 12" xfId="6691"/>
    <cellStyle name="20% - Dekorfärg1 2 3 12 2" xfId="6692"/>
    <cellStyle name="20% - Dekorfärg1 2 3 13" xfId="6693"/>
    <cellStyle name="20% - Dekorfärg1 2 3 13 2" xfId="6694"/>
    <cellStyle name="20% - Dekorfärg1 2 3 14" xfId="6695"/>
    <cellStyle name="20% - Dekorfärg1 2 3 2" xfId="6696"/>
    <cellStyle name="20% - Dekorfärg1 2 3 2 10" xfId="6697"/>
    <cellStyle name="20% - Dekorfärg1 2 3 2 2" xfId="6698"/>
    <cellStyle name="20% - Dekorfärg1 2 3 2 2 2" xfId="6699"/>
    <cellStyle name="20% - Dekorfärg1 2 3 2 2 2 2" xfId="6700"/>
    <cellStyle name="20% - Dekorfärg1 2 3 2 2 2 2 2" xfId="6701"/>
    <cellStyle name="20% - Dekorfärg1 2 3 2 2 2 2 2 2" xfId="6702"/>
    <cellStyle name="20% - Dekorfärg1 2 3 2 2 2 2 2 2 2" xfId="6703"/>
    <cellStyle name="20% - Dekorfärg1 2 3 2 2 2 2 2 3" xfId="6704"/>
    <cellStyle name="20% - Dekorfärg1 2 3 2 2 2 2 2 3 2" xfId="6705"/>
    <cellStyle name="20% - Dekorfärg1 2 3 2 2 2 2 2 4" xfId="6706"/>
    <cellStyle name="20% - Dekorfärg1 2 3 2 2 2 2 3" xfId="6707"/>
    <cellStyle name="20% - Dekorfärg1 2 3 2 2 2 2 3 2" xfId="6708"/>
    <cellStyle name="20% - Dekorfärg1 2 3 2 2 2 2 4" xfId="6709"/>
    <cellStyle name="20% - Dekorfärg1 2 3 2 2 2 2 4 2" xfId="6710"/>
    <cellStyle name="20% - Dekorfärg1 2 3 2 2 2 2 5" xfId="6711"/>
    <cellStyle name="20% - Dekorfärg1 2 3 2 2 2 2 5 2" xfId="6712"/>
    <cellStyle name="20% - Dekorfärg1 2 3 2 2 2 2 6" xfId="6713"/>
    <cellStyle name="20% - Dekorfärg1 2 3 2 2 2 3" xfId="6714"/>
    <cellStyle name="20% - Dekorfärg1 2 3 2 2 2 3 2" xfId="6715"/>
    <cellStyle name="20% - Dekorfärg1 2 3 2 2 2 3 2 2" xfId="6716"/>
    <cellStyle name="20% - Dekorfärg1 2 3 2 2 2 3 3" xfId="6717"/>
    <cellStyle name="20% - Dekorfärg1 2 3 2 2 2 3 3 2" xfId="6718"/>
    <cellStyle name="20% - Dekorfärg1 2 3 2 2 2 3 4" xfId="6719"/>
    <cellStyle name="20% - Dekorfärg1 2 3 2 2 2 4" xfId="6720"/>
    <cellStyle name="20% - Dekorfärg1 2 3 2 2 2 4 2" xfId="6721"/>
    <cellStyle name="20% - Dekorfärg1 2 3 2 2 2 4 2 2" xfId="6722"/>
    <cellStyle name="20% - Dekorfärg1 2 3 2 2 2 4 3" xfId="6723"/>
    <cellStyle name="20% - Dekorfärg1 2 3 2 2 2 4 3 2" xfId="6724"/>
    <cellStyle name="20% - Dekorfärg1 2 3 2 2 2 4 4" xfId="6725"/>
    <cellStyle name="20% - Dekorfärg1 2 3 2 2 2 5" xfId="6726"/>
    <cellStyle name="20% - Dekorfärg1 2 3 2 2 2 5 2" xfId="6727"/>
    <cellStyle name="20% - Dekorfärg1 2 3 2 2 2 6" xfId="6728"/>
    <cellStyle name="20% - Dekorfärg1 2 3 2 2 2 6 2" xfId="6729"/>
    <cellStyle name="20% - Dekorfärg1 2 3 2 2 2 7" xfId="6730"/>
    <cellStyle name="20% - Dekorfärg1 2 3 2 2 3" xfId="6731"/>
    <cellStyle name="20% - Dekorfärg1 2 3 2 2 3 2" xfId="6732"/>
    <cellStyle name="20% - Dekorfärg1 2 3 2 2 3 2 2" xfId="6733"/>
    <cellStyle name="20% - Dekorfärg1 2 3 2 2 3 2 2 2" xfId="6734"/>
    <cellStyle name="20% - Dekorfärg1 2 3 2 2 3 2 3" xfId="6735"/>
    <cellStyle name="20% - Dekorfärg1 2 3 2 2 3 2 3 2" xfId="6736"/>
    <cellStyle name="20% - Dekorfärg1 2 3 2 2 3 2 4" xfId="6737"/>
    <cellStyle name="20% - Dekorfärg1 2 3 2 2 3 3" xfId="6738"/>
    <cellStyle name="20% - Dekorfärg1 2 3 2 2 3 3 2" xfId="6739"/>
    <cellStyle name="20% - Dekorfärg1 2 3 2 2 3 4" xfId="6740"/>
    <cellStyle name="20% - Dekorfärg1 2 3 2 2 3 4 2" xfId="6741"/>
    <cellStyle name="20% - Dekorfärg1 2 3 2 2 3 5" xfId="6742"/>
    <cellStyle name="20% - Dekorfärg1 2 3 2 2 3 5 2" xfId="6743"/>
    <cellStyle name="20% - Dekorfärg1 2 3 2 2 3 6" xfId="6744"/>
    <cellStyle name="20% - Dekorfärg1 2 3 2 2 4" xfId="6745"/>
    <cellStyle name="20% - Dekorfärg1 2 3 2 2 4 2" xfId="6746"/>
    <cellStyle name="20% - Dekorfärg1 2 3 2 2 4 2 2" xfId="6747"/>
    <cellStyle name="20% - Dekorfärg1 2 3 2 2 4 3" xfId="6748"/>
    <cellStyle name="20% - Dekorfärg1 2 3 2 2 4 3 2" xfId="6749"/>
    <cellStyle name="20% - Dekorfärg1 2 3 2 2 4 4" xfId="6750"/>
    <cellStyle name="20% - Dekorfärg1 2 3 2 2 5" xfId="6751"/>
    <cellStyle name="20% - Dekorfärg1 2 3 2 2 5 2" xfId="6752"/>
    <cellStyle name="20% - Dekorfärg1 2 3 2 2 5 2 2" xfId="6753"/>
    <cellStyle name="20% - Dekorfärg1 2 3 2 2 5 3" xfId="6754"/>
    <cellStyle name="20% - Dekorfärg1 2 3 2 2 5 3 2" xfId="6755"/>
    <cellStyle name="20% - Dekorfärg1 2 3 2 2 5 4" xfId="6756"/>
    <cellStyle name="20% - Dekorfärg1 2 3 2 2 6" xfId="6757"/>
    <cellStyle name="20% - Dekorfärg1 2 3 2 2 6 2" xfId="6758"/>
    <cellStyle name="20% - Dekorfärg1 2 3 2 2 7" xfId="6759"/>
    <cellStyle name="20% - Dekorfärg1 2 3 2 2 7 2" xfId="6760"/>
    <cellStyle name="20% - Dekorfärg1 2 3 2 2 8" xfId="6761"/>
    <cellStyle name="20% - Dekorfärg1 2 3 2 3" xfId="6762"/>
    <cellStyle name="20% - Dekorfärg1 2 3 2 3 2" xfId="6763"/>
    <cellStyle name="20% - Dekorfärg1 2 3 2 3 2 2" xfId="6764"/>
    <cellStyle name="20% - Dekorfärg1 2 3 2 3 2 2 2" xfId="6765"/>
    <cellStyle name="20% - Dekorfärg1 2 3 2 3 2 2 2 2" xfId="6766"/>
    <cellStyle name="20% - Dekorfärg1 2 3 2 3 2 2 3" xfId="6767"/>
    <cellStyle name="20% - Dekorfärg1 2 3 2 3 2 2 3 2" xfId="6768"/>
    <cellStyle name="20% - Dekorfärg1 2 3 2 3 2 2 4" xfId="6769"/>
    <cellStyle name="20% - Dekorfärg1 2 3 2 3 2 3" xfId="6770"/>
    <cellStyle name="20% - Dekorfärg1 2 3 2 3 2 3 2" xfId="6771"/>
    <cellStyle name="20% - Dekorfärg1 2 3 2 3 2 4" xfId="6772"/>
    <cellStyle name="20% - Dekorfärg1 2 3 2 3 2 4 2" xfId="6773"/>
    <cellStyle name="20% - Dekorfärg1 2 3 2 3 2 5" xfId="6774"/>
    <cellStyle name="20% - Dekorfärg1 2 3 2 3 2 5 2" xfId="6775"/>
    <cellStyle name="20% - Dekorfärg1 2 3 2 3 2 6" xfId="6776"/>
    <cellStyle name="20% - Dekorfärg1 2 3 2 3 3" xfId="6777"/>
    <cellStyle name="20% - Dekorfärg1 2 3 2 3 3 2" xfId="6778"/>
    <cellStyle name="20% - Dekorfärg1 2 3 2 3 3 2 2" xfId="6779"/>
    <cellStyle name="20% - Dekorfärg1 2 3 2 3 3 3" xfId="6780"/>
    <cellStyle name="20% - Dekorfärg1 2 3 2 3 3 3 2" xfId="6781"/>
    <cellStyle name="20% - Dekorfärg1 2 3 2 3 3 4" xfId="6782"/>
    <cellStyle name="20% - Dekorfärg1 2 3 2 3 4" xfId="6783"/>
    <cellStyle name="20% - Dekorfärg1 2 3 2 3 4 2" xfId="6784"/>
    <cellStyle name="20% - Dekorfärg1 2 3 2 3 4 2 2" xfId="6785"/>
    <cellStyle name="20% - Dekorfärg1 2 3 2 3 4 3" xfId="6786"/>
    <cellStyle name="20% - Dekorfärg1 2 3 2 3 4 3 2" xfId="6787"/>
    <cellStyle name="20% - Dekorfärg1 2 3 2 3 4 4" xfId="6788"/>
    <cellStyle name="20% - Dekorfärg1 2 3 2 3 5" xfId="6789"/>
    <cellStyle name="20% - Dekorfärg1 2 3 2 3 5 2" xfId="6790"/>
    <cellStyle name="20% - Dekorfärg1 2 3 2 3 6" xfId="6791"/>
    <cellStyle name="20% - Dekorfärg1 2 3 2 3 6 2" xfId="6792"/>
    <cellStyle name="20% - Dekorfärg1 2 3 2 3 7" xfId="6793"/>
    <cellStyle name="20% - Dekorfärg1 2 3 2 4" xfId="6794"/>
    <cellStyle name="20% - Dekorfärg1 2 3 2 4 2" xfId="6795"/>
    <cellStyle name="20% - Dekorfärg1 2 3 2 4 2 2" xfId="6796"/>
    <cellStyle name="20% - Dekorfärg1 2 3 2 4 2 2 2" xfId="6797"/>
    <cellStyle name="20% - Dekorfärg1 2 3 2 4 2 2 2 2" xfId="6798"/>
    <cellStyle name="20% - Dekorfärg1 2 3 2 4 2 2 3" xfId="6799"/>
    <cellStyle name="20% - Dekorfärg1 2 3 2 4 2 2 3 2" xfId="6800"/>
    <cellStyle name="20% - Dekorfärg1 2 3 2 4 2 2 4" xfId="6801"/>
    <cellStyle name="20% - Dekorfärg1 2 3 2 4 2 3" xfId="6802"/>
    <cellStyle name="20% - Dekorfärg1 2 3 2 4 2 3 2" xfId="6803"/>
    <cellStyle name="20% - Dekorfärg1 2 3 2 4 2 4" xfId="6804"/>
    <cellStyle name="20% - Dekorfärg1 2 3 2 4 2 4 2" xfId="6805"/>
    <cellStyle name="20% - Dekorfärg1 2 3 2 4 2 5" xfId="6806"/>
    <cellStyle name="20% - Dekorfärg1 2 3 2 4 2 5 2" xfId="6807"/>
    <cellStyle name="20% - Dekorfärg1 2 3 2 4 2 6" xfId="6808"/>
    <cellStyle name="20% - Dekorfärg1 2 3 2 4 3" xfId="6809"/>
    <cellStyle name="20% - Dekorfärg1 2 3 2 4 3 2" xfId="6810"/>
    <cellStyle name="20% - Dekorfärg1 2 3 2 4 3 2 2" xfId="6811"/>
    <cellStyle name="20% - Dekorfärg1 2 3 2 4 3 3" xfId="6812"/>
    <cellStyle name="20% - Dekorfärg1 2 3 2 4 3 3 2" xfId="6813"/>
    <cellStyle name="20% - Dekorfärg1 2 3 2 4 3 4" xfId="6814"/>
    <cellStyle name="20% - Dekorfärg1 2 3 2 4 4" xfId="6815"/>
    <cellStyle name="20% - Dekorfärg1 2 3 2 4 4 2" xfId="6816"/>
    <cellStyle name="20% - Dekorfärg1 2 3 2 4 4 2 2" xfId="6817"/>
    <cellStyle name="20% - Dekorfärg1 2 3 2 4 4 3" xfId="6818"/>
    <cellStyle name="20% - Dekorfärg1 2 3 2 4 4 3 2" xfId="6819"/>
    <cellStyle name="20% - Dekorfärg1 2 3 2 4 4 4" xfId="6820"/>
    <cellStyle name="20% - Dekorfärg1 2 3 2 4 5" xfId="6821"/>
    <cellStyle name="20% - Dekorfärg1 2 3 2 4 5 2" xfId="6822"/>
    <cellStyle name="20% - Dekorfärg1 2 3 2 4 6" xfId="6823"/>
    <cellStyle name="20% - Dekorfärg1 2 3 2 4 6 2" xfId="6824"/>
    <cellStyle name="20% - Dekorfärg1 2 3 2 4 7" xfId="6825"/>
    <cellStyle name="20% - Dekorfärg1 2 3 2 5" xfId="6826"/>
    <cellStyle name="20% - Dekorfärg1 2 3 2 5 2" xfId="6827"/>
    <cellStyle name="20% - Dekorfärg1 2 3 2 5 2 2" xfId="6828"/>
    <cellStyle name="20% - Dekorfärg1 2 3 2 5 2 2 2" xfId="6829"/>
    <cellStyle name="20% - Dekorfärg1 2 3 2 5 2 3" xfId="6830"/>
    <cellStyle name="20% - Dekorfärg1 2 3 2 5 2 3 2" xfId="6831"/>
    <cellStyle name="20% - Dekorfärg1 2 3 2 5 2 4" xfId="6832"/>
    <cellStyle name="20% - Dekorfärg1 2 3 2 5 3" xfId="6833"/>
    <cellStyle name="20% - Dekorfärg1 2 3 2 5 3 2" xfId="6834"/>
    <cellStyle name="20% - Dekorfärg1 2 3 2 5 4" xfId="6835"/>
    <cellStyle name="20% - Dekorfärg1 2 3 2 5 4 2" xfId="6836"/>
    <cellStyle name="20% - Dekorfärg1 2 3 2 5 5" xfId="6837"/>
    <cellStyle name="20% - Dekorfärg1 2 3 2 5 5 2" xfId="6838"/>
    <cellStyle name="20% - Dekorfärg1 2 3 2 5 6" xfId="6839"/>
    <cellStyle name="20% - Dekorfärg1 2 3 2 6" xfId="6840"/>
    <cellStyle name="20% - Dekorfärg1 2 3 2 6 2" xfId="6841"/>
    <cellStyle name="20% - Dekorfärg1 2 3 2 6 2 2" xfId="6842"/>
    <cellStyle name="20% - Dekorfärg1 2 3 2 6 3" xfId="6843"/>
    <cellStyle name="20% - Dekorfärg1 2 3 2 6 3 2" xfId="6844"/>
    <cellStyle name="20% - Dekorfärg1 2 3 2 6 4" xfId="6845"/>
    <cellStyle name="20% - Dekorfärg1 2 3 2 7" xfId="6846"/>
    <cellStyle name="20% - Dekorfärg1 2 3 2 7 2" xfId="6847"/>
    <cellStyle name="20% - Dekorfärg1 2 3 2 7 2 2" xfId="6848"/>
    <cellStyle name="20% - Dekorfärg1 2 3 2 7 3" xfId="6849"/>
    <cellStyle name="20% - Dekorfärg1 2 3 2 7 3 2" xfId="6850"/>
    <cellStyle name="20% - Dekorfärg1 2 3 2 7 4" xfId="6851"/>
    <cellStyle name="20% - Dekorfärg1 2 3 2 8" xfId="6852"/>
    <cellStyle name="20% - Dekorfärg1 2 3 2 8 2" xfId="6853"/>
    <cellStyle name="20% - Dekorfärg1 2 3 2 9" xfId="6854"/>
    <cellStyle name="20% - Dekorfärg1 2 3 2 9 2" xfId="6855"/>
    <cellStyle name="20% - Dekorfärg1 2 3 3" xfId="6856"/>
    <cellStyle name="20% - Dekorfärg1 2 3 3 2" xfId="6857"/>
    <cellStyle name="20% - Dekorfärg1 2 3 3 2 2" xfId="6858"/>
    <cellStyle name="20% - Dekorfärg1 2 3 3 2 2 2" xfId="6859"/>
    <cellStyle name="20% - Dekorfärg1 2 3 3 2 2 2 2" xfId="6860"/>
    <cellStyle name="20% - Dekorfärg1 2 3 3 2 2 2 2 2" xfId="6861"/>
    <cellStyle name="20% - Dekorfärg1 2 3 3 2 2 2 2 2 2" xfId="6862"/>
    <cellStyle name="20% - Dekorfärg1 2 3 3 2 2 2 2 3" xfId="6863"/>
    <cellStyle name="20% - Dekorfärg1 2 3 3 2 2 2 2 3 2" xfId="6864"/>
    <cellStyle name="20% - Dekorfärg1 2 3 3 2 2 2 2 4" xfId="6865"/>
    <cellStyle name="20% - Dekorfärg1 2 3 3 2 2 2 3" xfId="6866"/>
    <cellStyle name="20% - Dekorfärg1 2 3 3 2 2 2 3 2" xfId="6867"/>
    <cellStyle name="20% - Dekorfärg1 2 3 3 2 2 2 4" xfId="6868"/>
    <cellStyle name="20% - Dekorfärg1 2 3 3 2 2 2 4 2" xfId="6869"/>
    <cellStyle name="20% - Dekorfärg1 2 3 3 2 2 2 5" xfId="6870"/>
    <cellStyle name="20% - Dekorfärg1 2 3 3 2 2 2 5 2" xfId="6871"/>
    <cellStyle name="20% - Dekorfärg1 2 3 3 2 2 2 6" xfId="6872"/>
    <cellStyle name="20% - Dekorfärg1 2 3 3 2 2 3" xfId="6873"/>
    <cellStyle name="20% - Dekorfärg1 2 3 3 2 2 3 2" xfId="6874"/>
    <cellStyle name="20% - Dekorfärg1 2 3 3 2 2 3 2 2" xfId="6875"/>
    <cellStyle name="20% - Dekorfärg1 2 3 3 2 2 3 3" xfId="6876"/>
    <cellStyle name="20% - Dekorfärg1 2 3 3 2 2 3 3 2" xfId="6877"/>
    <cellStyle name="20% - Dekorfärg1 2 3 3 2 2 3 4" xfId="6878"/>
    <cellStyle name="20% - Dekorfärg1 2 3 3 2 2 4" xfId="6879"/>
    <cellStyle name="20% - Dekorfärg1 2 3 3 2 2 4 2" xfId="6880"/>
    <cellStyle name="20% - Dekorfärg1 2 3 3 2 2 4 2 2" xfId="6881"/>
    <cellStyle name="20% - Dekorfärg1 2 3 3 2 2 4 3" xfId="6882"/>
    <cellStyle name="20% - Dekorfärg1 2 3 3 2 2 4 3 2" xfId="6883"/>
    <cellStyle name="20% - Dekorfärg1 2 3 3 2 2 4 4" xfId="6884"/>
    <cellStyle name="20% - Dekorfärg1 2 3 3 2 2 5" xfId="6885"/>
    <cellStyle name="20% - Dekorfärg1 2 3 3 2 2 5 2" xfId="6886"/>
    <cellStyle name="20% - Dekorfärg1 2 3 3 2 2 6" xfId="6887"/>
    <cellStyle name="20% - Dekorfärg1 2 3 3 2 2 6 2" xfId="6888"/>
    <cellStyle name="20% - Dekorfärg1 2 3 3 2 2 7" xfId="6889"/>
    <cellStyle name="20% - Dekorfärg1 2 3 3 2 3" xfId="6890"/>
    <cellStyle name="20% - Dekorfärg1 2 3 3 2 3 2" xfId="6891"/>
    <cellStyle name="20% - Dekorfärg1 2 3 3 2 3 2 2" xfId="6892"/>
    <cellStyle name="20% - Dekorfärg1 2 3 3 2 3 2 2 2" xfId="6893"/>
    <cellStyle name="20% - Dekorfärg1 2 3 3 2 3 2 3" xfId="6894"/>
    <cellStyle name="20% - Dekorfärg1 2 3 3 2 3 2 3 2" xfId="6895"/>
    <cellStyle name="20% - Dekorfärg1 2 3 3 2 3 2 4" xfId="6896"/>
    <cellStyle name="20% - Dekorfärg1 2 3 3 2 3 3" xfId="6897"/>
    <cellStyle name="20% - Dekorfärg1 2 3 3 2 3 3 2" xfId="6898"/>
    <cellStyle name="20% - Dekorfärg1 2 3 3 2 3 4" xfId="6899"/>
    <cellStyle name="20% - Dekorfärg1 2 3 3 2 3 4 2" xfId="6900"/>
    <cellStyle name="20% - Dekorfärg1 2 3 3 2 3 5" xfId="6901"/>
    <cellStyle name="20% - Dekorfärg1 2 3 3 2 3 5 2" xfId="6902"/>
    <cellStyle name="20% - Dekorfärg1 2 3 3 2 3 6" xfId="6903"/>
    <cellStyle name="20% - Dekorfärg1 2 3 3 2 4" xfId="6904"/>
    <cellStyle name="20% - Dekorfärg1 2 3 3 2 4 2" xfId="6905"/>
    <cellStyle name="20% - Dekorfärg1 2 3 3 2 4 2 2" xfId="6906"/>
    <cellStyle name="20% - Dekorfärg1 2 3 3 2 4 3" xfId="6907"/>
    <cellStyle name="20% - Dekorfärg1 2 3 3 2 4 3 2" xfId="6908"/>
    <cellStyle name="20% - Dekorfärg1 2 3 3 2 4 4" xfId="6909"/>
    <cellStyle name="20% - Dekorfärg1 2 3 3 2 5" xfId="6910"/>
    <cellStyle name="20% - Dekorfärg1 2 3 3 2 5 2" xfId="6911"/>
    <cellStyle name="20% - Dekorfärg1 2 3 3 2 5 2 2" xfId="6912"/>
    <cellStyle name="20% - Dekorfärg1 2 3 3 2 5 3" xfId="6913"/>
    <cellStyle name="20% - Dekorfärg1 2 3 3 2 5 3 2" xfId="6914"/>
    <cellStyle name="20% - Dekorfärg1 2 3 3 2 5 4" xfId="6915"/>
    <cellStyle name="20% - Dekorfärg1 2 3 3 2 6" xfId="6916"/>
    <cellStyle name="20% - Dekorfärg1 2 3 3 2 6 2" xfId="6917"/>
    <cellStyle name="20% - Dekorfärg1 2 3 3 2 7" xfId="6918"/>
    <cellStyle name="20% - Dekorfärg1 2 3 3 2 7 2" xfId="6919"/>
    <cellStyle name="20% - Dekorfärg1 2 3 3 2 8" xfId="6920"/>
    <cellStyle name="20% - Dekorfärg1 2 3 3 3" xfId="6921"/>
    <cellStyle name="20% - Dekorfärg1 2 3 3 3 2" xfId="6922"/>
    <cellStyle name="20% - Dekorfärg1 2 3 3 3 2 2" xfId="6923"/>
    <cellStyle name="20% - Dekorfärg1 2 3 3 3 2 2 2" xfId="6924"/>
    <cellStyle name="20% - Dekorfärg1 2 3 3 3 2 2 2 2" xfId="6925"/>
    <cellStyle name="20% - Dekorfärg1 2 3 3 3 2 2 3" xfId="6926"/>
    <cellStyle name="20% - Dekorfärg1 2 3 3 3 2 2 3 2" xfId="6927"/>
    <cellStyle name="20% - Dekorfärg1 2 3 3 3 2 2 4" xfId="6928"/>
    <cellStyle name="20% - Dekorfärg1 2 3 3 3 2 3" xfId="6929"/>
    <cellStyle name="20% - Dekorfärg1 2 3 3 3 2 3 2" xfId="6930"/>
    <cellStyle name="20% - Dekorfärg1 2 3 3 3 2 4" xfId="6931"/>
    <cellStyle name="20% - Dekorfärg1 2 3 3 3 2 4 2" xfId="6932"/>
    <cellStyle name="20% - Dekorfärg1 2 3 3 3 2 5" xfId="6933"/>
    <cellStyle name="20% - Dekorfärg1 2 3 3 3 2 5 2" xfId="6934"/>
    <cellStyle name="20% - Dekorfärg1 2 3 3 3 2 6" xfId="6935"/>
    <cellStyle name="20% - Dekorfärg1 2 3 3 3 3" xfId="6936"/>
    <cellStyle name="20% - Dekorfärg1 2 3 3 3 3 2" xfId="6937"/>
    <cellStyle name="20% - Dekorfärg1 2 3 3 3 3 2 2" xfId="6938"/>
    <cellStyle name="20% - Dekorfärg1 2 3 3 3 3 3" xfId="6939"/>
    <cellStyle name="20% - Dekorfärg1 2 3 3 3 3 3 2" xfId="6940"/>
    <cellStyle name="20% - Dekorfärg1 2 3 3 3 3 4" xfId="6941"/>
    <cellStyle name="20% - Dekorfärg1 2 3 3 3 4" xfId="6942"/>
    <cellStyle name="20% - Dekorfärg1 2 3 3 3 4 2" xfId="6943"/>
    <cellStyle name="20% - Dekorfärg1 2 3 3 3 4 2 2" xfId="6944"/>
    <cellStyle name="20% - Dekorfärg1 2 3 3 3 4 3" xfId="6945"/>
    <cellStyle name="20% - Dekorfärg1 2 3 3 3 4 3 2" xfId="6946"/>
    <cellStyle name="20% - Dekorfärg1 2 3 3 3 4 4" xfId="6947"/>
    <cellStyle name="20% - Dekorfärg1 2 3 3 3 5" xfId="6948"/>
    <cellStyle name="20% - Dekorfärg1 2 3 3 3 5 2" xfId="6949"/>
    <cellStyle name="20% - Dekorfärg1 2 3 3 3 6" xfId="6950"/>
    <cellStyle name="20% - Dekorfärg1 2 3 3 3 6 2" xfId="6951"/>
    <cellStyle name="20% - Dekorfärg1 2 3 3 3 7" xfId="6952"/>
    <cellStyle name="20% - Dekorfärg1 2 3 3 4" xfId="6953"/>
    <cellStyle name="20% - Dekorfärg1 2 3 3 4 2" xfId="6954"/>
    <cellStyle name="20% - Dekorfärg1 2 3 3 4 2 2" xfId="6955"/>
    <cellStyle name="20% - Dekorfärg1 2 3 3 4 2 2 2" xfId="6956"/>
    <cellStyle name="20% - Dekorfärg1 2 3 3 4 2 3" xfId="6957"/>
    <cellStyle name="20% - Dekorfärg1 2 3 3 4 2 3 2" xfId="6958"/>
    <cellStyle name="20% - Dekorfärg1 2 3 3 4 2 4" xfId="6959"/>
    <cellStyle name="20% - Dekorfärg1 2 3 3 4 3" xfId="6960"/>
    <cellStyle name="20% - Dekorfärg1 2 3 3 4 3 2" xfId="6961"/>
    <cellStyle name="20% - Dekorfärg1 2 3 3 4 4" xfId="6962"/>
    <cellStyle name="20% - Dekorfärg1 2 3 3 4 4 2" xfId="6963"/>
    <cellStyle name="20% - Dekorfärg1 2 3 3 4 5" xfId="6964"/>
    <cellStyle name="20% - Dekorfärg1 2 3 3 4 5 2" xfId="6965"/>
    <cellStyle name="20% - Dekorfärg1 2 3 3 4 6" xfId="6966"/>
    <cellStyle name="20% - Dekorfärg1 2 3 3 5" xfId="6967"/>
    <cellStyle name="20% - Dekorfärg1 2 3 3 5 2" xfId="6968"/>
    <cellStyle name="20% - Dekorfärg1 2 3 3 5 2 2" xfId="6969"/>
    <cellStyle name="20% - Dekorfärg1 2 3 3 5 3" xfId="6970"/>
    <cellStyle name="20% - Dekorfärg1 2 3 3 5 3 2" xfId="6971"/>
    <cellStyle name="20% - Dekorfärg1 2 3 3 5 4" xfId="6972"/>
    <cellStyle name="20% - Dekorfärg1 2 3 3 6" xfId="6973"/>
    <cellStyle name="20% - Dekorfärg1 2 3 3 6 2" xfId="6974"/>
    <cellStyle name="20% - Dekorfärg1 2 3 3 6 2 2" xfId="6975"/>
    <cellStyle name="20% - Dekorfärg1 2 3 3 6 3" xfId="6976"/>
    <cellStyle name="20% - Dekorfärg1 2 3 3 6 3 2" xfId="6977"/>
    <cellStyle name="20% - Dekorfärg1 2 3 3 6 4" xfId="6978"/>
    <cellStyle name="20% - Dekorfärg1 2 3 3 7" xfId="6979"/>
    <cellStyle name="20% - Dekorfärg1 2 3 3 7 2" xfId="6980"/>
    <cellStyle name="20% - Dekorfärg1 2 3 3 8" xfId="6981"/>
    <cellStyle name="20% - Dekorfärg1 2 3 3 8 2" xfId="6982"/>
    <cellStyle name="20% - Dekorfärg1 2 3 3 9" xfId="6983"/>
    <cellStyle name="20% - Dekorfärg1 2 3 4" xfId="6984"/>
    <cellStyle name="20% - Dekorfärg1 2 3 4 2" xfId="6985"/>
    <cellStyle name="20% - Dekorfärg1 2 3 4 2 2" xfId="6986"/>
    <cellStyle name="20% - Dekorfärg1 2 3 4 2 2 2" xfId="6987"/>
    <cellStyle name="20% - Dekorfärg1 2 3 4 2 2 2 2" xfId="6988"/>
    <cellStyle name="20% - Dekorfärg1 2 3 4 2 2 2 2 2" xfId="6989"/>
    <cellStyle name="20% - Dekorfärg1 2 3 4 2 2 2 3" xfId="6990"/>
    <cellStyle name="20% - Dekorfärg1 2 3 4 2 2 2 3 2" xfId="6991"/>
    <cellStyle name="20% - Dekorfärg1 2 3 4 2 2 2 4" xfId="6992"/>
    <cellStyle name="20% - Dekorfärg1 2 3 4 2 2 3" xfId="6993"/>
    <cellStyle name="20% - Dekorfärg1 2 3 4 2 2 3 2" xfId="6994"/>
    <cellStyle name="20% - Dekorfärg1 2 3 4 2 2 4" xfId="6995"/>
    <cellStyle name="20% - Dekorfärg1 2 3 4 2 2 4 2" xfId="6996"/>
    <cellStyle name="20% - Dekorfärg1 2 3 4 2 2 5" xfId="6997"/>
    <cellStyle name="20% - Dekorfärg1 2 3 4 2 2 5 2" xfId="6998"/>
    <cellStyle name="20% - Dekorfärg1 2 3 4 2 2 6" xfId="6999"/>
    <cellStyle name="20% - Dekorfärg1 2 3 4 2 3" xfId="7000"/>
    <cellStyle name="20% - Dekorfärg1 2 3 4 2 3 2" xfId="7001"/>
    <cellStyle name="20% - Dekorfärg1 2 3 4 2 3 2 2" xfId="7002"/>
    <cellStyle name="20% - Dekorfärg1 2 3 4 2 3 3" xfId="7003"/>
    <cellStyle name="20% - Dekorfärg1 2 3 4 2 3 3 2" xfId="7004"/>
    <cellStyle name="20% - Dekorfärg1 2 3 4 2 3 4" xfId="7005"/>
    <cellStyle name="20% - Dekorfärg1 2 3 4 2 4" xfId="7006"/>
    <cellStyle name="20% - Dekorfärg1 2 3 4 2 4 2" xfId="7007"/>
    <cellStyle name="20% - Dekorfärg1 2 3 4 2 4 2 2" xfId="7008"/>
    <cellStyle name="20% - Dekorfärg1 2 3 4 2 4 3" xfId="7009"/>
    <cellStyle name="20% - Dekorfärg1 2 3 4 2 4 3 2" xfId="7010"/>
    <cellStyle name="20% - Dekorfärg1 2 3 4 2 4 4" xfId="7011"/>
    <cellStyle name="20% - Dekorfärg1 2 3 4 2 5" xfId="7012"/>
    <cellStyle name="20% - Dekorfärg1 2 3 4 2 5 2" xfId="7013"/>
    <cellStyle name="20% - Dekorfärg1 2 3 4 2 6" xfId="7014"/>
    <cellStyle name="20% - Dekorfärg1 2 3 4 2 6 2" xfId="7015"/>
    <cellStyle name="20% - Dekorfärg1 2 3 4 2 7" xfId="7016"/>
    <cellStyle name="20% - Dekorfärg1 2 3 4 3" xfId="7017"/>
    <cellStyle name="20% - Dekorfärg1 2 3 4 3 2" xfId="7018"/>
    <cellStyle name="20% - Dekorfärg1 2 3 4 3 2 2" xfId="7019"/>
    <cellStyle name="20% - Dekorfärg1 2 3 4 3 2 2 2" xfId="7020"/>
    <cellStyle name="20% - Dekorfärg1 2 3 4 3 2 3" xfId="7021"/>
    <cellStyle name="20% - Dekorfärg1 2 3 4 3 2 3 2" xfId="7022"/>
    <cellStyle name="20% - Dekorfärg1 2 3 4 3 2 4" xfId="7023"/>
    <cellStyle name="20% - Dekorfärg1 2 3 4 3 3" xfId="7024"/>
    <cellStyle name="20% - Dekorfärg1 2 3 4 3 3 2" xfId="7025"/>
    <cellStyle name="20% - Dekorfärg1 2 3 4 3 4" xfId="7026"/>
    <cellStyle name="20% - Dekorfärg1 2 3 4 3 4 2" xfId="7027"/>
    <cellStyle name="20% - Dekorfärg1 2 3 4 3 5" xfId="7028"/>
    <cellStyle name="20% - Dekorfärg1 2 3 4 3 5 2" xfId="7029"/>
    <cellStyle name="20% - Dekorfärg1 2 3 4 3 6" xfId="7030"/>
    <cellStyle name="20% - Dekorfärg1 2 3 4 4" xfId="7031"/>
    <cellStyle name="20% - Dekorfärg1 2 3 4 4 2" xfId="7032"/>
    <cellStyle name="20% - Dekorfärg1 2 3 4 4 2 2" xfId="7033"/>
    <cellStyle name="20% - Dekorfärg1 2 3 4 4 3" xfId="7034"/>
    <cellStyle name="20% - Dekorfärg1 2 3 4 4 3 2" xfId="7035"/>
    <cellStyle name="20% - Dekorfärg1 2 3 4 4 4" xfId="7036"/>
    <cellStyle name="20% - Dekorfärg1 2 3 4 5" xfId="7037"/>
    <cellStyle name="20% - Dekorfärg1 2 3 4 5 2" xfId="7038"/>
    <cellStyle name="20% - Dekorfärg1 2 3 4 5 2 2" xfId="7039"/>
    <cellStyle name="20% - Dekorfärg1 2 3 4 5 3" xfId="7040"/>
    <cellStyle name="20% - Dekorfärg1 2 3 4 5 3 2" xfId="7041"/>
    <cellStyle name="20% - Dekorfärg1 2 3 4 5 4" xfId="7042"/>
    <cellStyle name="20% - Dekorfärg1 2 3 4 6" xfId="7043"/>
    <cellStyle name="20% - Dekorfärg1 2 3 4 6 2" xfId="7044"/>
    <cellStyle name="20% - Dekorfärg1 2 3 4 7" xfId="7045"/>
    <cellStyle name="20% - Dekorfärg1 2 3 4 7 2" xfId="7046"/>
    <cellStyle name="20% - Dekorfärg1 2 3 4 8" xfId="7047"/>
    <cellStyle name="20% - Dekorfärg1 2 3 5" xfId="7048"/>
    <cellStyle name="20% - Dekorfärg1 2 3 5 2" xfId="7049"/>
    <cellStyle name="20% - Dekorfärg1 2 3 5 2 2" xfId="7050"/>
    <cellStyle name="20% - Dekorfärg1 2 3 5 2 2 2" xfId="7051"/>
    <cellStyle name="20% - Dekorfärg1 2 3 5 2 2 2 2" xfId="7052"/>
    <cellStyle name="20% - Dekorfärg1 2 3 5 2 2 2 2 2" xfId="7053"/>
    <cellStyle name="20% - Dekorfärg1 2 3 5 2 2 2 3" xfId="7054"/>
    <cellStyle name="20% - Dekorfärg1 2 3 5 2 2 2 3 2" xfId="7055"/>
    <cellStyle name="20% - Dekorfärg1 2 3 5 2 2 2 4" xfId="7056"/>
    <cellStyle name="20% - Dekorfärg1 2 3 5 2 2 3" xfId="7057"/>
    <cellStyle name="20% - Dekorfärg1 2 3 5 2 2 3 2" xfId="7058"/>
    <cellStyle name="20% - Dekorfärg1 2 3 5 2 2 4" xfId="7059"/>
    <cellStyle name="20% - Dekorfärg1 2 3 5 2 2 4 2" xfId="7060"/>
    <cellStyle name="20% - Dekorfärg1 2 3 5 2 2 5" xfId="7061"/>
    <cellStyle name="20% - Dekorfärg1 2 3 5 2 2 5 2" xfId="7062"/>
    <cellStyle name="20% - Dekorfärg1 2 3 5 2 2 6" xfId="7063"/>
    <cellStyle name="20% - Dekorfärg1 2 3 5 2 3" xfId="7064"/>
    <cellStyle name="20% - Dekorfärg1 2 3 5 2 3 2" xfId="7065"/>
    <cellStyle name="20% - Dekorfärg1 2 3 5 2 3 2 2" xfId="7066"/>
    <cellStyle name="20% - Dekorfärg1 2 3 5 2 3 3" xfId="7067"/>
    <cellStyle name="20% - Dekorfärg1 2 3 5 2 3 3 2" xfId="7068"/>
    <cellStyle name="20% - Dekorfärg1 2 3 5 2 3 4" xfId="7069"/>
    <cellStyle name="20% - Dekorfärg1 2 3 5 2 4" xfId="7070"/>
    <cellStyle name="20% - Dekorfärg1 2 3 5 2 4 2" xfId="7071"/>
    <cellStyle name="20% - Dekorfärg1 2 3 5 2 4 2 2" xfId="7072"/>
    <cellStyle name="20% - Dekorfärg1 2 3 5 2 4 3" xfId="7073"/>
    <cellStyle name="20% - Dekorfärg1 2 3 5 2 4 3 2" xfId="7074"/>
    <cellStyle name="20% - Dekorfärg1 2 3 5 2 4 4" xfId="7075"/>
    <cellStyle name="20% - Dekorfärg1 2 3 5 2 5" xfId="7076"/>
    <cellStyle name="20% - Dekorfärg1 2 3 5 2 5 2" xfId="7077"/>
    <cellStyle name="20% - Dekorfärg1 2 3 5 2 6" xfId="7078"/>
    <cellStyle name="20% - Dekorfärg1 2 3 5 2 6 2" xfId="7079"/>
    <cellStyle name="20% - Dekorfärg1 2 3 5 2 7" xfId="7080"/>
    <cellStyle name="20% - Dekorfärg1 2 3 5 3" xfId="7081"/>
    <cellStyle name="20% - Dekorfärg1 2 3 5 3 2" xfId="7082"/>
    <cellStyle name="20% - Dekorfärg1 2 3 5 3 2 2" xfId="7083"/>
    <cellStyle name="20% - Dekorfärg1 2 3 5 3 2 2 2" xfId="7084"/>
    <cellStyle name="20% - Dekorfärg1 2 3 5 3 2 3" xfId="7085"/>
    <cellStyle name="20% - Dekorfärg1 2 3 5 3 2 3 2" xfId="7086"/>
    <cellStyle name="20% - Dekorfärg1 2 3 5 3 2 4" xfId="7087"/>
    <cellStyle name="20% - Dekorfärg1 2 3 5 3 3" xfId="7088"/>
    <cellStyle name="20% - Dekorfärg1 2 3 5 3 3 2" xfId="7089"/>
    <cellStyle name="20% - Dekorfärg1 2 3 5 3 4" xfId="7090"/>
    <cellStyle name="20% - Dekorfärg1 2 3 5 3 4 2" xfId="7091"/>
    <cellStyle name="20% - Dekorfärg1 2 3 5 3 5" xfId="7092"/>
    <cellStyle name="20% - Dekorfärg1 2 3 5 3 5 2" xfId="7093"/>
    <cellStyle name="20% - Dekorfärg1 2 3 5 3 6" xfId="7094"/>
    <cellStyle name="20% - Dekorfärg1 2 3 5 4" xfId="7095"/>
    <cellStyle name="20% - Dekorfärg1 2 3 5 4 2" xfId="7096"/>
    <cellStyle name="20% - Dekorfärg1 2 3 5 4 2 2" xfId="7097"/>
    <cellStyle name="20% - Dekorfärg1 2 3 5 4 3" xfId="7098"/>
    <cellStyle name="20% - Dekorfärg1 2 3 5 4 3 2" xfId="7099"/>
    <cellStyle name="20% - Dekorfärg1 2 3 5 4 4" xfId="7100"/>
    <cellStyle name="20% - Dekorfärg1 2 3 5 5" xfId="7101"/>
    <cellStyle name="20% - Dekorfärg1 2 3 5 5 2" xfId="7102"/>
    <cellStyle name="20% - Dekorfärg1 2 3 5 5 2 2" xfId="7103"/>
    <cellStyle name="20% - Dekorfärg1 2 3 5 5 3" xfId="7104"/>
    <cellStyle name="20% - Dekorfärg1 2 3 5 5 3 2" xfId="7105"/>
    <cellStyle name="20% - Dekorfärg1 2 3 5 5 4" xfId="7106"/>
    <cellStyle name="20% - Dekorfärg1 2 3 5 6" xfId="7107"/>
    <cellStyle name="20% - Dekorfärg1 2 3 5 6 2" xfId="7108"/>
    <cellStyle name="20% - Dekorfärg1 2 3 5 7" xfId="7109"/>
    <cellStyle name="20% - Dekorfärg1 2 3 5 7 2" xfId="7110"/>
    <cellStyle name="20% - Dekorfärg1 2 3 5 8" xfId="7111"/>
    <cellStyle name="20% - Dekorfärg1 2 3 6" xfId="7112"/>
    <cellStyle name="20% - Dekorfärg1 2 3 6 2" xfId="7113"/>
    <cellStyle name="20% - Dekorfärg1 2 3 6 2 2" xfId="7114"/>
    <cellStyle name="20% - Dekorfärg1 2 3 6 2 2 2" xfId="7115"/>
    <cellStyle name="20% - Dekorfärg1 2 3 6 2 2 2 2" xfId="7116"/>
    <cellStyle name="20% - Dekorfärg1 2 3 6 2 2 3" xfId="7117"/>
    <cellStyle name="20% - Dekorfärg1 2 3 6 2 2 3 2" xfId="7118"/>
    <cellStyle name="20% - Dekorfärg1 2 3 6 2 2 4" xfId="7119"/>
    <cellStyle name="20% - Dekorfärg1 2 3 6 2 3" xfId="7120"/>
    <cellStyle name="20% - Dekorfärg1 2 3 6 2 3 2" xfId="7121"/>
    <cellStyle name="20% - Dekorfärg1 2 3 6 2 4" xfId="7122"/>
    <cellStyle name="20% - Dekorfärg1 2 3 6 2 4 2" xfId="7123"/>
    <cellStyle name="20% - Dekorfärg1 2 3 6 2 5" xfId="7124"/>
    <cellStyle name="20% - Dekorfärg1 2 3 6 2 5 2" xfId="7125"/>
    <cellStyle name="20% - Dekorfärg1 2 3 6 2 6" xfId="7126"/>
    <cellStyle name="20% - Dekorfärg1 2 3 6 3" xfId="7127"/>
    <cellStyle name="20% - Dekorfärg1 2 3 6 3 2" xfId="7128"/>
    <cellStyle name="20% - Dekorfärg1 2 3 6 3 2 2" xfId="7129"/>
    <cellStyle name="20% - Dekorfärg1 2 3 6 3 3" xfId="7130"/>
    <cellStyle name="20% - Dekorfärg1 2 3 6 3 3 2" xfId="7131"/>
    <cellStyle name="20% - Dekorfärg1 2 3 6 3 4" xfId="7132"/>
    <cellStyle name="20% - Dekorfärg1 2 3 6 4" xfId="7133"/>
    <cellStyle name="20% - Dekorfärg1 2 3 6 4 2" xfId="7134"/>
    <cellStyle name="20% - Dekorfärg1 2 3 6 4 2 2" xfId="7135"/>
    <cellStyle name="20% - Dekorfärg1 2 3 6 4 3" xfId="7136"/>
    <cellStyle name="20% - Dekorfärg1 2 3 6 4 3 2" xfId="7137"/>
    <cellStyle name="20% - Dekorfärg1 2 3 6 4 4" xfId="7138"/>
    <cellStyle name="20% - Dekorfärg1 2 3 6 5" xfId="7139"/>
    <cellStyle name="20% - Dekorfärg1 2 3 6 5 2" xfId="7140"/>
    <cellStyle name="20% - Dekorfärg1 2 3 6 6" xfId="7141"/>
    <cellStyle name="20% - Dekorfärg1 2 3 6 6 2" xfId="7142"/>
    <cellStyle name="20% - Dekorfärg1 2 3 6 7" xfId="7143"/>
    <cellStyle name="20% - Dekorfärg1 2 3 7" xfId="7144"/>
    <cellStyle name="20% - Dekorfärg1 2 3 7 2" xfId="7145"/>
    <cellStyle name="20% - Dekorfärg1 2 3 7 2 2" xfId="7146"/>
    <cellStyle name="20% - Dekorfärg1 2 3 7 2 2 2" xfId="7147"/>
    <cellStyle name="20% - Dekorfärg1 2 3 7 2 2 2 2" xfId="7148"/>
    <cellStyle name="20% - Dekorfärg1 2 3 7 2 2 3" xfId="7149"/>
    <cellStyle name="20% - Dekorfärg1 2 3 7 2 2 3 2" xfId="7150"/>
    <cellStyle name="20% - Dekorfärg1 2 3 7 2 2 4" xfId="7151"/>
    <cellStyle name="20% - Dekorfärg1 2 3 7 2 3" xfId="7152"/>
    <cellStyle name="20% - Dekorfärg1 2 3 7 2 3 2" xfId="7153"/>
    <cellStyle name="20% - Dekorfärg1 2 3 7 2 4" xfId="7154"/>
    <cellStyle name="20% - Dekorfärg1 2 3 7 2 4 2" xfId="7155"/>
    <cellStyle name="20% - Dekorfärg1 2 3 7 2 5" xfId="7156"/>
    <cellStyle name="20% - Dekorfärg1 2 3 7 2 5 2" xfId="7157"/>
    <cellStyle name="20% - Dekorfärg1 2 3 7 2 6" xfId="7158"/>
    <cellStyle name="20% - Dekorfärg1 2 3 7 3" xfId="7159"/>
    <cellStyle name="20% - Dekorfärg1 2 3 7 3 2" xfId="7160"/>
    <cellStyle name="20% - Dekorfärg1 2 3 7 3 2 2" xfId="7161"/>
    <cellStyle name="20% - Dekorfärg1 2 3 7 3 3" xfId="7162"/>
    <cellStyle name="20% - Dekorfärg1 2 3 7 3 3 2" xfId="7163"/>
    <cellStyle name="20% - Dekorfärg1 2 3 7 3 4" xfId="7164"/>
    <cellStyle name="20% - Dekorfärg1 2 3 7 4" xfId="7165"/>
    <cellStyle name="20% - Dekorfärg1 2 3 7 4 2" xfId="7166"/>
    <cellStyle name="20% - Dekorfärg1 2 3 7 4 2 2" xfId="7167"/>
    <cellStyle name="20% - Dekorfärg1 2 3 7 4 3" xfId="7168"/>
    <cellStyle name="20% - Dekorfärg1 2 3 7 4 3 2" xfId="7169"/>
    <cellStyle name="20% - Dekorfärg1 2 3 7 4 4" xfId="7170"/>
    <cellStyle name="20% - Dekorfärg1 2 3 7 5" xfId="7171"/>
    <cellStyle name="20% - Dekorfärg1 2 3 7 5 2" xfId="7172"/>
    <cellStyle name="20% - Dekorfärg1 2 3 7 6" xfId="7173"/>
    <cellStyle name="20% - Dekorfärg1 2 3 7 6 2" xfId="7174"/>
    <cellStyle name="20% - Dekorfärg1 2 3 7 7" xfId="7175"/>
    <cellStyle name="20% - Dekorfärg1 2 3 8" xfId="7176"/>
    <cellStyle name="20% - Dekorfärg1 2 3 8 2" xfId="7177"/>
    <cellStyle name="20% - Dekorfärg1 2 3 8 2 2" xfId="7178"/>
    <cellStyle name="20% - Dekorfärg1 2 3 8 2 2 2" xfId="7179"/>
    <cellStyle name="20% - Dekorfärg1 2 3 8 2 2 2 2" xfId="7180"/>
    <cellStyle name="20% - Dekorfärg1 2 3 8 2 2 3" xfId="7181"/>
    <cellStyle name="20% - Dekorfärg1 2 3 8 2 2 3 2" xfId="7182"/>
    <cellStyle name="20% - Dekorfärg1 2 3 8 2 2 4" xfId="7183"/>
    <cellStyle name="20% - Dekorfärg1 2 3 8 2 3" xfId="7184"/>
    <cellStyle name="20% - Dekorfärg1 2 3 8 2 3 2" xfId="7185"/>
    <cellStyle name="20% - Dekorfärg1 2 3 8 2 4" xfId="7186"/>
    <cellStyle name="20% - Dekorfärg1 2 3 8 2 4 2" xfId="7187"/>
    <cellStyle name="20% - Dekorfärg1 2 3 8 2 5" xfId="7188"/>
    <cellStyle name="20% - Dekorfärg1 2 3 8 2 5 2" xfId="7189"/>
    <cellStyle name="20% - Dekorfärg1 2 3 8 2 6" xfId="7190"/>
    <cellStyle name="20% - Dekorfärg1 2 3 8 3" xfId="7191"/>
    <cellStyle name="20% - Dekorfärg1 2 3 8 3 2" xfId="7192"/>
    <cellStyle name="20% - Dekorfärg1 2 3 8 3 2 2" xfId="7193"/>
    <cellStyle name="20% - Dekorfärg1 2 3 8 3 3" xfId="7194"/>
    <cellStyle name="20% - Dekorfärg1 2 3 8 3 3 2" xfId="7195"/>
    <cellStyle name="20% - Dekorfärg1 2 3 8 3 4" xfId="7196"/>
    <cellStyle name="20% - Dekorfärg1 2 3 8 4" xfId="7197"/>
    <cellStyle name="20% - Dekorfärg1 2 3 8 4 2" xfId="7198"/>
    <cellStyle name="20% - Dekorfärg1 2 3 8 4 2 2" xfId="7199"/>
    <cellStyle name="20% - Dekorfärg1 2 3 8 4 3" xfId="7200"/>
    <cellStyle name="20% - Dekorfärg1 2 3 8 4 3 2" xfId="7201"/>
    <cellStyle name="20% - Dekorfärg1 2 3 8 4 4" xfId="7202"/>
    <cellStyle name="20% - Dekorfärg1 2 3 8 5" xfId="7203"/>
    <cellStyle name="20% - Dekorfärg1 2 3 8 5 2" xfId="7204"/>
    <cellStyle name="20% - Dekorfärg1 2 3 8 6" xfId="7205"/>
    <cellStyle name="20% - Dekorfärg1 2 3 8 6 2" xfId="7206"/>
    <cellStyle name="20% - Dekorfärg1 2 3 8 7" xfId="7207"/>
    <cellStyle name="20% - Dekorfärg1 2 3 9" xfId="7208"/>
    <cellStyle name="20% - Dekorfärg1 2 3 9 2" xfId="7209"/>
    <cellStyle name="20% - Dekorfärg1 2 3 9 2 2" xfId="7210"/>
    <cellStyle name="20% - Dekorfärg1 2 3 9 2 2 2" xfId="7211"/>
    <cellStyle name="20% - Dekorfärg1 2 3 9 2 3" xfId="7212"/>
    <cellStyle name="20% - Dekorfärg1 2 3 9 2 3 2" xfId="7213"/>
    <cellStyle name="20% - Dekorfärg1 2 3 9 2 4" xfId="7214"/>
    <cellStyle name="20% - Dekorfärg1 2 3 9 3" xfId="7215"/>
    <cellStyle name="20% - Dekorfärg1 2 3 9 3 2" xfId="7216"/>
    <cellStyle name="20% - Dekorfärg1 2 3 9 4" xfId="7217"/>
    <cellStyle name="20% - Dekorfärg1 2 3 9 4 2" xfId="7218"/>
    <cellStyle name="20% - Dekorfärg1 2 3 9 5" xfId="7219"/>
    <cellStyle name="20% - Dekorfärg1 2 3 9 5 2" xfId="7220"/>
    <cellStyle name="20% - Dekorfärg1 2 3 9 6" xfId="7221"/>
    <cellStyle name="20% - Dekorfärg1 2 4" xfId="7222"/>
    <cellStyle name="20% - Dekorfärg1 2 4 10" xfId="7223"/>
    <cellStyle name="20% - Dekorfärg1 2 4 10 2" xfId="7224"/>
    <cellStyle name="20% - Dekorfärg1 2 4 11" xfId="7225"/>
    <cellStyle name="20% - Dekorfärg1 2 4 2" xfId="7226"/>
    <cellStyle name="20% - Dekorfärg1 2 4 2 2" xfId="7227"/>
    <cellStyle name="20% - Dekorfärg1 2 4 2 2 2" xfId="7228"/>
    <cellStyle name="20% - Dekorfärg1 2 4 2 2 2 2" xfId="7229"/>
    <cellStyle name="20% - Dekorfärg1 2 4 2 2 2 2 2" xfId="7230"/>
    <cellStyle name="20% - Dekorfärg1 2 4 2 2 2 2 2 2" xfId="7231"/>
    <cellStyle name="20% - Dekorfärg1 2 4 2 2 2 2 3" xfId="7232"/>
    <cellStyle name="20% - Dekorfärg1 2 4 2 2 2 2 3 2" xfId="7233"/>
    <cellStyle name="20% - Dekorfärg1 2 4 2 2 2 2 4" xfId="7234"/>
    <cellStyle name="20% - Dekorfärg1 2 4 2 2 2 3" xfId="7235"/>
    <cellStyle name="20% - Dekorfärg1 2 4 2 2 2 3 2" xfId="7236"/>
    <cellStyle name="20% - Dekorfärg1 2 4 2 2 2 4" xfId="7237"/>
    <cellStyle name="20% - Dekorfärg1 2 4 2 2 2 4 2" xfId="7238"/>
    <cellStyle name="20% - Dekorfärg1 2 4 2 2 2 5" xfId="7239"/>
    <cellStyle name="20% - Dekorfärg1 2 4 2 2 2 5 2" xfId="7240"/>
    <cellStyle name="20% - Dekorfärg1 2 4 2 2 2 6" xfId="7241"/>
    <cellStyle name="20% - Dekorfärg1 2 4 2 2 3" xfId="7242"/>
    <cellStyle name="20% - Dekorfärg1 2 4 2 2 3 2" xfId="7243"/>
    <cellStyle name="20% - Dekorfärg1 2 4 2 2 3 2 2" xfId="7244"/>
    <cellStyle name="20% - Dekorfärg1 2 4 2 2 3 3" xfId="7245"/>
    <cellStyle name="20% - Dekorfärg1 2 4 2 2 3 3 2" xfId="7246"/>
    <cellStyle name="20% - Dekorfärg1 2 4 2 2 3 4" xfId="7247"/>
    <cellStyle name="20% - Dekorfärg1 2 4 2 2 4" xfId="7248"/>
    <cellStyle name="20% - Dekorfärg1 2 4 2 2 4 2" xfId="7249"/>
    <cellStyle name="20% - Dekorfärg1 2 4 2 2 4 2 2" xfId="7250"/>
    <cellStyle name="20% - Dekorfärg1 2 4 2 2 4 3" xfId="7251"/>
    <cellStyle name="20% - Dekorfärg1 2 4 2 2 4 3 2" xfId="7252"/>
    <cellStyle name="20% - Dekorfärg1 2 4 2 2 4 4" xfId="7253"/>
    <cellStyle name="20% - Dekorfärg1 2 4 2 2 5" xfId="7254"/>
    <cellStyle name="20% - Dekorfärg1 2 4 2 2 5 2" xfId="7255"/>
    <cellStyle name="20% - Dekorfärg1 2 4 2 2 6" xfId="7256"/>
    <cellStyle name="20% - Dekorfärg1 2 4 2 2 6 2" xfId="7257"/>
    <cellStyle name="20% - Dekorfärg1 2 4 2 2 7" xfId="7258"/>
    <cellStyle name="20% - Dekorfärg1 2 4 2 3" xfId="7259"/>
    <cellStyle name="20% - Dekorfärg1 2 4 2 3 2" xfId="7260"/>
    <cellStyle name="20% - Dekorfärg1 2 4 2 3 2 2" xfId="7261"/>
    <cellStyle name="20% - Dekorfärg1 2 4 2 3 2 2 2" xfId="7262"/>
    <cellStyle name="20% - Dekorfärg1 2 4 2 3 2 2 2 2" xfId="7263"/>
    <cellStyle name="20% - Dekorfärg1 2 4 2 3 2 2 3" xfId="7264"/>
    <cellStyle name="20% - Dekorfärg1 2 4 2 3 2 2 3 2" xfId="7265"/>
    <cellStyle name="20% - Dekorfärg1 2 4 2 3 2 2 4" xfId="7266"/>
    <cellStyle name="20% - Dekorfärg1 2 4 2 3 2 3" xfId="7267"/>
    <cellStyle name="20% - Dekorfärg1 2 4 2 3 2 3 2" xfId="7268"/>
    <cellStyle name="20% - Dekorfärg1 2 4 2 3 2 4" xfId="7269"/>
    <cellStyle name="20% - Dekorfärg1 2 4 2 3 2 4 2" xfId="7270"/>
    <cellStyle name="20% - Dekorfärg1 2 4 2 3 2 5" xfId="7271"/>
    <cellStyle name="20% - Dekorfärg1 2 4 2 3 2 5 2" xfId="7272"/>
    <cellStyle name="20% - Dekorfärg1 2 4 2 3 2 6" xfId="7273"/>
    <cellStyle name="20% - Dekorfärg1 2 4 2 3 3" xfId="7274"/>
    <cellStyle name="20% - Dekorfärg1 2 4 2 3 3 2" xfId="7275"/>
    <cellStyle name="20% - Dekorfärg1 2 4 2 3 3 2 2" xfId="7276"/>
    <cellStyle name="20% - Dekorfärg1 2 4 2 3 3 3" xfId="7277"/>
    <cellStyle name="20% - Dekorfärg1 2 4 2 3 3 3 2" xfId="7278"/>
    <cellStyle name="20% - Dekorfärg1 2 4 2 3 3 4" xfId="7279"/>
    <cellStyle name="20% - Dekorfärg1 2 4 2 3 4" xfId="7280"/>
    <cellStyle name="20% - Dekorfärg1 2 4 2 3 4 2" xfId="7281"/>
    <cellStyle name="20% - Dekorfärg1 2 4 2 3 4 2 2" xfId="7282"/>
    <cellStyle name="20% - Dekorfärg1 2 4 2 3 4 3" xfId="7283"/>
    <cellStyle name="20% - Dekorfärg1 2 4 2 3 4 3 2" xfId="7284"/>
    <cellStyle name="20% - Dekorfärg1 2 4 2 3 4 4" xfId="7285"/>
    <cellStyle name="20% - Dekorfärg1 2 4 2 3 5" xfId="7286"/>
    <cellStyle name="20% - Dekorfärg1 2 4 2 3 5 2" xfId="7287"/>
    <cellStyle name="20% - Dekorfärg1 2 4 2 3 6" xfId="7288"/>
    <cellStyle name="20% - Dekorfärg1 2 4 2 3 6 2" xfId="7289"/>
    <cellStyle name="20% - Dekorfärg1 2 4 2 3 7" xfId="7290"/>
    <cellStyle name="20% - Dekorfärg1 2 4 2 4" xfId="7291"/>
    <cellStyle name="20% - Dekorfärg1 2 4 2 4 2" xfId="7292"/>
    <cellStyle name="20% - Dekorfärg1 2 4 2 4 2 2" xfId="7293"/>
    <cellStyle name="20% - Dekorfärg1 2 4 2 4 2 2 2" xfId="7294"/>
    <cellStyle name="20% - Dekorfärg1 2 4 2 4 2 3" xfId="7295"/>
    <cellStyle name="20% - Dekorfärg1 2 4 2 4 2 3 2" xfId="7296"/>
    <cellStyle name="20% - Dekorfärg1 2 4 2 4 2 4" xfId="7297"/>
    <cellStyle name="20% - Dekorfärg1 2 4 2 4 3" xfId="7298"/>
    <cellStyle name="20% - Dekorfärg1 2 4 2 4 3 2" xfId="7299"/>
    <cellStyle name="20% - Dekorfärg1 2 4 2 4 4" xfId="7300"/>
    <cellStyle name="20% - Dekorfärg1 2 4 2 4 4 2" xfId="7301"/>
    <cellStyle name="20% - Dekorfärg1 2 4 2 4 5" xfId="7302"/>
    <cellStyle name="20% - Dekorfärg1 2 4 2 4 5 2" xfId="7303"/>
    <cellStyle name="20% - Dekorfärg1 2 4 2 4 6" xfId="7304"/>
    <cellStyle name="20% - Dekorfärg1 2 4 2 5" xfId="7305"/>
    <cellStyle name="20% - Dekorfärg1 2 4 2 5 2" xfId="7306"/>
    <cellStyle name="20% - Dekorfärg1 2 4 2 5 2 2" xfId="7307"/>
    <cellStyle name="20% - Dekorfärg1 2 4 2 5 3" xfId="7308"/>
    <cellStyle name="20% - Dekorfärg1 2 4 2 5 3 2" xfId="7309"/>
    <cellStyle name="20% - Dekorfärg1 2 4 2 5 4" xfId="7310"/>
    <cellStyle name="20% - Dekorfärg1 2 4 2 6" xfId="7311"/>
    <cellStyle name="20% - Dekorfärg1 2 4 2 6 2" xfId="7312"/>
    <cellStyle name="20% - Dekorfärg1 2 4 2 6 2 2" xfId="7313"/>
    <cellStyle name="20% - Dekorfärg1 2 4 2 6 3" xfId="7314"/>
    <cellStyle name="20% - Dekorfärg1 2 4 2 6 3 2" xfId="7315"/>
    <cellStyle name="20% - Dekorfärg1 2 4 2 6 4" xfId="7316"/>
    <cellStyle name="20% - Dekorfärg1 2 4 2 7" xfId="7317"/>
    <cellStyle name="20% - Dekorfärg1 2 4 2 7 2" xfId="7318"/>
    <cellStyle name="20% - Dekorfärg1 2 4 2 8" xfId="7319"/>
    <cellStyle name="20% - Dekorfärg1 2 4 2 8 2" xfId="7320"/>
    <cellStyle name="20% - Dekorfärg1 2 4 2 9" xfId="7321"/>
    <cellStyle name="20% - Dekorfärg1 2 4 3" xfId="7322"/>
    <cellStyle name="20% - Dekorfärg1 2 4 3 2" xfId="7323"/>
    <cellStyle name="20% - Dekorfärg1 2 4 3 2 2" xfId="7324"/>
    <cellStyle name="20% - Dekorfärg1 2 4 3 2 2 2" xfId="7325"/>
    <cellStyle name="20% - Dekorfärg1 2 4 3 2 2 2 2" xfId="7326"/>
    <cellStyle name="20% - Dekorfärg1 2 4 3 2 2 3" xfId="7327"/>
    <cellStyle name="20% - Dekorfärg1 2 4 3 2 2 3 2" xfId="7328"/>
    <cellStyle name="20% - Dekorfärg1 2 4 3 2 2 4" xfId="7329"/>
    <cellStyle name="20% - Dekorfärg1 2 4 3 2 3" xfId="7330"/>
    <cellStyle name="20% - Dekorfärg1 2 4 3 2 3 2" xfId="7331"/>
    <cellStyle name="20% - Dekorfärg1 2 4 3 2 4" xfId="7332"/>
    <cellStyle name="20% - Dekorfärg1 2 4 3 2 4 2" xfId="7333"/>
    <cellStyle name="20% - Dekorfärg1 2 4 3 2 5" xfId="7334"/>
    <cellStyle name="20% - Dekorfärg1 2 4 3 2 5 2" xfId="7335"/>
    <cellStyle name="20% - Dekorfärg1 2 4 3 2 6" xfId="7336"/>
    <cellStyle name="20% - Dekorfärg1 2 4 3 3" xfId="7337"/>
    <cellStyle name="20% - Dekorfärg1 2 4 3 3 2" xfId="7338"/>
    <cellStyle name="20% - Dekorfärg1 2 4 3 3 2 2" xfId="7339"/>
    <cellStyle name="20% - Dekorfärg1 2 4 3 3 3" xfId="7340"/>
    <cellStyle name="20% - Dekorfärg1 2 4 3 3 3 2" xfId="7341"/>
    <cellStyle name="20% - Dekorfärg1 2 4 3 3 4" xfId="7342"/>
    <cellStyle name="20% - Dekorfärg1 2 4 3 4" xfId="7343"/>
    <cellStyle name="20% - Dekorfärg1 2 4 3 4 2" xfId="7344"/>
    <cellStyle name="20% - Dekorfärg1 2 4 3 4 2 2" xfId="7345"/>
    <cellStyle name="20% - Dekorfärg1 2 4 3 4 3" xfId="7346"/>
    <cellStyle name="20% - Dekorfärg1 2 4 3 4 3 2" xfId="7347"/>
    <cellStyle name="20% - Dekorfärg1 2 4 3 4 4" xfId="7348"/>
    <cellStyle name="20% - Dekorfärg1 2 4 3 5" xfId="7349"/>
    <cellStyle name="20% - Dekorfärg1 2 4 3 5 2" xfId="7350"/>
    <cellStyle name="20% - Dekorfärg1 2 4 3 6" xfId="7351"/>
    <cellStyle name="20% - Dekorfärg1 2 4 3 6 2" xfId="7352"/>
    <cellStyle name="20% - Dekorfärg1 2 4 3 7" xfId="7353"/>
    <cellStyle name="20% - Dekorfärg1 2 4 4" xfId="7354"/>
    <cellStyle name="20% - Dekorfärg1 2 4 4 2" xfId="7355"/>
    <cellStyle name="20% - Dekorfärg1 2 4 4 2 2" xfId="7356"/>
    <cellStyle name="20% - Dekorfärg1 2 4 4 2 2 2" xfId="7357"/>
    <cellStyle name="20% - Dekorfärg1 2 4 4 2 2 2 2" xfId="7358"/>
    <cellStyle name="20% - Dekorfärg1 2 4 4 2 2 3" xfId="7359"/>
    <cellStyle name="20% - Dekorfärg1 2 4 4 2 2 3 2" xfId="7360"/>
    <cellStyle name="20% - Dekorfärg1 2 4 4 2 2 4" xfId="7361"/>
    <cellStyle name="20% - Dekorfärg1 2 4 4 2 3" xfId="7362"/>
    <cellStyle name="20% - Dekorfärg1 2 4 4 2 3 2" xfId="7363"/>
    <cellStyle name="20% - Dekorfärg1 2 4 4 2 4" xfId="7364"/>
    <cellStyle name="20% - Dekorfärg1 2 4 4 2 4 2" xfId="7365"/>
    <cellStyle name="20% - Dekorfärg1 2 4 4 2 5" xfId="7366"/>
    <cellStyle name="20% - Dekorfärg1 2 4 4 2 5 2" xfId="7367"/>
    <cellStyle name="20% - Dekorfärg1 2 4 4 2 6" xfId="7368"/>
    <cellStyle name="20% - Dekorfärg1 2 4 4 3" xfId="7369"/>
    <cellStyle name="20% - Dekorfärg1 2 4 4 3 2" xfId="7370"/>
    <cellStyle name="20% - Dekorfärg1 2 4 4 3 2 2" xfId="7371"/>
    <cellStyle name="20% - Dekorfärg1 2 4 4 3 3" xfId="7372"/>
    <cellStyle name="20% - Dekorfärg1 2 4 4 3 3 2" xfId="7373"/>
    <cellStyle name="20% - Dekorfärg1 2 4 4 3 4" xfId="7374"/>
    <cellStyle name="20% - Dekorfärg1 2 4 4 4" xfId="7375"/>
    <cellStyle name="20% - Dekorfärg1 2 4 4 4 2" xfId="7376"/>
    <cellStyle name="20% - Dekorfärg1 2 4 4 4 2 2" xfId="7377"/>
    <cellStyle name="20% - Dekorfärg1 2 4 4 4 3" xfId="7378"/>
    <cellStyle name="20% - Dekorfärg1 2 4 4 4 3 2" xfId="7379"/>
    <cellStyle name="20% - Dekorfärg1 2 4 4 4 4" xfId="7380"/>
    <cellStyle name="20% - Dekorfärg1 2 4 4 5" xfId="7381"/>
    <cellStyle name="20% - Dekorfärg1 2 4 4 5 2" xfId="7382"/>
    <cellStyle name="20% - Dekorfärg1 2 4 4 6" xfId="7383"/>
    <cellStyle name="20% - Dekorfärg1 2 4 4 6 2" xfId="7384"/>
    <cellStyle name="20% - Dekorfärg1 2 4 4 7" xfId="7385"/>
    <cellStyle name="20% - Dekorfärg1 2 4 5" xfId="7386"/>
    <cellStyle name="20% - Dekorfärg1 2 4 5 2" xfId="7387"/>
    <cellStyle name="20% - Dekorfärg1 2 4 5 2 2" xfId="7388"/>
    <cellStyle name="20% - Dekorfärg1 2 4 5 2 2 2" xfId="7389"/>
    <cellStyle name="20% - Dekorfärg1 2 4 5 2 2 2 2" xfId="7390"/>
    <cellStyle name="20% - Dekorfärg1 2 4 5 2 2 3" xfId="7391"/>
    <cellStyle name="20% - Dekorfärg1 2 4 5 2 2 3 2" xfId="7392"/>
    <cellStyle name="20% - Dekorfärg1 2 4 5 2 2 4" xfId="7393"/>
    <cellStyle name="20% - Dekorfärg1 2 4 5 2 3" xfId="7394"/>
    <cellStyle name="20% - Dekorfärg1 2 4 5 2 3 2" xfId="7395"/>
    <cellStyle name="20% - Dekorfärg1 2 4 5 2 4" xfId="7396"/>
    <cellStyle name="20% - Dekorfärg1 2 4 5 2 4 2" xfId="7397"/>
    <cellStyle name="20% - Dekorfärg1 2 4 5 2 5" xfId="7398"/>
    <cellStyle name="20% - Dekorfärg1 2 4 5 2 5 2" xfId="7399"/>
    <cellStyle name="20% - Dekorfärg1 2 4 5 2 6" xfId="7400"/>
    <cellStyle name="20% - Dekorfärg1 2 4 5 3" xfId="7401"/>
    <cellStyle name="20% - Dekorfärg1 2 4 5 3 2" xfId="7402"/>
    <cellStyle name="20% - Dekorfärg1 2 4 5 3 2 2" xfId="7403"/>
    <cellStyle name="20% - Dekorfärg1 2 4 5 3 3" xfId="7404"/>
    <cellStyle name="20% - Dekorfärg1 2 4 5 3 3 2" xfId="7405"/>
    <cellStyle name="20% - Dekorfärg1 2 4 5 3 4" xfId="7406"/>
    <cellStyle name="20% - Dekorfärg1 2 4 5 4" xfId="7407"/>
    <cellStyle name="20% - Dekorfärg1 2 4 5 4 2" xfId="7408"/>
    <cellStyle name="20% - Dekorfärg1 2 4 5 4 2 2" xfId="7409"/>
    <cellStyle name="20% - Dekorfärg1 2 4 5 4 3" xfId="7410"/>
    <cellStyle name="20% - Dekorfärg1 2 4 5 4 3 2" xfId="7411"/>
    <cellStyle name="20% - Dekorfärg1 2 4 5 4 4" xfId="7412"/>
    <cellStyle name="20% - Dekorfärg1 2 4 5 5" xfId="7413"/>
    <cellStyle name="20% - Dekorfärg1 2 4 5 5 2" xfId="7414"/>
    <cellStyle name="20% - Dekorfärg1 2 4 5 6" xfId="7415"/>
    <cellStyle name="20% - Dekorfärg1 2 4 5 6 2" xfId="7416"/>
    <cellStyle name="20% - Dekorfärg1 2 4 5 7" xfId="7417"/>
    <cellStyle name="20% - Dekorfärg1 2 4 6" xfId="7418"/>
    <cellStyle name="20% - Dekorfärg1 2 4 6 2" xfId="7419"/>
    <cellStyle name="20% - Dekorfärg1 2 4 6 2 2" xfId="7420"/>
    <cellStyle name="20% - Dekorfärg1 2 4 6 2 2 2" xfId="7421"/>
    <cellStyle name="20% - Dekorfärg1 2 4 6 2 3" xfId="7422"/>
    <cellStyle name="20% - Dekorfärg1 2 4 6 2 3 2" xfId="7423"/>
    <cellStyle name="20% - Dekorfärg1 2 4 6 2 4" xfId="7424"/>
    <cellStyle name="20% - Dekorfärg1 2 4 6 3" xfId="7425"/>
    <cellStyle name="20% - Dekorfärg1 2 4 6 3 2" xfId="7426"/>
    <cellStyle name="20% - Dekorfärg1 2 4 6 4" xfId="7427"/>
    <cellStyle name="20% - Dekorfärg1 2 4 6 4 2" xfId="7428"/>
    <cellStyle name="20% - Dekorfärg1 2 4 6 5" xfId="7429"/>
    <cellStyle name="20% - Dekorfärg1 2 4 6 5 2" xfId="7430"/>
    <cellStyle name="20% - Dekorfärg1 2 4 6 6" xfId="7431"/>
    <cellStyle name="20% - Dekorfärg1 2 4 7" xfId="7432"/>
    <cellStyle name="20% - Dekorfärg1 2 4 7 2" xfId="7433"/>
    <cellStyle name="20% - Dekorfärg1 2 4 7 2 2" xfId="7434"/>
    <cellStyle name="20% - Dekorfärg1 2 4 7 3" xfId="7435"/>
    <cellStyle name="20% - Dekorfärg1 2 4 7 3 2" xfId="7436"/>
    <cellStyle name="20% - Dekorfärg1 2 4 7 4" xfId="7437"/>
    <cellStyle name="20% - Dekorfärg1 2 4 8" xfId="7438"/>
    <cellStyle name="20% - Dekorfärg1 2 4 8 2" xfId="7439"/>
    <cellStyle name="20% - Dekorfärg1 2 4 8 2 2" xfId="7440"/>
    <cellStyle name="20% - Dekorfärg1 2 4 8 3" xfId="7441"/>
    <cellStyle name="20% - Dekorfärg1 2 4 8 3 2" xfId="7442"/>
    <cellStyle name="20% - Dekorfärg1 2 4 8 4" xfId="7443"/>
    <cellStyle name="20% - Dekorfärg1 2 4 9" xfId="7444"/>
    <cellStyle name="20% - Dekorfärg1 2 4 9 2" xfId="7445"/>
    <cellStyle name="20% - Dekorfärg1 2 5" xfId="7446"/>
    <cellStyle name="20% - Dekorfärg1 2 5 10" xfId="7447"/>
    <cellStyle name="20% - Dekorfärg1 2 5 2" xfId="7448"/>
    <cellStyle name="20% - Dekorfärg1 2 5 2 2" xfId="7449"/>
    <cellStyle name="20% - Dekorfärg1 2 5 2 2 2" xfId="7450"/>
    <cellStyle name="20% - Dekorfärg1 2 5 2 2 2 2" xfId="7451"/>
    <cellStyle name="20% - Dekorfärg1 2 5 2 2 2 2 2" xfId="7452"/>
    <cellStyle name="20% - Dekorfärg1 2 5 2 2 2 2 2 2" xfId="7453"/>
    <cellStyle name="20% - Dekorfärg1 2 5 2 2 2 2 3" xfId="7454"/>
    <cellStyle name="20% - Dekorfärg1 2 5 2 2 2 2 3 2" xfId="7455"/>
    <cellStyle name="20% - Dekorfärg1 2 5 2 2 2 2 4" xfId="7456"/>
    <cellStyle name="20% - Dekorfärg1 2 5 2 2 2 3" xfId="7457"/>
    <cellStyle name="20% - Dekorfärg1 2 5 2 2 2 3 2" xfId="7458"/>
    <cellStyle name="20% - Dekorfärg1 2 5 2 2 2 4" xfId="7459"/>
    <cellStyle name="20% - Dekorfärg1 2 5 2 2 2 4 2" xfId="7460"/>
    <cellStyle name="20% - Dekorfärg1 2 5 2 2 2 5" xfId="7461"/>
    <cellStyle name="20% - Dekorfärg1 2 5 2 2 2 5 2" xfId="7462"/>
    <cellStyle name="20% - Dekorfärg1 2 5 2 2 2 6" xfId="7463"/>
    <cellStyle name="20% - Dekorfärg1 2 5 2 2 3" xfId="7464"/>
    <cellStyle name="20% - Dekorfärg1 2 5 2 2 3 2" xfId="7465"/>
    <cellStyle name="20% - Dekorfärg1 2 5 2 2 3 2 2" xfId="7466"/>
    <cellStyle name="20% - Dekorfärg1 2 5 2 2 3 3" xfId="7467"/>
    <cellStyle name="20% - Dekorfärg1 2 5 2 2 3 3 2" xfId="7468"/>
    <cellStyle name="20% - Dekorfärg1 2 5 2 2 3 4" xfId="7469"/>
    <cellStyle name="20% - Dekorfärg1 2 5 2 2 4" xfId="7470"/>
    <cellStyle name="20% - Dekorfärg1 2 5 2 2 4 2" xfId="7471"/>
    <cellStyle name="20% - Dekorfärg1 2 5 2 2 4 2 2" xfId="7472"/>
    <cellStyle name="20% - Dekorfärg1 2 5 2 2 4 3" xfId="7473"/>
    <cellStyle name="20% - Dekorfärg1 2 5 2 2 4 3 2" xfId="7474"/>
    <cellStyle name="20% - Dekorfärg1 2 5 2 2 4 4" xfId="7475"/>
    <cellStyle name="20% - Dekorfärg1 2 5 2 2 5" xfId="7476"/>
    <cellStyle name="20% - Dekorfärg1 2 5 2 2 5 2" xfId="7477"/>
    <cellStyle name="20% - Dekorfärg1 2 5 2 2 6" xfId="7478"/>
    <cellStyle name="20% - Dekorfärg1 2 5 2 2 6 2" xfId="7479"/>
    <cellStyle name="20% - Dekorfärg1 2 5 2 2 7" xfId="7480"/>
    <cellStyle name="20% - Dekorfärg1 2 5 2 3" xfId="7481"/>
    <cellStyle name="20% - Dekorfärg1 2 5 2 3 2" xfId="7482"/>
    <cellStyle name="20% - Dekorfärg1 2 5 2 3 2 2" xfId="7483"/>
    <cellStyle name="20% - Dekorfärg1 2 5 2 3 2 2 2" xfId="7484"/>
    <cellStyle name="20% - Dekorfärg1 2 5 2 3 2 3" xfId="7485"/>
    <cellStyle name="20% - Dekorfärg1 2 5 2 3 2 3 2" xfId="7486"/>
    <cellStyle name="20% - Dekorfärg1 2 5 2 3 2 4" xfId="7487"/>
    <cellStyle name="20% - Dekorfärg1 2 5 2 3 3" xfId="7488"/>
    <cellStyle name="20% - Dekorfärg1 2 5 2 3 3 2" xfId="7489"/>
    <cellStyle name="20% - Dekorfärg1 2 5 2 3 4" xfId="7490"/>
    <cellStyle name="20% - Dekorfärg1 2 5 2 3 4 2" xfId="7491"/>
    <cellStyle name="20% - Dekorfärg1 2 5 2 3 5" xfId="7492"/>
    <cellStyle name="20% - Dekorfärg1 2 5 2 3 5 2" xfId="7493"/>
    <cellStyle name="20% - Dekorfärg1 2 5 2 3 6" xfId="7494"/>
    <cellStyle name="20% - Dekorfärg1 2 5 2 4" xfId="7495"/>
    <cellStyle name="20% - Dekorfärg1 2 5 2 4 2" xfId="7496"/>
    <cellStyle name="20% - Dekorfärg1 2 5 2 4 2 2" xfId="7497"/>
    <cellStyle name="20% - Dekorfärg1 2 5 2 4 3" xfId="7498"/>
    <cellStyle name="20% - Dekorfärg1 2 5 2 4 3 2" xfId="7499"/>
    <cellStyle name="20% - Dekorfärg1 2 5 2 4 4" xfId="7500"/>
    <cellStyle name="20% - Dekorfärg1 2 5 2 5" xfId="7501"/>
    <cellStyle name="20% - Dekorfärg1 2 5 2 5 2" xfId="7502"/>
    <cellStyle name="20% - Dekorfärg1 2 5 2 5 2 2" xfId="7503"/>
    <cellStyle name="20% - Dekorfärg1 2 5 2 5 3" xfId="7504"/>
    <cellStyle name="20% - Dekorfärg1 2 5 2 5 3 2" xfId="7505"/>
    <cellStyle name="20% - Dekorfärg1 2 5 2 5 4" xfId="7506"/>
    <cellStyle name="20% - Dekorfärg1 2 5 2 6" xfId="7507"/>
    <cellStyle name="20% - Dekorfärg1 2 5 2 6 2" xfId="7508"/>
    <cellStyle name="20% - Dekorfärg1 2 5 2 7" xfId="7509"/>
    <cellStyle name="20% - Dekorfärg1 2 5 2 7 2" xfId="7510"/>
    <cellStyle name="20% - Dekorfärg1 2 5 2 8" xfId="7511"/>
    <cellStyle name="20% - Dekorfärg1 2 5 3" xfId="7512"/>
    <cellStyle name="20% - Dekorfärg1 2 5 3 2" xfId="7513"/>
    <cellStyle name="20% - Dekorfärg1 2 5 3 2 2" xfId="7514"/>
    <cellStyle name="20% - Dekorfärg1 2 5 3 2 2 2" xfId="7515"/>
    <cellStyle name="20% - Dekorfärg1 2 5 3 2 2 2 2" xfId="7516"/>
    <cellStyle name="20% - Dekorfärg1 2 5 3 2 2 3" xfId="7517"/>
    <cellStyle name="20% - Dekorfärg1 2 5 3 2 2 3 2" xfId="7518"/>
    <cellStyle name="20% - Dekorfärg1 2 5 3 2 2 4" xfId="7519"/>
    <cellStyle name="20% - Dekorfärg1 2 5 3 2 3" xfId="7520"/>
    <cellStyle name="20% - Dekorfärg1 2 5 3 2 3 2" xfId="7521"/>
    <cellStyle name="20% - Dekorfärg1 2 5 3 2 4" xfId="7522"/>
    <cellStyle name="20% - Dekorfärg1 2 5 3 2 4 2" xfId="7523"/>
    <cellStyle name="20% - Dekorfärg1 2 5 3 2 5" xfId="7524"/>
    <cellStyle name="20% - Dekorfärg1 2 5 3 2 5 2" xfId="7525"/>
    <cellStyle name="20% - Dekorfärg1 2 5 3 2 6" xfId="7526"/>
    <cellStyle name="20% - Dekorfärg1 2 5 3 3" xfId="7527"/>
    <cellStyle name="20% - Dekorfärg1 2 5 3 3 2" xfId="7528"/>
    <cellStyle name="20% - Dekorfärg1 2 5 3 3 2 2" xfId="7529"/>
    <cellStyle name="20% - Dekorfärg1 2 5 3 3 3" xfId="7530"/>
    <cellStyle name="20% - Dekorfärg1 2 5 3 3 3 2" xfId="7531"/>
    <cellStyle name="20% - Dekorfärg1 2 5 3 3 4" xfId="7532"/>
    <cellStyle name="20% - Dekorfärg1 2 5 3 4" xfId="7533"/>
    <cellStyle name="20% - Dekorfärg1 2 5 3 4 2" xfId="7534"/>
    <cellStyle name="20% - Dekorfärg1 2 5 3 4 2 2" xfId="7535"/>
    <cellStyle name="20% - Dekorfärg1 2 5 3 4 3" xfId="7536"/>
    <cellStyle name="20% - Dekorfärg1 2 5 3 4 3 2" xfId="7537"/>
    <cellStyle name="20% - Dekorfärg1 2 5 3 4 4" xfId="7538"/>
    <cellStyle name="20% - Dekorfärg1 2 5 3 5" xfId="7539"/>
    <cellStyle name="20% - Dekorfärg1 2 5 3 5 2" xfId="7540"/>
    <cellStyle name="20% - Dekorfärg1 2 5 3 6" xfId="7541"/>
    <cellStyle name="20% - Dekorfärg1 2 5 3 6 2" xfId="7542"/>
    <cellStyle name="20% - Dekorfärg1 2 5 3 7" xfId="7543"/>
    <cellStyle name="20% - Dekorfärg1 2 5 4" xfId="7544"/>
    <cellStyle name="20% - Dekorfärg1 2 5 4 2" xfId="7545"/>
    <cellStyle name="20% - Dekorfärg1 2 5 4 2 2" xfId="7546"/>
    <cellStyle name="20% - Dekorfärg1 2 5 4 2 2 2" xfId="7547"/>
    <cellStyle name="20% - Dekorfärg1 2 5 4 2 2 2 2" xfId="7548"/>
    <cellStyle name="20% - Dekorfärg1 2 5 4 2 2 3" xfId="7549"/>
    <cellStyle name="20% - Dekorfärg1 2 5 4 2 2 3 2" xfId="7550"/>
    <cellStyle name="20% - Dekorfärg1 2 5 4 2 2 4" xfId="7551"/>
    <cellStyle name="20% - Dekorfärg1 2 5 4 2 3" xfId="7552"/>
    <cellStyle name="20% - Dekorfärg1 2 5 4 2 3 2" xfId="7553"/>
    <cellStyle name="20% - Dekorfärg1 2 5 4 2 4" xfId="7554"/>
    <cellStyle name="20% - Dekorfärg1 2 5 4 2 4 2" xfId="7555"/>
    <cellStyle name="20% - Dekorfärg1 2 5 4 2 5" xfId="7556"/>
    <cellStyle name="20% - Dekorfärg1 2 5 4 2 5 2" xfId="7557"/>
    <cellStyle name="20% - Dekorfärg1 2 5 4 2 6" xfId="7558"/>
    <cellStyle name="20% - Dekorfärg1 2 5 4 3" xfId="7559"/>
    <cellStyle name="20% - Dekorfärg1 2 5 4 3 2" xfId="7560"/>
    <cellStyle name="20% - Dekorfärg1 2 5 4 3 2 2" xfId="7561"/>
    <cellStyle name="20% - Dekorfärg1 2 5 4 3 3" xfId="7562"/>
    <cellStyle name="20% - Dekorfärg1 2 5 4 3 3 2" xfId="7563"/>
    <cellStyle name="20% - Dekorfärg1 2 5 4 3 4" xfId="7564"/>
    <cellStyle name="20% - Dekorfärg1 2 5 4 4" xfId="7565"/>
    <cellStyle name="20% - Dekorfärg1 2 5 4 4 2" xfId="7566"/>
    <cellStyle name="20% - Dekorfärg1 2 5 4 4 2 2" xfId="7567"/>
    <cellStyle name="20% - Dekorfärg1 2 5 4 4 3" xfId="7568"/>
    <cellStyle name="20% - Dekorfärg1 2 5 4 4 3 2" xfId="7569"/>
    <cellStyle name="20% - Dekorfärg1 2 5 4 4 4" xfId="7570"/>
    <cellStyle name="20% - Dekorfärg1 2 5 4 5" xfId="7571"/>
    <cellStyle name="20% - Dekorfärg1 2 5 4 5 2" xfId="7572"/>
    <cellStyle name="20% - Dekorfärg1 2 5 4 6" xfId="7573"/>
    <cellStyle name="20% - Dekorfärg1 2 5 4 6 2" xfId="7574"/>
    <cellStyle name="20% - Dekorfärg1 2 5 4 7" xfId="7575"/>
    <cellStyle name="20% - Dekorfärg1 2 5 5" xfId="7576"/>
    <cellStyle name="20% - Dekorfärg1 2 5 5 2" xfId="7577"/>
    <cellStyle name="20% - Dekorfärg1 2 5 5 2 2" xfId="7578"/>
    <cellStyle name="20% - Dekorfärg1 2 5 5 2 2 2" xfId="7579"/>
    <cellStyle name="20% - Dekorfärg1 2 5 5 2 3" xfId="7580"/>
    <cellStyle name="20% - Dekorfärg1 2 5 5 2 3 2" xfId="7581"/>
    <cellStyle name="20% - Dekorfärg1 2 5 5 2 4" xfId="7582"/>
    <cellStyle name="20% - Dekorfärg1 2 5 5 3" xfId="7583"/>
    <cellStyle name="20% - Dekorfärg1 2 5 5 3 2" xfId="7584"/>
    <cellStyle name="20% - Dekorfärg1 2 5 5 4" xfId="7585"/>
    <cellStyle name="20% - Dekorfärg1 2 5 5 4 2" xfId="7586"/>
    <cellStyle name="20% - Dekorfärg1 2 5 5 5" xfId="7587"/>
    <cellStyle name="20% - Dekorfärg1 2 5 5 5 2" xfId="7588"/>
    <cellStyle name="20% - Dekorfärg1 2 5 5 6" xfId="7589"/>
    <cellStyle name="20% - Dekorfärg1 2 5 6" xfId="7590"/>
    <cellStyle name="20% - Dekorfärg1 2 5 6 2" xfId="7591"/>
    <cellStyle name="20% - Dekorfärg1 2 5 6 2 2" xfId="7592"/>
    <cellStyle name="20% - Dekorfärg1 2 5 6 3" xfId="7593"/>
    <cellStyle name="20% - Dekorfärg1 2 5 6 3 2" xfId="7594"/>
    <cellStyle name="20% - Dekorfärg1 2 5 6 4" xfId="7595"/>
    <cellStyle name="20% - Dekorfärg1 2 5 7" xfId="7596"/>
    <cellStyle name="20% - Dekorfärg1 2 5 7 2" xfId="7597"/>
    <cellStyle name="20% - Dekorfärg1 2 5 7 2 2" xfId="7598"/>
    <cellStyle name="20% - Dekorfärg1 2 5 7 3" xfId="7599"/>
    <cellStyle name="20% - Dekorfärg1 2 5 7 3 2" xfId="7600"/>
    <cellStyle name="20% - Dekorfärg1 2 5 7 4" xfId="7601"/>
    <cellStyle name="20% - Dekorfärg1 2 5 8" xfId="7602"/>
    <cellStyle name="20% - Dekorfärg1 2 5 8 2" xfId="7603"/>
    <cellStyle name="20% - Dekorfärg1 2 5 9" xfId="7604"/>
    <cellStyle name="20% - Dekorfärg1 2 5 9 2" xfId="7605"/>
    <cellStyle name="20% - Dekorfärg1 2 6" xfId="7606"/>
    <cellStyle name="20% - Dekorfärg1 2 6 2" xfId="7607"/>
    <cellStyle name="20% - Dekorfärg1 2 6 2 2" xfId="7608"/>
    <cellStyle name="20% - Dekorfärg1 2 6 2 2 2" xfId="7609"/>
    <cellStyle name="20% - Dekorfärg1 2 6 2 2 2 2" xfId="7610"/>
    <cellStyle name="20% - Dekorfärg1 2 6 2 2 2 2 2" xfId="7611"/>
    <cellStyle name="20% - Dekorfärg1 2 6 2 2 2 3" xfId="7612"/>
    <cellStyle name="20% - Dekorfärg1 2 6 2 2 2 3 2" xfId="7613"/>
    <cellStyle name="20% - Dekorfärg1 2 6 2 2 2 4" xfId="7614"/>
    <cellStyle name="20% - Dekorfärg1 2 6 2 2 3" xfId="7615"/>
    <cellStyle name="20% - Dekorfärg1 2 6 2 2 3 2" xfId="7616"/>
    <cellStyle name="20% - Dekorfärg1 2 6 2 2 4" xfId="7617"/>
    <cellStyle name="20% - Dekorfärg1 2 6 2 2 4 2" xfId="7618"/>
    <cellStyle name="20% - Dekorfärg1 2 6 2 2 5" xfId="7619"/>
    <cellStyle name="20% - Dekorfärg1 2 6 2 2 5 2" xfId="7620"/>
    <cellStyle name="20% - Dekorfärg1 2 6 2 2 6" xfId="7621"/>
    <cellStyle name="20% - Dekorfärg1 2 6 2 3" xfId="7622"/>
    <cellStyle name="20% - Dekorfärg1 2 6 2 3 2" xfId="7623"/>
    <cellStyle name="20% - Dekorfärg1 2 6 2 3 2 2" xfId="7624"/>
    <cellStyle name="20% - Dekorfärg1 2 6 2 3 3" xfId="7625"/>
    <cellStyle name="20% - Dekorfärg1 2 6 2 3 3 2" xfId="7626"/>
    <cellStyle name="20% - Dekorfärg1 2 6 2 3 4" xfId="7627"/>
    <cellStyle name="20% - Dekorfärg1 2 6 2 4" xfId="7628"/>
    <cellStyle name="20% - Dekorfärg1 2 6 2 4 2" xfId="7629"/>
    <cellStyle name="20% - Dekorfärg1 2 6 2 4 2 2" xfId="7630"/>
    <cellStyle name="20% - Dekorfärg1 2 6 2 4 3" xfId="7631"/>
    <cellStyle name="20% - Dekorfärg1 2 6 2 4 3 2" xfId="7632"/>
    <cellStyle name="20% - Dekorfärg1 2 6 2 4 4" xfId="7633"/>
    <cellStyle name="20% - Dekorfärg1 2 6 2 5" xfId="7634"/>
    <cellStyle name="20% - Dekorfärg1 2 6 2 5 2" xfId="7635"/>
    <cellStyle name="20% - Dekorfärg1 2 6 2 6" xfId="7636"/>
    <cellStyle name="20% - Dekorfärg1 2 6 2 6 2" xfId="7637"/>
    <cellStyle name="20% - Dekorfärg1 2 6 2 7" xfId="7638"/>
    <cellStyle name="20% - Dekorfärg1 2 6 3" xfId="7639"/>
    <cellStyle name="20% - Dekorfärg1 2 6 3 2" xfId="7640"/>
    <cellStyle name="20% - Dekorfärg1 2 6 3 2 2" xfId="7641"/>
    <cellStyle name="20% - Dekorfärg1 2 6 3 2 2 2" xfId="7642"/>
    <cellStyle name="20% - Dekorfärg1 2 6 3 2 3" xfId="7643"/>
    <cellStyle name="20% - Dekorfärg1 2 6 3 2 3 2" xfId="7644"/>
    <cellStyle name="20% - Dekorfärg1 2 6 3 2 4" xfId="7645"/>
    <cellStyle name="20% - Dekorfärg1 2 6 3 3" xfId="7646"/>
    <cellStyle name="20% - Dekorfärg1 2 6 3 3 2" xfId="7647"/>
    <cellStyle name="20% - Dekorfärg1 2 6 3 4" xfId="7648"/>
    <cellStyle name="20% - Dekorfärg1 2 6 3 4 2" xfId="7649"/>
    <cellStyle name="20% - Dekorfärg1 2 6 3 5" xfId="7650"/>
    <cellStyle name="20% - Dekorfärg1 2 6 3 5 2" xfId="7651"/>
    <cellStyle name="20% - Dekorfärg1 2 6 3 6" xfId="7652"/>
    <cellStyle name="20% - Dekorfärg1 2 6 4" xfId="7653"/>
    <cellStyle name="20% - Dekorfärg1 2 6 4 2" xfId="7654"/>
    <cellStyle name="20% - Dekorfärg1 2 6 4 2 2" xfId="7655"/>
    <cellStyle name="20% - Dekorfärg1 2 6 4 3" xfId="7656"/>
    <cellStyle name="20% - Dekorfärg1 2 6 4 3 2" xfId="7657"/>
    <cellStyle name="20% - Dekorfärg1 2 6 4 4" xfId="7658"/>
    <cellStyle name="20% - Dekorfärg1 2 6 5" xfId="7659"/>
    <cellStyle name="20% - Dekorfärg1 2 6 5 2" xfId="7660"/>
    <cellStyle name="20% - Dekorfärg1 2 6 5 2 2" xfId="7661"/>
    <cellStyle name="20% - Dekorfärg1 2 6 5 3" xfId="7662"/>
    <cellStyle name="20% - Dekorfärg1 2 6 5 3 2" xfId="7663"/>
    <cellStyle name="20% - Dekorfärg1 2 6 5 4" xfId="7664"/>
    <cellStyle name="20% - Dekorfärg1 2 6 6" xfId="7665"/>
    <cellStyle name="20% - Dekorfärg1 2 6 6 2" xfId="7666"/>
    <cellStyle name="20% - Dekorfärg1 2 6 7" xfId="7667"/>
    <cellStyle name="20% - Dekorfärg1 2 6 7 2" xfId="7668"/>
    <cellStyle name="20% - Dekorfärg1 2 6 8" xfId="7669"/>
    <cellStyle name="20% - Dekorfärg1 2 7" xfId="7670"/>
    <cellStyle name="20% - Dekorfärg1 2 7 2" xfId="7671"/>
    <cellStyle name="20% - Dekorfärg1 2 7 2 2" xfId="7672"/>
    <cellStyle name="20% - Dekorfärg1 2 7 2 2 2" xfId="7673"/>
    <cellStyle name="20% - Dekorfärg1 2 7 2 2 2 2" xfId="7674"/>
    <cellStyle name="20% - Dekorfärg1 2 7 2 2 2 2 2" xfId="7675"/>
    <cellStyle name="20% - Dekorfärg1 2 7 2 2 2 3" xfId="7676"/>
    <cellStyle name="20% - Dekorfärg1 2 7 2 2 2 3 2" xfId="7677"/>
    <cellStyle name="20% - Dekorfärg1 2 7 2 2 2 4" xfId="7678"/>
    <cellStyle name="20% - Dekorfärg1 2 7 2 2 3" xfId="7679"/>
    <cellStyle name="20% - Dekorfärg1 2 7 2 2 3 2" xfId="7680"/>
    <cellStyle name="20% - Dekorfärg1 2 7 2 2 4" xfId="7681"/>
    <cellStyle name="20% - Dekorfärg1 2 7 2 2 4 2" xfId="7682"/>
    <cellStyle name="20% - Dekorfärg1 2 7 2 2 5" xfId="7683"/>
    <cellStyle name="20% - Dekorfärg1 2 7 2 2 5 2" xfId="7684"/>
    <cellStyle name="20% - Dekorfärg1 2 7 2 2 6" xfId="7685"/>
    <cellStyle name="20% - Dekorfärg1 2 7 2 3" xfId="7686"/>
    <cellStyle name="20% - Dekorfärg1 2 7 2 3 2" xfId="7687"/>
    <cellStyle name="20% - Dekorfärg1 2 7 2 3 2 2" xfId="7688"/>
    <cellStyle name="20% - Dekorfärg1 2 7 2 3 3" xfId="7689"/>
    <cellStyle name="20% - Dekorfärg1 2 7 2 3 3 2" xfId="7690"/>
    <cellStyle name="20% - Dekorfärg1 2 7 2 3 4" xfId="7691"/>
    <cellStyle name="20% - Dekorfärg1 2 7 2 4" xfId="7692"/>
    <cellStyle name="20% - Dekorfärg1 2 7 2 4 2" xfId="7693"/>
    <cellStyle name="20% - Dekorfärg1 2 7 2 4 2 2" xfId="7694"/>
    <cellStyle name="20% - Dekorfärg1 2 7 2 4 3" xfId="7695"/>
    <cellStyle name="20% - Dekorfärg1 2 7 2 4 3 2" xfId="7696"/>
    <cellStyle name="20% - Dekorfärg1 2 7 2 4 4" xfId="7697"/>
    <cellStyle name="20% - Dekorfärg1 2 7 2 5" xfId="7698"/>
    <cellStyle name="20% - Dekorfärg1 2 7 2 5 2" xfId="7699"/>
    <cellStyle name="20% - Dekorfärg1 2 7 2 6" xfId="7700"/>
    <cellStyle name="20% - Dekorfärg1 2 7 2 6 2" xfId="7701"/>
    <cellStyle name="20% - Dekorfärg1 2 7 2 7" xfId="7702"/>
    <cellStyle name="20% - Dekorfärg1 2 7 3" xfId="7703"/>
    <cellStyle name="20% - Dekorfärg1 2 7 3 2" xfId="7704"/>
    <cellStyle name="20% - Dekorfärg1 2 7 3 2 2" xfId="7705"/>
    <cellStyle name="20% - Dekorfärg1 2 7 3 2 2 2" xfId="7706"/>
    <cellStyle name="20% - Dekorfärg1 2 7 3 2 3" xfId="7707"/>
    <cellStyle name="20% - Dekorfärg1 2 7 3 2 3 2" xfId="7708"/>
    <cellStyle name="20% - Dekorfärg1 2 7 3 2 4" xfId="7709"/>
    <cellStyle name="20% - Dekorfärg1 2 7 3 3" xfId="7710"/>
    <cellStyle name="20% - Dekorfärg1 2 7 3 3 2" xfId="7711"/>
    <cellStyle name="20% - Dekorfärg1 2 7 3 4" xfId="7712"/>
    <cellStyle name="20% - Dekorfärg1 2 7 3 4 2" xfId="7713"/>
    <cellStyle name="20% - Dekorfärg1 2 7 3 5" xfId="7714"/>
    <cellStyle name="20% - Dekorfärg1 2 7 3 5 2" xfId="7715"/>
    <cellStyle name="20% - Dekorfärg1 2 7 3 6" xfId="7716"/>
    <cellStyle name="20% - Dekorfärg1 2 7 4" xfId="7717"/>
    <cellStyle name="20% - Dekorfärg1 2 7 4 2" xfId="7718"/>
    <cellStyle name="20% - Dekorfärg1 2 7 4 2 2" xfId="7719"/>
    <cellStyle name="20% - Dekorfärg1 2 7 4 3" xfId="7720"/>
    <cellStyle name="20% - Dekorfärg1 2 7 4 3 2" xfId="7721"/>
    <cellStyle name="20% - Dekorfärg1 2 7 4 4" xfId="7722"/>
    <cellStyle name="20% - Dekorfärg1 2 7 5" xfId="7723"/>
    <cellStyle name="20% - Dekorfärg1 2 7 5 2" xfId="7724"/>
    <cellStyle name="20% - Dekorfärg1 2 7 5 2 2" xfId="7725"/>
    <cellStyle name="20% - Dekorfärg1 2 7 5 3" xfId="7726"/>
    <cellStyle name="20% - Dekorfärg1 2 7 5 3 2" xfId="7727"/>
    <cellStyle name="20% - Dekorfärg1 2 7 5 4" xfId="7728"/>
    <cellStyle name="20% - Dekorfärg1 2 7 6" xfId="7729"/>
    <cellStyle name="20% - Dekorfärg1 2 7 6 2" xfId="7730"/>
    <cellStyle name="20% - Dekorfärg1 2 7 7" xfId="7731"/>
    <cellStyle name="20% - Dekorfärg1 2 7 7 2" xfId="7732"/>
    <cellStyle name="20% - Dekorfärg1 2 7 8" xfId="7733"/>
    <cellStyle name="20% - Dekorfärg1 2 8" xfId="7734"/>
    <cellStyle name="20% - Dekorfärg1 2 8 2" xfId="7735"/>
    <cellStyle name="20% - Dekorfärg1 2 8 2 2" xfId="7736"/>
    <cellStyle name="20% - Dekorfärg1 2 8 2 2 2" xfId="7737"/>
    <cellStyle name="20% - Dekorfärg1 2 8 2 2 2 2" xfId="7738"/>
    <cellStyle name="20% - Dekorfärg1 2 8 2 2 2 2 2" xfId="7739"/>
    <cellStyle name="20% - Dekorfärg1 2 8 2 2 2 3" xfId="7740"/>
    <cellStyle name="20% - Dekorfärg1 2 8 2 2 2 3 2" xfId="7741"/>
    <cellStyle name="20% - Dekorfärg1 2 8 2 2 2 4" xfId="7742"/>
    <cellStyle name="20% - Dekorfärg1 2 8 2 2 3" xfId="7743"/>
    <cellStyle name="20% - Dekorfärg1 2 8 2 2 3 2" xfId="7744"/>
    <cellStyle name="20% - Dekorfärg1 2 8 2 2 4" xfId="7745"/>
    <cellStyle name="20% - Dekorfärg1 2 8 2 2 4 2" xfId="7746"/>
    <cellStyle name="20% - Dekorfärg1 2 8 2 2 5" xfId="7747"/>
    <cellStyle name="20% - Dekorfärg1 2 8 2 2 5 2" xfId="7748"/>
    <cellStyle name="20% - Dekorfärg1 2 8 2 2 6" xfId="7749"/>
    <cellStyle name="20% - Dekorfärg1 2 8 2 3" xfId="7750"/>
    <cellStyle name="20% - Dekorfärg1 2 8 2 3 2" xfId="7751"/>
    <cellStyle name="20% - Dekorfärg1 2 8 2 3 2 2" xfId="7752"/>
    <cellStyle name="20% - Dekorfärg1 2 8 2 3 3" xfId="7753"/>
    <cellStyle name="20% - Dekorfärg1 2 8 2 3 3 2" xfId="7754"/>
    <cellStyle name="20% - Dekorfärg1 2 8 2 3 4" xfId="7755"/>
    <cellStyle name="20% - Dekorfärg1 2 8 2 4" xfId="7756"/>
    <cellStyle name="20% - Dekorfärg1 2 8 2 4 2" xfId="7757"/>
    <cellStyle name="20% - Dekorfärg1 2 8 2 4 2 2" xfId="7758"/>
    <cellStyle name="20% - Dekorfärg1 2 8 2 4 3" xfId="7759"/>
    <cellStyle name="20% - Dekorfärg1 2 8 2 4 3 2" xfId="7760"/>
    <cellStyle name="20% - Dekorfärg1 2 8 2 4 4" xfId="7761"/>
    <cellStyle name="20% - Dekorfärg1 2 8 2 5" xfId="7762"/>
    <cellStyle name="20% - Dekorfärg1 2 8 2 5 2" xfId="7763"/>
    <cellStyle name="20% - Dekorfärg1 2 8 2 6" xfId="7764"/>
    <cellStyle name="20% - Dekorfärg1 2 8 2 6 2" xfId="7765"/>
    <cellStyle name="20% - Dekorfärg1 2 8 2 7" xfId="7766"/>
    <cellStyle name="20% - Dekorfärg1 2 8 3" xfId="7767"/>
    <cellStyle name="20% - Dekorfärg1 2 8 3 2" xfId="7768"/>
    <cellStyle name="20% - Dekorfärg1 2 8 3 2 2" xfId="7769"/>
    <cellStyle name="20% - Dekorfärg1 2 8 3 2 2 2" xfId="7770"/>
    <cellStyle name="20% - Dekorfärg1 2 8 3 2 3" xfId="7771"/>
    <cellStyle name="20% - Dekorfärg1 2 8 3 2 3 2" xfId="7772"/>
    <cellStyle name="20% - Dekorfärg1 2 8 3 2 4" xfId="7773"/>
    <cellStyle name="20% - Dekorfärg1 2 8 3 3" xfId="7774"/>
    <cellStyle name="20% - Dekorfärg1 2 8 3 3 2" xfId="7775"/>
    <cellStyle name="20% - Dekorfärg1 2 8 3 4" xfId="7776"/>
    <cellStyle name="20% - Dekorfärg1 2 8 3 4 2" xfId="7777"/>
    <cellStyle name="20% - Dekorfärg1 2 8 3 5" xfId="7778"/>
    <cellStyle name="20% - Dekorfärg1 2 8 3 5 2" xfId="7779"/>
    <cellStyle name="20% - Dekorfärg1 2 8 3 6" xfId="7780"/>
    <cellStyle name="20% - Dekorfärg1 2 8 4" xfId="7781"/>
    <cellStyle name="20% - Dekorfärg1 2 8 4 2" xfId="7782"/>
    <cellStyle name="20% - Dekorfärg1 2 8 4 2 2" xfId="7783"/>
    <cellStyle name="20% - Dekorfärg1 2 8 4 3" xfId="7784"/>
    <cellStyle name="20% - Dekorfärg1 2 8 4 3 2" xfId="7785"/>
    <cellStyle name="20% - Dekorfärg1 2 8 4 4" xfId="7786"/>
    <cellStyle name="20% - Dekorfärg1 2 8 5" xfId="7787"/>
    <cellStyle name="20% - Dekorfärg1 2 8 5 2" xfId="7788"/>
    <cellStyle name="20% - Dekorfärg1 2 8 5 2 2" xfId="7789"/>
    <cellStyle name="20% - Dekorfärg1 2 8 5 3" xfId="7790"/>
    <cellStyle name="20% - Dekorfärg1 2 8 5 3 2" xfId="7791"/>
    <cellStyle name="20% - Dekorfärg1 2 8 5 4" xfId="7792"/>
    <cellStyle name="20% - Dekorfärg1 2 8 6" xfId="7793"/>
    <cellStyle name="20% - Dekorfärg1 2 8 6 2" xfId="7794"/>
    <cellStyle name="20% - Dekorfärg1 2 8 7" xfId="7795"/>
    <cellStyle name="20% - Dekorfärg1 2 8 7 2" xfId="7796"/>
    <cellStyle name="20% - Dekorfärg1 2 8 8" xfId="7797"/>
    <cellStyle name="20% - Dekorfärg1 2 9" xfId="7798"/>
    <cellStyle name="20% - Dekorfärg1 2 9 2" xfId="7799"/>
    <cellStyle name="20% - Dekorfärg1 2 9 2 2" xfId="7800"/>
    <cellStyle name="20% - Dekorfärg1 2 9 2 2 2" xfId="7801"/>
    <cellStyle name="20% - Dekorfärg1 2 9 2 2 2 2" xfId="7802"/>
    <cellStyle name="20% - Dekorfärg1 2 9 2 2 3" xfId="7803"/>
    <cellStyle name="20% - Dekorfärg1 2 9 2 2 3 2" xfId="7804"/>
    <cellStyle name="20% - Dekorfärg1 2 9 2 2 4" xfId="7805"/>
    <cellStyle name="20% - Dekorfärg1 2 9 2 3" xfId="7806"/>
    <cellStyle name="20% - Dekorfärg1 2 9 2 3 2" xfId="7807"/>
    <cellStyle name="20% - Dekorfärg1 2 9 2 4" xfId="7808"/>
    <cellStyle name="20% - Dekorfärg1 2 9 2 4 2" xfId="7809"/>
    <cellStyle name="20% - Dekorfärg1 2 9 2 5" xfId="7810"/>
    <cellStyle name="20% - Dekorfärg1 2 9 2 5 2" xfId="7811"/>
    <cellStyle name="20% - Dekorfärg1 2 9 2 6" xfId="7812"/>
    <cellStyle name="20% - Dekorfärg1 2 9 3" xfId="7813"/>
    <cellStyle name="20% - Dekorfärg1 2 9 3 2" xfId="7814"/>
    <cellStyle name="20% - Dekorfärg1 2 9 3 2 2" xfId="7815"/>
    <cellStyle name="20% - Dekorfärg1 2 9 3 3" xfId="7816"/>
    <cellStyle name="20% - Dekorfärg1 2 9 3 3 2" xfId="7817"/>
    <cellStyle name="20% - Dekorfärg1 2 9 3 4" xfId="7818"/>
    <cellStyle name="20% - Dekorfärg1 2 9 4" xfId="7819"/>
    <cellStyle name="20% - Dekorfärg1 2 9 4 2" xfId="7820"/>
    <cellStyle name="20% - Dekorfärg1 2 9 4 2 2" xfId="7821"/>
    <cellStyle name="20% - Dekorfärg1 2 9 4 3" xfId="7822"/>
    <cellStyle name="20% - Dekorfärg1 2 9 4 3 2" xfId="7823"/>
    <cellStyle name="20% - Dekorfärg1 2 9 4 4" xfId="7824"/>
    <cellStyle name="20% - Dekorfärg1 2 9 5" xfId="7825"/>
    <cellStyle name="20% - Dekorfärg1 2 9 5 2" xfId="7826"/>
    <cellStyle name="20% - Dekorfärg1 2 9 6" xfId="7827"/>
    <cellStyle name="20% - Dekorfärg1 2 9 6 2" xfId="7828"/>
    <cellStyle name="20% - Dekorfärg1 2 9 7" xfId="7829"/>
    <cellStyle name="20% - Dekorfärg1 3" xfId="7830"/>
    <cellStyle name="20% - Dekorfärg1 3 2" xfId="7831"/>
    <cellStyle name="20% - Dekorfärg1 3 3" xfId="7832"/>
    <cellStyle name="20% - Dekorfärg1 3 4" xfId="7833"/>
    <cellStyle name="20% - Dekorfärg1 4" xfId="7834"/>
    <cellStyle name="20% - Dekorfärg1 4 2" xfId="7835"/>
    <cellStyle name="20% - Dekorfärg1 5" xfId="7836"/>
    <cellStyle name="20% - Dekorfärg1 6" xfId="7837"/>
    <cellStyle name="20% - Dekorfärg1 6 2" xfId="7838"/>
    <cellStyle name="20% - Dekorfärg1 6 2 2" xfId="7839"/>
    <cellStyle name="20% - Dekorfärg1 6 2 2 2" xfId="7840"/>
    <cellStyle name="20% - Dekorfärg1 6 2 2 2 2" xfId="7841"/>
    <cellStyle name="20% - Dekorfärg1 6 2 2 3" xfId="7842"/>
    <cellStyle name="20% - Dekorfärg1 6 2 2 3 2" xfId="7843"/>
    <cellStyle name="20% - Dekorfärg1 6 2 2 4" xfId="7844"/>
    <cellStyle name="20% - Dekorfärg1 6 2 3" xfId="7845"/>
    <cellStyle name="20% - Dekorfärg1 6 2 3 2" xfId="7846"/>
    <cellStyle name="20% - Dekorfärg1 6 2 4" xfId="7847"/>
    <cellStyle name="20% - Dekorfärg1 6 2 4 2" xfId="7848"/>
    <cellStyle name="20% - Dekorfärg1 6 2 5" xfId="7849"/>
    <cellStyle name="20% - Dekorfärg1 6 2 5 2" xfId="7850"/>
    <cellStyle name="20% - Dekorfärg1 6 2 6" xfId="7851"/>
    <cellStyle name="20% - Dekorfärg1 6 3" xfId="7852"/>
    <cellStyle name="20% - Dekorfärg1 6 3 2" xfId="7853"/>
    <cellStyle name="20% - Dekorfärg1 6 3 2 2" xfId="7854"/>
    <cellStyle name="20% - Dekorfärg1 6 3 3" xfId="7855"/>
    <cellStyle name="20% - Dekorfärg1 6 3 3 2" xfId="7856"/>
    <cellStyle name="20% - Dekorfärg1 6 3 4" xfId="7857"/>
    <cellStyle name="20% - Dekorfärg1 6 4" xfId="7858"/>
    <cellStyle name="20% - Dekorfärg1 6 4 2" xfId="7859"/>
    <cellStyle name="20% - Dekorfärg1 6 4 2 2" xfId="7860"/>
    <cellStyle name="20% - Dekorfärg1 6 4 3" xfId="7861"/>
    <cellStyle name="20% - Dekorfärg1 6 4 3 2" xfId="7862"/>
    <cellStyle name="20% - Dekorfärg1 6 4 4" xfId="7863"/>
    <cellStyle name="20% - Dekorfärg1 6 5" xfId="7864"/>
    <cellStyle name="20% - Dekorfärg1 6 5 2" xfId="7865"/>
    <cellStyle name="20% - Dekorfärg1 6 6" xfId="7866"/>
    <cellStyle name="20% - Dekorfärg1 6 6 2" xfId="7867"/>
    <cellStyle name="20% - Dekorfärg1 6 7" xfId="7868"/>
    <cellStyle name="20% - Dekorfärg1 7" xfId="7869"/>
    <cellStyle name="20% - Dekorfärg1 7 2" xfId="7870"/>
    <cellStyle name="20% - Dekorfärg1 7 2 2" xfId="7871"/>
    <cellStyle name="20% - Dekorfärg1 7 3" xfId="7872"/>
    <cellStyle name="20% - Dekorfärg1 7 3 2" xfId="7873"/>
    <cellStyle name="20% - Dekorfärg1 8" xfId="7874"/>
    <cellStyle name="20% - Dekorfärg1 8 2" xfId="7875"/>
    <cellStyle name="20% - Dekorfärg1 9" xfId="7876"/>
    <cellStyle name="20% - Dekorfärg1 9 2" xfId="7877"/>
    <cellStyle name="20% - Dekorfärg2 2" xfId="7878"/>
    <cellStyle name="20% - Dekorfärg2 2 10" xfId="7879"/>
    <cellStyle name="20% - Dekorfärg2 2 10 2" xfId="7880"/>
    <cellStyle name="20% - Dekorfärg2 2 10 2 2" xfId="7881"/>
    <cellStyle name="20% - Dekorfärg2 2 10 2 2 2" xfId="7882"/>
    <cellStyle name="20% - Dekorfärg2 2 10 2 2 2 2" xfId="7883"/>
    <cellStyle name="20% - Dekorfärg2 2 10 2 2 3" xfId="7884"/>
    <cellStyle name="20% - Dekorfärg2 2 10 2 2 3 2" xfId="7885"/>
    <cellStyle name="20% - Dekorfärg2 2 10 2 2 4" xfId="7886"/>
    <cellStyle name="20% - Dekorfärg2 2 10 2 3" xfId="7887"/>
    <cellStyle name="20% - Dekorfärg2 2 10 2 3 2" xfId="7888"/>
    <cellStyle name="20% - Dekorfärg2 2 10 2 4" xfId="7889"/>
    <cellStyle name="20% - Dekorfärg2 2 10 2 4 2" xfId="7890"/>
    <cellStyle name="20% - Dekorfärg2 2 10 2 5" xfId="7891"/>
    <cellStyle name="20% - Dekorfärg2 2 10 2 5 2" xfId="7892"/>
    <cellStyle name="20% - Dekorfärg2 2 10 2 6" xfId="7893"/>
    <cellStyle name="20% - Dekorfärg2 2 10 3" xfId="7894"/>
    <cellStyle name="20% - Dekorfärg2 2 10 3 2" xfId="7895"/>
    <cellStyle name="20% - Dekorfärg2 2 10 3 2 2" xfId="7896"/>
    <cellStyle name="20% - Dekorfärg2 2 10 3 3" xfId="7897"/>
    <cellStyle name="20% - Dekorfärg2 2 10 3 3 2" xfId="7898"/>
    <cellStyle name="20% - Dekorfärg2 2 10 3 4" xfId="7899"/>
    <cellStyle name="20% - Dekorfärg2 2 10 4" xfId="7900"/>
    <cellStyle name="20% - Dekorfärg2 2 10 4 2" xfId="7901"/>
    <cellStyle name="20% - Dekorfärg2 2 10 4 2 2" xfId="7902"/>
    <cellStyle name="20% - Dekorfärg2 2 10 4 3" xfId="7903"/>
    <cellStyle name="20% - Dekorfärg2 2 10 4 3 2" xfId="7904"/>
    <cellStyle name="20% - Dekorfärg2 2 10 4 4" xfId="7905"/>
    <cellStyle name="20% - Dekorfärg2 2 10 5" xfId="7906"/>
    <cellStyle name="20% - Dekorfärg2 2 10 5 2" xfId="7907"/>
    <cellStyle name="20% - Dekorfärg2 2 10 6" xfId="7908"/>
    <cellStyle name="20% - Dekorfärg2 2 10 6 2" xfId="7909"/>
    <cellStyle name="20% - Dekorfärg2 2 10 7" xfId="7910"/>
    <cellStyle name="20% - Dekorfärg2 2 11" xfId="7911"/>
    <cellStyle name="20% - Dekorfärg2 2 11 2" xfId="7912"/>
    <cellStyle name="20% - Dekorfärg2 2 11 2 2" xfId="7913"/>
    <cellStyle name="20% - Dekorfärg2 2 11 2 2 2" xfId="7914"/>
    <cellStyle name="20% - Dekorfärg2 2 11 2 2 2 2" xfId="7915"/>
    <cellStyle name="20% - Dekorfärg2 2 11 2 2 3" xfId="7916"/>
    <cellStyle name="20% - Dekorfärg2 2 11 2 2 3 2" xfId="7917"/>
    <cellStyle name="20% - Dekorfärg2 2 11 2 2 4" xfId="7918"/>
    <cellStyle name="20% - Dekorfärg2 2 11 2 3" xfId="7919"/>
    <cellStyle name="20% - Dekorfärg2 2 11 2 3 2" xfId="7920"/>
    <cellStyle name="20% - Dekorfärg2 2 11 2 4" xfId="7921"/>
    <cellStyle name="20% - Dekorfärg2 2 11 2 4 2" xfId="7922"/>
    <cellStyle name="20% - Dekorfärg2 2 11 2 5" xfId="7923"/>
    <cellStyle name="20% - Dekorfärg2 2 11 2 5 2" xfId="7924"/>
    <cellStyle name="20% - Dekorfärg2 2 11 2 6" xfId="7925"/>
    <cellStyle name="20% - Dekorfärg2 2 11 3" xfId="7926"/>
    <cellStyle name="20% - Dekorfärg2 2 11 3 2" xfId="7927"/>
    <cellStyle name="20% - Dekorfärg2 2 11 3 2 2" xfId="7928"/>
    <cellStyle name="20% - Dekorfärg2 2 11 3 3" xfId="7929"/>
    <cellStyle name="20% - Dekorfärg2 2 11 3 3 2" xfId="7930"/>
    <cellStyle name="20% - Dekorfärg2 2 11 3 4" xfId="7931"/>
    <cellStyle name="20% - Dekorfärg2 2 11 4" xfId="7932"/>
    <cellStyle name="20% - Dekorfärg2 2 11 4 2" xfId="7933"/>
    <cellStyle name="20% - Dekorfärg2 2 11 4 2 2" xfId="7934"/>
    <cellStyle name="20% - Dekorfärg2 2 11 4 3" xfId="7935"/>
    <cellStyle name="20% - Dekorfärg2 2 11 4 3 2" xfId="7936"/>
    <cellStyle name="20% - Dekorfärg2 2 11 4 4" xfId="7937"/>
    <cellStyle name="20% - Dekorfärg2 2 11 5" xfId="7938"/>
    <cellStyle name="20% - Dekorfärg2 2 11 5 2" xfId="7939"/>
    <cellStyle name="20% - Dekorfärg2 2 11 6" xfId="7940"/>
    <cellStyle name="20% - Dekorfärg2 2 11 6 2" xfId="7941"/>
    <cellStyle name="20% - Dekorfärg2 2 11 7" xfId="7942"/>
    <cellStyle name="20% - Dekorfärg2 2 12" xfId="7943"/>
    <cellStyle name="20% - Dekorfärg2 2 13" xfId="7944"/>
    <cellStyle name="20% - Dekorfärg2 2 13 2" xfId="7945"/>
    <cellStyle name="20% - Dekorfärg2 2 13 2 2" xfId="7946"/>
    <cellStyle name="20% - Dekorfärg2 2 13 2 2 2" xfId="7947"/>
    <cellStyle name="20% - Dekorfärg2 2 13 2 2 2 2" xfId="7948"/>
    <cellStyle name="20% - Dekorfärg2 2 13 2 2 3" xfId="7949"/>
    <cellStyle name="20% - Dekorfärg2 2 13 2 2 3 2" xfId="7950"/>
    <cellStyle name="20% - Dekorfärg2 2 13 2 2 4" xfId="7951"/>
    <cellStyle name="20% - Dekorfärg2 2 13 2 3" xfId="7952"/>
    <cellStyle name="20% - Dekorfärg2 2 13 2 3 2" xfId="7953"/>
    <cellStyle name="20% - Dekorfärg2 2 13 2 4" xfId="7954"/>
    <cellStyle name="20% - Dekorfärg2 2 13 2 4 2" xfId="7955"/>
    <cellStyle name="20% - Dekorfärg2 2 13 2 5" xfId="7956"/>
    <cellStyle name="20% - Dekorfärg2 2 13 2 5 2" xfId="7957"/>
    <cellStyle name="20% - Dekorfärg2 2 13 2 6" xfId="7958"/>
    <cellStyle name="20% - Dekorfärg2 2 13 3" xfId="7959"/>
    <cellStyle name="20% - Dekorfärg2 2 13 3 2" xfId="7960"/>
    <cellStyle name="20% - Dekorfärg2 2 13 3 2 2" xfId="7961"/>
    <cellStyle name="20% - Dekorfärg2 2 13 3 3" xfId="7962"/>
    <cellStyle name="20% - Dekorfärg2 2 13 3 3 2" xfId="7963"/>
    <cellStyle name="20% - Dekorfärg2 2 13 3 4" xfId="7964"/>
    <cellStyle name="20% - Dekorfärg2 2 13 4" xfId="7965"/>
    <cellStyle name="20% - Dekorfärg2 2 13 4 2" xfId="7966"/>
    <cellStyle name="20% - Dekorfärg2 2 13 4 2 2" xfId="7967"/>
    <cellStyle name="20% - Dekorfärg2 2 13 4 3" xfId="7968"/>
    <cellStyle name="20% - Dekorfärg2 2 13 4 3 2" xfId="7969"/>
    <cellStyle name="20% - Dekorfärg2 2 13 4 4" xfId="7970"/>
    <cellStyle name="20% - Dekorfärg2 2 13 5" xfId="7971"/>
    <cellStyle name="20% - Dekorfärg2 2 13 5 2" xfId="7972"/>
    <cellStyle name="20% - Dekorfärg2 2 13 6" xfId="7973"/>
    <cellStyle name="20% - Dekorfärg2 2 13 6 2" xfId="7974"/>
    <cellStyle name="20% - Dekorfärg2 2 13 7" xfId="7975"/>
    <cellStyle name="20% - Dekorfärg2 2 14" xfId="7976"/>
    <cellStyle name="20% - Dekorfärg2 2 14 2" xfId="7977"/>
    <cellStyle name="20% - Dekorfärg2 2 14 2 2" xfId="7978"/>
    <cellStyle name="20% - Dekorfärg2 2 14 2 2 2" xfId="7979"/>
    <cellStyle name="20% - Dekorfärg2 2 14 2 3" xfId="7980"/>
    <cellStyle name="20% - Dekorfärg2 2 14 2 3 2" xfId="7981"/>
    <cellStyle name="20% - Dekorfärg2 2 14 2 4" xfId="7982"/>
    <cellStyle name="20% - Dekorfärg2 2 14 3" xfId="7983"/>
    <cellStyle name="20% - Dekorfärg2 2 14 4" xfId="7984"/>
    <cellStyle name="20% - Dekorfärg2 2 14 4 2" xfId="7985"/>
    <cellStyle name="20% - Dekorfärg2 2 14 5" xfId="7986"/>
    <cellStyle name="20% - Dekorfärg2 2 14 5 2" xfId="7987"/>
    <cellStyle name="20% - Dekorfärg2 2 14 6" xfId="7988"/>
    <cellStyle name="20% - Dekorfärg2 2 14 6 2" xfId="7989"/>
    <cellStyle name="20% - Dekorfärg2 2 15" xfId="7990"/>
    <cellStyle name="20% - Dekorfärg2 2 15 2" xfId="7991"/>
    <cellStyle name="20% - Dekorfärg2 2 15 2 2" xfId="7992"/>
    <cellStyle name="20% - Dekorfärg2 2 15 3" xfId="7993"/>
    <cellStyle name="20% - Dekorfärg2 2 15 3 2" xfId="7994"/>
    <cellStyle name="20% - Dekorfärg2 2 15 4" xfId="7995"/>
    <cellStyle name="20% - Dekorfärg2 2 16" xfId="7996"/>
    <cellStyle name="20% - Dekorfärg2 2 16 2" xfId="7997"/>
    <cellStyle name="20% - Dekorfärg2 2 16 2 2" xfId="7998"/>
    <cellStyle name="20% - Dekorfärg2 2 16 3" xfId="7999"/>
    <cellStyle name="20% - Dekorfärg2 2 16 3 2" xfId="8000"/>
    <cellStyle name="20% - Dekorfärg2 2 16 4" xfId="8001"/>
    <cellStyle name="20% - Dekorfärg2 2 17" xfId="8002"/>
    <cellStyle name="20% - Dekorfärg2 2 17 2" xfId="8003"/>
    <cellStyle name="20% - Dekorfärg2 2 18" xfId="8004"/>
    <cellStyle name="20% - Dekorfärg2 2 18 2" xfId="8005"/>
    <cellStyle name="20% - Dekorfärg2 2 19" xfId="8006"/>
    <cellStyle name="20% - Dekorfärg2 2 19 2" xfId="8007"/>
    <cellStyle name="20% - Dekorfärg2 2 2" xfId="8008"/>
    <cellStyle name="20% - Dekorfärg2 2 2 10" xfId="8009"/>
    <cellStyle name="20% - Dekorfärg2 2 2 10 2" xfId="8010"/>
    <cellStyle name="20% - Dekorfärg2 2 2 10 2 2" xfId="8011"/>
    <cellStyle name="20% - Dekorfärg2 2 2 10 2 2 2" xfId="8012"/>
    <cellStyle name="20% - Dekorfärg2 2 2 10 2 3" xfId="8013"/>
    <cellStyle name="20% - Dekorfärg2 2 2 10 2 3 2" xfId="8014"/>
    <cellStyle name="20% - Dekorfärg2 2 2 10 2 4" xfId="8015"/>
    <cellStyle name="20% - Dekorfärg2 2 2 10 3" xfId="8016"/>
    <cellStyle name="20% - Dekorfärg2 2 2 10 3 2" xfId="8017"/>
    <cellStyle name="20% - Dekorfärg2 2 2 10 4" xfId="8018"/>
    <cellStyle name="20% - Dekorfärg2 2 2 10 4 2" xfId="8019"/>
    <cellStyle name="20% - Dekorfärg2 2 2 10 5" xfId="8020"/>
    <cellStyle name="20% - Dekorfärg2 2 2 10 5 2" xfId="8021"/>
    <cellStyle name="20% - Dekorfärg2 2 2 10 6" xfId="8022"/>
    <cellStyle name="20% - Dekorfärg2 2 2 10 6 2" xfId="8023"/>
    <cellStyle name="20% - Dekorfärg2 2 2 10 7" xfId="8024"/>
    <cellStyle name="20% - Dekorfärg2 2 2 11" xfId="8025"/>
    <cellStyle name="20% - Dekorfärg2 2 2 11 2" xfId="8026"/>
    <cellStyle name="20% - Dekorfärg2 2 2 11 2 2" xfId="8027"/>
    <cellStyle name="20% - Dekorfärg2 2 2 11 2 2 2" xfId="8028"/>
    <cellStyle name="20% - Dekorfärg2 2 2 11 2 3" xfId="8029"/>
    <cellStyle name="20% - Dekorfärg2 2 2 11 3" xfId="8030"/>
    <cellStyle name="20% - Dekorfärg2 2 2 11 3 2" xfId="8031"/>
    <cellStyle name="20% - Dekorfärg2 2 2 11 4" xfId="8032"/>
    <cellStyle name="20% - Dekorfärg2 2 2 11 4 2" xfId="8033"/>
    <cellStyle name="20% - Dekorfärg2 2 2 11 5" xfId="8034"/>
    <cellStyle name="20% - Dekorfärg2 2 2 12" xfId="8035"/>
    <cellStyle name="20% - Dekorfärg2 2 2 12 2" xfId="8036"/>
    <cellStyle name="20% - Dekorfärg2 2 2 12 2 2" xfId="8037"/>
    <cellStyle name="20% - Dekorfärg2 2 2 12 3" xfId="8038"/>
    <cellStyle name="20% - Dekorfärg2 2 2 12 3 2" xfId="8039"/>
    <cellStyle name="20% - Dekorfärg2 2 2 12 4" xfId="8040"/>
    <cellStyle name="20% - Dekorfärg2 2 2 13" xfId="8041"/>
    <cellStyle name="20% - Dekorfärg2 2 2 13 2" xfId="8042"/>
    <cellStyle name="20% - Dekorfärg2 2 2 14" xfId="8043"/>
    <cellStyle name="20% - Dekorfärg2 2 2 14 2" xfId="8044"/>
    <cellStyle name="20% - Dekorfärg2 2 2 15" xfId="8045"/>
    <cellStyle name="20% - Dekorfärg2 2 2 15 2" xfId="8046"/>
    <cellStyle name="20% - Dekorfärg2 2 2 16" xfId="8047"/>
    <cellStyle name="20% - Dekorfärg2 2 2 2" xfId="8048"/>
    <cellStyle name="20% - Dekorfärg2 2 2 2 10" xfId="8049"/>
    <cellStyle name="20% - Dekorfärg2 2 2 2 10 2" xfId="8050"/>
    <cellStyle name="20% - Dekorfärg2 2 2 2 11" xfId="8051"/>
    <cellStyle name="20% - Dekorfärg2 2 2 2 2" xfId="8052"/>
    <cellStyle name="20% - Dekorfärg2 2 2 2 2 2" xfId="8053"/>
    <cellStyle name="20% - Dekorfärg2 2 2 2 2 2 2" xfId="8054"/>
    <cellStyle name="20% - Dekorfärg2 2 2 2 2 2 2 2" xfId="8055"/>
    <cellStyle name="20% - Dekorfärg2 2 2 2 2 2 2 2 2" xfId="8056"/>
    <cellStyle name="20% - Dekorfärg2 2 2 2 2 2 2 2 2 2" xfId="8057"/>
    <cellStyle name="20% - Dekorfärg2 2 2 2 2 2 2 2 3" xfId="8058"/>
    <cellStyle name="20% - Dekorfärg2 2 2 2 2 2 2 2 3 2" xfId="8059"/>
    <cellStyle name="20% - Dekorfärg2 2 2 2 2 2 2 2 4" xfId="8060"/>
    <cellStyle name="20% - Dekorfärg2 2 2 2 2 2 2 3" xfId="8061"/>
    <cellStyle name="20% - Dekorfärg2 2 2 2 2 2 2 3 2" xfId="8062"/>
    <cellStyle name="20% - Dekorfärg2 2 2 2 2 2 2 4" xfId="8063"/>
    <cellStyle name="20% - Dekorfärg2 2 2 2 2 2 2 4 2" xfId="8064"/>
    <cellStyle name="20% - Dekorfärg2 2 2 2 2 2 2 5" xfId="8065"/>
    <cellStyle name="20% - Dekorfärg2 2 2 2 2 2 2 5 2" xfId="8066"/>
    <cellStyle name="20% - Dekorfärg2 2 2 2 2 2 2 6" xfId="8067"/>
    <cellStyle name="20% - Dekorfärg2 2 2 2 2 2 3" xfId="8068"/>
    <cellStyle name="20% - Dekorfärg2 2 2 2 2 2 3 2" xfId="8069"/>
    <cellStyle name="20% - Dekorfärg2 2 2 2 2 2 3 2 2" xfId="8070"/>
    <cellStyle name="20% - Dekorfärg2 2 2 2 2 2 3 3" xfId="8071"/>
    <cellStyle name="20% - Dekorfärg2 2 2 2 2 2 3 3 2" xfId="8072"/>
    <cellStyle name="20% - Dekorfärg2 2 2 2 2 2 3 4" xfId="8073"/>
    <cellStyle name="20% - Dekorfärg2 2 2 2 2 2 4" xfId="8074"/>
    <cellStyle name="20% - Dekorfärg2 2 2 2 2 2 4 2" xfId="8075"/>
    <cellStyle name="20% - Dekorfärg2 2 2 2 2 2 4 2 2" xfId="8076"/>
    <cellStyle name="20% - Dekorfärg2 2 2 2 2 2 4 3" xfId="8077"/>
    <cellStyle name="20% - Dekorfärg2 2 2 2 2 2 4 3 2" xfId="8078"/>
    <cellStyle name="20% - Dekorfärg2 2 2 2 2 2 4 4" xfId="8079"/>
    <cellStyle name="20% - Dekorfärg2 2 2 2 2 2 5" xfId="8080"/>
    <cellStyle name="20% - Dekorfärg2 2 2 2 2 2 5 2" xfId="8081"/>
    <cellStyle name="20% - Dekorfärg2 2 2 2 2 2 6" xfId="8082"/>
    <cellStyle name="20% - Dekorfärg2 2 2 2 2 2 6 2" xfId="8083"/>
    <cellStyle name="20% - Dekorfärg2 2 2 2 2 2 7" xfId="8084"/>
    <cellStyle name="20% - Dekorfärg2 2 2 2 2 3" xfId="8085"/>
    <cellStyle name="20% - Dekorfärg2 2 2 2 2 3 2" xfId="8086"/>
    <cellStyle name="20% - Dekorfärg2 2 2 2 2 3 2 2" xfId="8087"/>
    <cellStyle name="20% - Dekorfärg2 2 2 2 2 3 2 2 2" xfId="8088"/>
    <cellStyle name="20% - Dekorfärg2 2 2 2 2 3 2 2 2 2" xfId="8089"/>
    <cellStyle name="20% - Dekorfärg2 2 2 2 2 3 2 2 3" xfId="8090"/>
    <cellStyle name="20% - Dekorfärg2 2 2 2 2 3 2 2 3 2" xfId="8091"/>
    <cellStyle name="20% - Dekorfärg2 2 2 2 2 3 2 2 4" xfId="8092"/>
    <cellStyle name="20% - Dekorfärg2 2 2 2 2 3 2 3" xfId="8093"/>
    <cellStyle name="20% - Dekorfärg2 2 2 2 2 3 2 3 2" xfId="8094"/>
    <cellStyle name="20% - Dekorfärg2 2 2 2 2 3 2 4" xfId="8095"/>
    <cellStyle name="20% - Dekorfärg2 2 2 2 2 3 2 4 2" xfId="8096"/>
    <cellStyle name="20% - Dekorfärg2 2 2 2 2 3 2 5" xfId="8097"/>
    <cellStyle name="20% - Dekorfärg2 2 2 2 2 3 2 5 2" xfId="8098"/>
    <cellStyle name="20% - Dekorfärg2 2 2 2 2 3 2 6" xfId="8099"/>
    <cellStyle name="20% - Dekorfärg2 2 2 2 2 3 3" xfId="8100"/>
    <cellStyle name="20% - Dekorfärg2 2 2 2 2 3 3 2" xfId="8101"/>
    <cellStyle name="20% - Dekorfärg2 2 2 2 2 3 3 2 2" xfId="8102"/>
    <cellStyle name="20% - Dekorfärg2 2 2 2 2 3 3 3" xfId="8103"/>
    <cellStyle name="20% - Dekorfärg2 2 2 2 2 3 3 3 2" xfId="8104"/>
    <cellStyle name="20% - Dekorfärg2 2 2 2 2 3 3 4" xfId="8105"/>
    <cellStyle name="20% - Dekorfärg2 2 2 2 2 3 4" xfId="8106"/>
    <cellStyle name="20% - Dekorfärg2 2 2 2 2 3 4 2" xfId="8107"/>
    <cellStyle name="20% - Dekorfärg2 2 2 2 2 3 4 2 2" xfId="8108"/>
    <cellStyle name="20% - Dekorfärg2 2 2 2 2 3 4 3" xfId="8109"/>
    <cellStyle name="20% - Dekorfärg2 2 2 2 2 3 4 3 2" xfId="8110"/>
    <cellStyle name="20% - Dekorfärg2 2 2 2 2 3 4 4" xfId="8111"/>
    <cellStyle name="20% - Dekorfärg2 2 2 2 2 3 5" xfId="8112"/>
    <cellStyle name="20% - Dekorfärg2 2 2 2 2 3 5 2" xfId="8113"/>
    <cellStyle name="20% - Dekorfärg2 2 2 2 2 3 6" xfId="8114"/>
    <cellStyle name="20% - Dekorfärg2 2 2 2 2 3 6 2" xfId="8115"/>
    <cellStyle name="20% - Dekorfärg2 2 2 2 2 3 7" xfId="8116"/>
    <cellStyle name="20% - Dekorfärg2 2 2 2 2 4" xfId="8117"/>
    <cellStyle name="20% - Dekorfärg2 2 2 2 2 4 2" xfId="8118"/>
    <cellStyle name="20% - Dekorfärg2 2 2 2 2 4 2 2" xfId="8119"/>
    <cellStyle name="20% - Dekorfärg2 2 2 2 2 4 2 2 2" xfId="8120"/>
    <cellStyle name="20% - Dekorfärg2 2 2 2 2 4 2 3" xfId="8121"/>
    <cellStyle name="20% - Dekorfärg2 2 2 2 2 4 2 3 2" xfId="8122"/>
    <cellStyle name="20% - Dekorfärg2 2 2 2 2 4 2 4" xfId="8123"/>
    <cellStyle name="20% - Dekorfärg2 2 2 2 2 4 3" xfId="8124"/>
    <cellStyle name="20% - Dekorfärg2 2 2 2 2 4 3 2" xfId="8125"/>
    <cellStyle name="20% - Dekorfärg2 2 2 2 2 4 4" xfId="8126"/>
    <cellStyle name="20% - Dekorfärg2 2 2 2 2 4 4 2" xfId="8127"/>
    <cellStyle name="20% - Dekorfärg2 2 2 2 2 4 5" xfId="8128"/>
    <cellStyle name="20% - Dekorfärg2 2 2 2 2 4 5 2" xfId="8129"/>
    <cellStyle name="20% - Dekorfärg2 2 2 2 2 4 6" xfId="8130"/>
    <cellStyle name="20% - Dekorfärg2 2 2 2 2 4 6 2" xfId="8131"/>
    <cellStyle name="20% - Dekorfärg2 2 2 2 2 4 7" xfId="8132"/>
    <cellStyle name="20% - Dekorfärg2 2 2 2 2 5" xfId="8133"/>
    <cellStyle name="20% - Dekorfärg2 2 2 2 2 5 2" xfId="8134"/>
    <cellStyle name="20% - Dekorfärg2 2 2 2 2 5 2 2" xfId="8135"/>
    <cellStyle name="20% - Dekorfärg2 2 2 2 2 5 3" xfId="8136"/>
    <cellStyle name="20% - Dekorfärg2 2 2 2 2 5 3 2" xfId="8137"/>
    <cellStyle name="20% - Dekorfärg2 2 2 2 2 5 4" xfId="8138"/>
    <cellStyle name="20% - Dekorfärg2 2 2 2 2 6" xfId="8139"/>
    <cellStyle name="20% - Dekorfärg2 2 2 2 2 6 2" xfId="8140"/>
    <cellStyle name="20% - Dekorfärg2 2 2 2 2 6 2 2" xfId="8141"/>
    <cellStyle name="20% - Dekorfärg2 2 2 2 2 6 3" xfId="8142"/>
    <cellStyle name="20% - Dekorfärg2 2 2 2 2 6 3 2" xfId="8143"/>
    <cellStyle name="20% - Dekorfärg2 2 2 2 2 6 4" xfId="8144"/>
    <cellStyle name="20% - Dekorfärg2 2 2 2 2 7" xfId="8145"/>
    <cellStyle name="20% - Dekorfärg2 2 2 2 2 7 2" xfId="8146"/>
    <cellStyle name="20% - Dekorfärg2 2 2 2 2 8" xfId="8147"/>
    <cellStyle name="20% - Dekorfärg2 2 2 2 2 8 2" xfId="8148"/>
    <cellStyle name="20% - Dekorfärg2 2 2 2 2 9" xfId="8149"/>
    <cellStyle name="20% - Dekorfärg2 2 2 2 3" xfId="8150"/>
    <cellStyle name="20% - Dekorfärg2 2 2 2 3 2" xfId="8151"/>
    <cellStyle name="20% - Dekorfärg2 2 2 2 3 2 2" xfId="8152"/>
    <cellStyle name="20% - Dekorfärg2 2 2 2 3 2 2 2" xfId="8153"/>
    <cellStyle name="20% - Dekorfärg2 2 2 2 3 2 2 2 2" xfId="8154"/>
    <cellStyle name="20% - Dekorfärg2 2 2 2 3 2 2 3" xfId="8155"/>
    <cellStyle name="20% - Dekorfärg2 2 2 2 3 2 2 3 2" xfId="8156"/>
    <cellStyle name="20% - Dekorfärg2 2 2 2 3 2 2 4" xfId="8157"/>
    <cellStyle name="20% - Dekorfärg2 2 2 2 3 2 3" xfId="8158"/>
    <cellStyle name="20% - Dekorfärg2 2 2 2 3 2 3 2" xfId="8159"/>
    <cellStyle name="20% - Dekorfärg2 2 2 2 3 2 4" xfId="8160"/>
    <cellStyle name="20% - Dekorfärg2 2 2 2 3 2 4 2" xfId="8161"/>
    <cellStyle name="20% - Dekorfärg2 2 2 2 3 2 5" xfId="8162"/>
    <cellStyle name="20% - Dekorfärg2 2 2 2 3 2 5 2" xfId="8163"/>
    <cellStyle name="20% - Dekorfärg2 2 2 2 3 2 6" xfId="8164"/>
    <cellStyle name="20% - Dekorfärg2 2 2 2 3 3" xfId="8165"/>
    <cellStyle name="20% - Dekorfärg2 2 2 2 3 3 2" xfId="8166"/>
    <cellStyle name="20% - Dekorfärg2 2 2 2 3 3 2 2" xfId="8167"/>
    <cellStyle name="20% - Dekorfärg2 2 2 2 3 3 3" xfId="8168"/>
    <cellStyle name="20% - Dekorfärg2 2 2 2 3 3 3 2" xfId="8169"/>
    <cellStyle name="20% - Dekorfärg2 2 2 2 3 3 4" xfId="8170"/>
    <cellStyle name="20% - Dekorfärg2 2 2 2 3 4" xfId="8171"/>
    <cellStyle name="20% - Dekorfärg2 2 2 2 3 4 2" xfId="8172"/>
    <cellStyle name="20% - Dekorfärg2 2 2 2 3 4 2 2" xfId="8173"/>
    <cellStyle name="20% - Dekorfärg2 2 2 2 3 4 3" xfId="8174"/>
    <cellStyle name="20% - Dekorfärg2 2 2 2 3 4 3 2" xfId="8175"/>
    <cellStyle name="20% - Dekorfärg2 2 2 2 3 4 4" xfId="8176"/>
    <cellStyle name="20% - Dekorfärg2 2 2 2 3 5" xfId="8177"/>
    <cellStyle name="20% - Dekorfärg2 2 2 2 3 5 2" xfId="8178"/>
    <cellStyle name="20% - Dekorfärg2 2 2 2 3 6" xfId="8179"/>
    <cellStyle name="20% - Dekorfärg2 2 2 2 3 6 2" xfId="8180"/>
    <cellStyle name="20% - Dekorfärg2 2 2 2 3 7" xfId="8181"/>
    <cellStyle name="20% - Dekorfärg2 2 2 2 4" xfId="8182"/>
    <cellStyle name="20% - Dekorfärg2 2 2 2 4 2" xfId="8183"/>
    <cellStyle name="20% - Dekorfärg2 2 2 2 4 2 2" xfId="8184"/>
    <cellStyle name="20% - Dekorfärg2 2 2 2 4 2 2 2" xfId="8185"/>
    <cellStyle name="20% - Dekorfärg2 2 2 2 4 2 2 2 2" xfId="8186"/>
    <cellStyle name="20% - Dekorfärg2 2 2 2 4 2 2 3" xfId="8187"/>
    <cellStyle name="20% - Dekorfärg2 2 2 2 4 2 2 3 2" xfId="8188"/>
    <cellStyle name="20% - Dekorfärg2 2 2 2 4 2 2 4" xfId="8189"/>
    <cellStyle name="20% - Dekorfärg2 2 2 2 4 2 3" xfId="8190"/>
    <cellStyle name="20% - Dekorfärg2 2 2 2 4 2 3 2" xfId="8191"/>
    <cellStyle name="20% - Dekorfärg2 2 2 2 4 2 4" xfId="8192"/>
    <cellStyle name="20% - Dekorfärg2 2 2 2 4 2 4 2" xfId="8193"/>
    <cellStyle name="20% - Dekorfärg2 2 2 2 4 2 5" xfId="8194"/>
    <cellStyle name="20% - Dekorfärg2 2 2 2 4 2 5 2" xfId="8195"/>
    <cellStyle name="20% - Dekorfärg2 2 2 2 4 2 6" xfId="8196"/>
    <cellStyle name="20% - Dekorfärg2 2 2 2 4 3" xfId="8197"/>
    <cellStyle name="20% - Dekorfärg2 2 2 2 4 3 2" xfId="8198"/>
    <cellStyle name="20% - Dekorfärg2 2 2 2 4 3 2 2" xfId="8199"/>
    <cellStyle name="20% - Dekorfärg2 2 2 2 4 3 3" xfId="8200"/>
    <cellStyle name="20% - Dekorfärg2 2 2 2 4 3 3 2" xfId="8201"/>
    <cellStyle name="20% - Dekorfärg2 2 2 2 4 3 4" xfId="8202"/>
    <cellStyle name="20% - Dekorfärg2 2 2 2 4 4" xfId="8203"/>
    <cellStyle name="20% - Dekorfärg2 2 2 2 4 4 2" xfId="8204"/>
    <cellStyle name="20% - Dekorfärg2 2 2 2 4 4 2 2" xfId="8205"/>
    <cellStyle name="20% - Dekorfärg2 2 2 2 4 4 3" xfId="8206"/>
    <cellStyle name="20% - Dekorfärg2 2 2 2 4 4 3 2" xfId="8207"/>
    <cellStyle name="20% - Dekorfärg2 2 2 2 4 4 4" xfId="8208"/>
    <cellStyle name="20% - Dekorfärg2 2 2 2 4 5" xfId="8209"/>
    <cellStyle name="20% - Dekorfärg2 2 2 2 4 5 2" xfId="8210"/>
    <cellStyle name="20% - Dekorfärg2 2 2 2 4 6" xfId="8211"/>
    <cellStyle name="20% - Dekorfärg2 2 2 2 4 6 2" xfId="8212"/>
    <cellStyle name="20% - Dekorfärg2 2 2 2 4 7" xfId="8213"/>
    <cellStyle name="20% - Dekorfärg2 2 2 2 5" xfId="8214"/>
    <cellStyle name="20% - Dekorfärg2 2 2 2 5 2" xfId="8215"/>
    <cellStyle name="20% - Dekorfärg2 2 2 2 5 2 2" xfId="8216"/>
    <cellStyle name="20% - Dekorfärg2 2 2 2 5 2 2 2" xfId="8217"/>
    <cellStyle name="20% - Dekorfärg2 2 2 2 5 2 2 2 2" xfId="8218"/>
    <cellStyle name="20% - Dekorfärg2 2 2 2 5 2 2 3" xfId="8219"/>
    <cellStyle name="20% - Dekorfärg2 2 2 2 5 2 2 3 2" xfId="8220"/>
    <cellStyle name="20% - Dekorfärg2 2 2 2 5 2 2 4" xfId="8221"/>
    <cellStyle name="20% - Dekorfärg2 2 2 2 5 2 3" xfId="8222"/>
    <cellStyle name="20% - Dekorfärg2 2 2 2 5 2 3 2" xfId="8223"/>
    <cellStyle name="20% - Dekorfärg2 2 2 2 5 2 4" xfId="8224"/>
    <cellStyle name="20% - Dekorfärg2 2 2 2 5 2 4 2" xfId="8225"/>
    <cellStyle name="20% - Dekorfärg2 2 2 2 5 2 5" xfId="8226"/>
    <cellStyle name="20% - Dekorfärg2 2 2 2 5 2 5 2" xfId="8227"/>
    <cellStyle name="20% - Dekorfärg2 2 2 2 5 2 6" xfId="8228"/>
    <cellStyle name="20% - Dekorfärg2 2 2 2 5 3" xfId="8229"/>
    <cellStyle name="20% - Dekorfärg2 2 2 2 5 3 2" xfId="8230"/>
    <cellStyle name="20% - Dekorfärg2 2 2 2 5 3 2 2" xfId="8231"/>
    <cellStyle name="20% - Dekorfärg2 2 2 2 5 3 3" xfId="8232"/>
    <cellStyle name="20% - Dekorfärg2 2 2 2 5 3 3 2" xfId="8233"/>
    <cellStyle name="20% - Dekorfärg2 2 2 2 5 3 4" xfId="8234"/>
    <cellStyle name="20% - Dekorfärg2 2 2 2 5 4" xfId="8235"/>
    <cellStyle name="20% - Dekorfärg2 2 2 2 5 4 2" xfId="8236"/>
    <cellStyle name="20% - Dekorfärg2 2 2 2 5 4 2 2" xfId="8237"/>
    <cellStyle name="20% - Dekorfärg2 2 2 2 5 4 3" xfId="8238"/>
    <cellStyle name="20% - Dekorfärg2 2 2 2 5 4 3 2" xfId="8239"/>
    <cellStyle name="20% - Dekorfärg2 2 2 2 5 4 4" xfId="8240"/>
    <cellStyle name="20% - Dekorfärg2 2 2 2 5 5" xfId="8241"/>
    <cellStyle name="20% - Dekorfärg2 2 2 2 5 5 2" xfId="8242"/>
    <cellStyle name="20% - Dekorfärg2 2 2 2 5 6" xfId="8243"/>
    <cellStyle name="20% - Dekorfärg2 2 2 2 5 6 2" xfId="8244"/>
    <cellStyle name="20% - Dekorfärg2 2 2 2 5 7" xfId="8245"/>
    <cellStyle name="20% - Dekorfärg2 2 2 2 6" xfId="8246"/>
    <cellStyle name="20% - Dekorfärg2 2 2 2 6 2" xfId="8247"/>
    <cellStyle name="20% - Dekorfärg2 2 2 2 6 2 2" xfId="8248"/>
    <cellStyle name="20% - Dekorfärg2 2 2 2 6 2 2 2" xfId="8249"/>
    <cellStyle name="20% - Dekorfärg2 2 2 2 6 2 3" xfId="8250"/>
    <cellStyle name="20% - Dekorfärg2 2 2 2 6 2 3 2" xfId="8251"/>
    <cellStyle name="20% - Dekorfärg2 2 2 2 6 2 4" xfId="8252"/>
    <cellStyle name="20% - Dekorfärg2 2 2 2 6 3" xfId="8253"/>
    <cellStyle name="20% - Dekorfärg2 2 2 2 6 3 2" xfId="8254"/>
    <cellStyle name="20% - Dekorfärg2 2 2 2 6 4" xfId="8255"/>
    <cellStyle name="20% - Dekorfärg2 2 2 2 6 4 2" xfId="8256"/>
    <cellStyle name="20% - Dekorfärg2 2 2 2 6 5" xfId="8257"/>
    <cellStyle name="20% - Dekorfärg2 2 2 2 6 5 2" xfId="8258"/>
    <cellStyle name="20% - Dekorfärg2 2 2 2 6 6" xfId="8259"/>
    <cellStyle name="20% - Dekorfärg2 2 2 2 6 6 2" xfId="8260"/>
    <cellStyle name="20% - Dekorfärg2 2 2 2 6 7" xfId="8261"/>
    <cellStyle name="20% - Dekorfärg2 2 2 2 7" xfId="8262"/>
    <cellStyle name="20% - Dekorfärg2 2 2 2 7 2" xfId="8263"/>
    <cellStyle name="20% - Dekorfärg2 2 2 2 7 2 2" xfId="8264"/>
    <cellStyle name="20% - Dekorfärg2 2 2 2 7 3" xfId="8265"/>
    <cellStyle name="20% - Dekorfärg2 2 2 2 7 3 2" xfId="8266"/>
    <cellStyle name="20% - Dekorfärg2 2 2 2 7 4" xfId="8267"/>
    <cellStyle name="20% - Dekorfärg2 2 2 2 8" xfId="8268"/>
    <cellStyle name="20% - Dekorfärg2 2 2 2 8 2" xfId="8269"/>
    <cellStyle name="20% - Dekorfärg2 2 2 2 8 2 2" xfId="8270"/>
    <cellStyle name="20% - Dekorfärg2 2 2 2 8 3" xfId="8271"/>
    <cellStyle name="20% - Dekorfärg2 2 2 2 8 3 2" xfId="8272"/>
    <cellStyle name="20% - Dekorfärg2 2 2 2 8 4" xfId="8273"/>
    <cellStyle name="20% - Dekorfärg2 2 2 2 9" xfId="8274"/>
    <cellStyle name="20% - Dekorfärg2 2 2 2 9 2" xfId="8275"/>
    <cellStyle name="20% - Dekorfärg2 2 2 3" xfId="8276"/>
    <cellStyle name="20% - Dekorfärg2 2 2 3 10" xfId="8277"/>
    <cellStyle name="20% - Dekorfärg2 2 2 3 2" xfId="8278"/>
    <cellStyle name="20% - Dekorfärg2 2 2 3 2 2" xfId="8279"/>
    <cellStyle name="20% - Dekorfärg2 2 2 3 2 2 2" xfId="8280"/>
    <cellStyle name="20% - Dekorfärg2 2 2 3 2 2 2 2" xfId="8281"/>
    <cellStyle name="20% - Dekorfärg2 2 2 3 2 2 2 2 2" xfId="8282"/>
    <cellStyle name="20% - Dekorfärg2 2 2 3 2 2 2 2 2 2" xfId="8283"/>
    <cellStyle name="20% - Dekorfärg2 2 2 3 2 2 2 2 3" xfId="8284"/>
    <cellStyle name="20% - Dekorfärg2 2 2 3 2 2 2 2 3 2" xfId="8285"/>
    <cellStyle name="20% - Dekorfärg2 2 2 3 2 2 2 2 4" xfId="8286"/>
    <cellStyle name="20% - Dekorfärg2 2 2 3 2 2 2 3" xfId="8287"/>
    <cellStyle name="20% - Dekorfärg2 2 2 3 2 2 2 3 2" xfId="8288"/>
    <cellStyle name="20% - Dekorfärg2 2 2 3 2 2 2 4" xfId="8289"/>
    <cellStyle name="20% - Dekorfärg2 2 2 3 2 2 2 4 2" xfId="8290"/>
    <cellStyle name="20% - Dekorfärg2 2 2 3 2 2 2 5" xfId="8291"/>
    <cellStyle name="20% - Dekorfärg2 2 2 3 2 2 2 5 2" xfId="8292"/>
    <cellStyle name="20% - Dekorfärg2 2 2 3 2 2 2 6" xfId="8293"/>
    <cellStyle name="20% - Dekorfärg2 2 2 3 2 2 3" xfId="8294"/>
    <cellStyle name="20% - Dekorfärg2 2 2 3 2 2 3 2" xfId="8295"/>
    <cellStyle name="20% - Dekorfärg2 2 2 3 2 2 3 2 2" xfId="8296"/>
    <cellStyle name="20% - Dekorfärg2 2 2 3 2 2 3 3" xfId="8297"/>
    <cellStyle name="20% - Dekorfärg2 2 2 3 2 2 3 3 2" xfId="8298"/>
    <cellStyle name="20% - Dekorfärg2 2 2 3 2 2 3 4" xfId="8299"/>
    <cellStyle name="20% - Dekorfärg2 2 2 3 2 2 4" xfId="8300"/>
    <cellStyle name="20% - Dekorfärg2 2 2 3 2 2 4 2" xfId="8301"/>
    <cellStyle name="20% - Dekorfärg2 2 2 3 2 2 4 2 2" xfId="8302"/>
    <cellStyle name="20% - Dekorfärg2 2 2 3 2 2 4 3" xfId="8303"/>
    <cellStyle name="20% - Dekorfärg2 2 2 3 2 2 4 3 2" xfId="8304"/>
    <cellStyle name="20% - Dekorfärg2 2 2 3 2 2 4 4" xfId="8305"/>
    <cellStyle name="20% - Dekorfärg2 2 2 3 2 2 5" xfId="8306"/>
    <cellStyle name="20% - Dekorfärg2 2 2 3 2 2 5 2" xfId="8307"/>
    <cellStyle name="20% - Dekorfärg2 2 2 3 2 2 6" xfId="8308"/>
    <cellStyle name="20% - Dekorfärg2 2 2 3 2 2 6 2" xfId="8309"/>
    <cellStyle name="20% - Dekorfärg2 2 2 3 2 2 7" xfId="8310"/>
    <cellStyle name="20% - Dekorfärg2 2 2 3 2 3" xfId="8311"/>
    <cellStyle name="20% - Dekorfärg2 2 2 3 2 3 2" xfId="8312"/>
    <cellStyle name="20% - Dekorfärg2 2 2 3 2 3 2 2" xfId="8313"/>
    <cellStyle name="20% - Dekorfärg2 2 2 3 2 3 2 2 2" xfId="8314"/>
    <cellStyle name="20% - Dekorfärg2 2 2 3 2 3 2 3" xfId="8315"/>
    <cellStyle name="20% - Dekorfärg2 2 2 3 2 3 2 3 2" xfId="8316"/>
    <cellStyle name="20% - Dekorfärg2 2 2 3 2 3 2 4" xfId="8317"/>
    <cellStyle name="20% - Dekorfärg2 2 2 3 2 3 3" xfId="8318"/>
    <cellStyle name="20% - Dekorfärg2 2 2 3 2 3 3 2" xfId="8319"/>
    <cellStyle name="20% - Dekorfärg2 2 2 3 2 3 4" xfId="8320"/>
    <cellStyle name="20% - Dekorfärg2 2 2 3 2 3 4 2" xfId="8321"/>
    <cellStyle name="20% - Dekorfärg2 2 2 3 2 3 5" xfId="8322"/>
    <cellStyle name="20% - Dekorfärg2 2 2 3 2 3 5 2" xfId="8323"/>
    <cellStyle name="20% - Dekorfärg2 2 2 3 2 3 6" xfId="8324"/>
    <cellStyle name="20% - Dekorfärg2 2 2 3 2 4" xfId="8325"/>
    <cellStyle name="20% - Dekorfärg2 2 2 3 2 4 2" xfId="8326"/>
    <cellStyle name="20% - Dekorfärg2 2 2 3 2 4 2 2" xfId="8327"/>
    <cellStyle name="20% - Dekorfärg2 2 2 3 2 4 3" xfId="8328"/>
    <cellStyle name="20% - Dekorfärg2 2 2 3 2 4 3 2" xfId="8329"/>
    <cellStyle name="20% - Dekorfärg2 2 2 3 2 4 4" xfId="8330"/>
    <cellStyle name="20% - Dekorfärg2 2 2 3 2 5" xfId="8331"/>
    <cellStyle name="20% - Dekorfärg2 2 2 3 2 5 2" xfId="8332"/>
    <cellStyle name="20% - Dekorfärg2 2 2 3 2 5 2 2" xfId="8333"/>
    <cellStyle name="20% - Dekorfärg2 2 2 3 2 5 3" xfId="8334"/>
    <cellStyle name="20% - Dekorfärg2 2 2 3 2 5 3 2" xfId="8335"/>
    <cellStyle name="20% - Dekorfärg2 2 2 3 2 5 4" xfId="8336"/>
    <cellStyle name="20% - Dekorfärg2 2 2 3 2 6" xfId="8337"/>
    <cellStyle name="20% - Dekorfärg2 2 2 3 2 6 2" xfId="8338"/>
    <cellStyle name="20% - Dekorfärg2 2 2 3 2 7" xfId="8339"/>
    <cellStyle name="20% - Dekorfärg2 2 2 3 2 7 2" xfId="8340"/>
    <cellStyle name="20% - Dekorfärg2 2 2 3 2 8" xfId="8341"/>
    <cellStyle name="20% - Dekorfärg2 2 2 3 3" xfId="8342"/>
    <cellStyle name="20% - Dekorfärg2 2 2 3 3 2" xfId="8343"/>
    <cellStyle name="20% - Dekorfärg2 2 2 3 3 2 2" xfId="8344"/>
    <cellStyle name="20% - Dekorfärg2 2 2 3 3 2 2 2" xfId="8345"/>
    <cellStyle name="20% - Dekorfärg2 2 2 3 3 2 2 2 2" xfId="8346"/>
    <cellStyle name="20% - Dekorfärg2 2 2 3 3 2 2 3" xfId="8347"/>
    <cellStyle name="20% - Dekorfärg2 2 2 3 3 2 2 3 2" xfId="8348"/>
    <cellStyle name="20% - Dekorfärg2 2 2 3 3 2 2 4" xfId="8349"/>
    <cellStyle name="20% - Dekorfärg2 2 2 3 3 2 3" xfId="8350"/>
    <cellStyle name="20% - Dekorfärg2 2 2 3 3 2 3 2" xfId="8351"/>
    <cellStyle name="20% - Dekorfärg2 2 2 3 3 2 4" xfId="8352"/>
    <cellStyle name="20% - Dekorfärg2 2 2 3 3 2 4 2" xfId="8353"/>
    <cellStyle name="20% - Dekorfärg2 2 2 3 3 2 5" xfId="8354"/>
    <cellStyle name="20% - Dekorfärg2 2 2 3 3 2 5 2" xfId="8355"/>
    <cellStyle name="20% - Dekorfärg2 2 2 3 3 2 6" xfId="8356"/>
    <cellStyle name="20% - Dekorfärg2 2 2 3 3 3" xfId="8357"/>
    <cellStyle name="20% - Dekorfärg2 2 2 3 3 3 2" xfId="8358"/>
    <cellStyle name="20% - Dekorfärg2 2 2 3 3 3 2 2" xfId="8359"/>
    <cellStyle name="20% - Dekorfärg2 2 2 3 3 3 3" xfId="8360"/>
    <cellStyle name="20% - Dekorfärg2 2 2 3 3 3 3 2" xfId="8361"/>
    <cellStyle name="20% - Dekorfärg2 2 2 3 3 3 4" xfId="8362"/>
    <cellStyle name="20% - Dekorfärg2 2 2 3 3 4" xfId="8363"/>
    <cellStyle name="20% - Dekorfärg2 2 2 3 3 4 2" xfId="8364"/>
    <cellStyle name="20% - Dekorfärg2 2 2 3 3 4 2 2" xfId="8365"/>
    <cellStyle name="20% - Dekorfärg2 2 2 3 3 4 3" xfId="8366"/>
    <cellStyle name="20% - Dekorfärg2 2 2 3 3 4 3 2" xfId="8367"/>
    <cellStyle name="20% - Dekorfärg2 2 2 3 3 4 4" xfId="8368"/>
    <cellStyle name="20% - Dekorfärg2 2 2 3 3 5" xfId="8369"/>
    <cellStyle name="20% - Dekorfärg2 2 2 3 3 5 2" xfId="8370"/>
    <cellStyle name="20% - Dekorfärg2 2 2 3 3 6" xfId="8371"/>
    <cellStyle name="20% - Dekorfärg2 2 2 3 3 6 2" xfId="8372"/>
    <cellStyle name="20% - Dekorfärg2 2 2 3 3 7" xfId="8373"/>
    <cellStyle name="20% - Dekorfärg2 2 2 3 4" xfId="8374"/>
    <cellStyle name="20% - Dekorfärg2 2 2 3 4 2" xfId="8375"/>
    <cellStyle name="20% - Dekorfärg2 2 2 3 4 2 2" xfId="8376"/>
    <cellStyle name="20% - Dekorfärg2 2 2 3 4 2 2 2" xfId="8377"/>
    <cellStyle name="20% - Dekorfärg2 2 2 3 4 2 2 2 2" xfId="8378"/>
    <cellStyle name="20% - Dekorfärg2 2 2 3 4 2 2 3" xfId="8379"/>
    <cellStyle name="20% - Dekorfärg2 2 2 3 4 2 2 3 2" xfId="8380"/>
    <cellStyle name="20% - Dekorfärg2 2 2 3 4 2 2 4" xfId="8381"/>
    <cellStyle name="20% - Dekorfärg2 2 2 3 4 2 3" xfId="8382"/>
    <cellStyle name="20% - Dekorfärg2 2 2 3 4 2 3 2" xfId="8383"/>
    <cellStyle name="20% - Dekorfärg2 2 2 3 4 2 4" xfId="8384"/>
    <cellStyle name="20% - Dekorfärg2 2 2 3 4 2 4 2" xfId="8385"/>
    <cellStyle name="20% - Dekorfärg2 2 2 3 4 2 5" xfId="8386"/>
    <cellStyle name="20% - Dekorfärg2 2 2 3 4 2 5 2" xfId="8387"/>
    <cellStyle name="20% - Dekorfärg2 2 2 3 4 2 6" xfId="8388"/>
    <cellStyle name="20% - Dekorfärg2 2 2 3 4 3" xfId="8389"/>
    <cellStyle name="20% - Dekorfärg2 2 2 3 4 3 2" xfId="8390"/>
    <cellStyle name="20% - Dekorfärg2 2 2 3 4 3 2 2" xfId="8391"/>
    <cellStyle name="20% - Dekorfärg2 2 2 3 4 3 3" xfId="8392"/>
    <cellStyle name="20% - Dekorfärg2 2 2 3 4 3 3 2" xfId="8393"/>
    <cellStyle name="20% - Dekorfärg2 2 2 3 4 3 4" xfId="8394"/>
    <cellStyle name="20% - Dekorfärg2 2 2 3 4 4" xfId="8395"/>
    <cellStyle name="20% - Dekorfärg2 2 2 3 4 4 2" xfId="8396"/>
    <cellStyle name="20% - Dekorfärg2 2 2 3 4 4 2 2" xfId="8397"/>
    <cellStyle name="20% - Dekorfärg2 2 2 3 4 4 3" xfId="8398"/>
    <cellStyle name="20% - Dekorfärg2 2 2 3 4 4 3 2" xfId="8399"/>
    <cellStyle name="20% - Dekorfärg2 2 2 3 4 4 4" xfId="8400"/>
    <cellStyle name="20% - Dekorfärg2 2 2 3 4 5" xfId="8401"/>
    <cellStyle name="20% - Dekorfärg2 2 2 3 4 5 2" xfId="8402"/>
    <cellStyle name="20% - Dekorfärg2 2 2 3 4 6" xfId="8403"/>
    <cellStyle name="20% - Dekorfärg2 2 2 3 4 6 2" xfId="8404"/>
    <cellStyle name="20% - Dekorfärg2 2 2 3 4 7" xfId="8405"/>
    <cellStyle name="20% - Dekorfärg2 2 2 3 5" xfId="8406"/>
    <cellStyle name="20% - Dekorfärg2 2 2 3 5 2" xfId="8407"/>
    <cellStyle name="20% - Dekorfärg2 2 2 3 5 2 2" xfId="8408"/>
    <cellStyle name="20% - Dekorfärg2 2 2 3 5 2 2 2" xfId="8409"/>
    <cellStyle name="20% - Dekorfärg2 2 2 3 5 2 3" xfId="8410"/>
    <cellStyle name="20% - Dekorfärg2 2 2 3 5 2 3 2" xfId="8411"/>
    <cellStyle name="20% - Dekorfärg2 2 2 3 5 2 4" xfId="8412"/>
    <cellStyle name="20% - Dekorfärg2 2 2 3 5 3" xfId="8413"/>
    <cellStyle name="20% - Dekorfärg2 2 2 3 5 3 2" xfId="8414"/>
    <cellStyle name="20% - Dekorfärg2 2 2 3 5 4" xfId="8415"/>
    <cellStyle name="20% - Dekorfärg2 2 2 3 5 4 2" xfId="8416"/>
    <cellStyle name="20% - Dekorfärg2 2 2 3 5 5" xfId="8417"/>
    <cellStyle name="20% - Dekorfärg2 2 2 3 5 5 2" xfId="8418"/>
    <cellStyle name="20% - Dekorfärg2 2 2 3 5 6" xfId="8419"/>
    <cellStyle name="20% - Dekorfärg2 2 2 3 5 6 2" xfId="8420"/>
    <cellStyle name="20% - Dekorfärg2 2 2 3 5 7" xfId="8421"/>
    <cellStyle name="20% - Dekorfärg2 2 2 3 6" xfId="8422"/>
    <cellStyle name="20% - Dekorfärg2 2 2 3 6 2" xfId="8423"/>
    <cellStyle name="20% - Dekorfärg2 2 2 3 6 2 2" xfId="8424"/>
    <cellStyle name="20% - Dekorfärg2 2 2 3 6 3" xfId="8425"/>
    <cellStyle name="20% - Dekorfärg2 2 2 3 6 3 2" xfId="8426"/>
    <cellStyle name="20% - Dekorfärg2 2 2 3 6 4" xfId="8427"/>
    <cellStyle name="20% - Dekorfärg2 2 2 3 7" xfId="8428"/>
    <cellStyle name="20% - Dekorfärg2 2 2 3 7 2" xfId="8429"/>
    <cellStyle name="20% - Dekorfärg2 2 2 3 7 2 2" xfId="8430"/>
    <cellStyle name="20% - Dekorfärg2 2 2 3 7 3" xfId="8431"/>
    <cellStyle name="20% - Dekorfärg2 2 2 3 7 3 2" xfId="8432"/>
    <cellStyle name="20% - Dekorfärg2 2 2 3 7 4" xfId="8433"/>
    <cellStyle name="20% - Dekorfärg2 2 2 3 8" xfId="8434"/>
    <cellStyle name="20% - Dekorfärg2 2 2 3 8 2" xfId="8435"/>
    <cellStyle name="20% - Dekorfärg2 2 2 3 9" xfId="8436"/>
    <cellStyle name="20% - Dekorfärg2 2 2 3 9 2" xfId="8437"/>
    <cellStyle name="20% - Dekorfärg2 2 2 4" xfId="8438"/>
    <cellStyle name="20% - Dekorfärg2 2 2 4 2" xfId="8439"/>
    <cellStyle name="20% - Dekorfärg2 2 2 4 2 2" xfId="8440"/>
    <cellStyle name="20% - Dekorfärg2 2 2 4 2 2 2" xfId="8441"/>
    <cellStyle name="20% - Dekorfärg2 2 2 4 2 2 2 2" xfId="8442"/>
    <cellStyle name="20% - Dekorfärg2 2 2 4 2 2 2 2 2" xfId="8443"/>
    <cellStyle name="20% - Dekorfärg2 2 2 4 2 2 2 3" xfId="8444"/>
    <cellStyle name="20% - Dekorfärg2 2 2 4 2 2 2 3 2" xfId="8445"/>
    <cellStyle name="20% - Dekorfärg2 2 2 4 2 2 2 4" xfId="8446"/>
    <cellStyle name="20% - Dekorfärg2 2 2 4 2 2 3" xfId="8447"/>
    <cellStyle name="20% - Dekorfärg2 2 2 4 2 2 3 2" xfId="8448"/>
    <cellStyle name="20% - Dekorfärg2 2 2 4 2 2 4" xfId="8449"/>
    <cellStyle name="20% - Dekorfärg2 2 2 4 2 2 4 2" xfId="8450"/>
    <cellStyle name="20% - Dekorfärg2 2 2 4 2 2 5" xfId="8451"/>
    <cellStyle name="20% - Dekorfärg2 2 2 4 2 2 5 2" xfId="8452"/>
    <cellStyle name="20% - Dekorfärg2 2 2 4 2 2 6" xfId="8453"/>
    <cellStyle name="20% - Dekorfärg2 2 2 4 2 3" xfId="8454"/>
    <cellStyle name="20% - Dekorfärg2 2 2 4 2 3 2" xfId="8455"/>
    <cellStyle name="20% - Dekorfärg2 2 2 4 2 3 2 2" xfId="8456"/>
    <cellStyle name="20% - Dekorfärg2 2 2 4 2 3 3" xfId="8457"/>
    <cellStyle name="20% - Dekorfärg2 2 2 4 2 3 3 2" xfId="8458"/>
    <cellStyle name="20% - Dekorfärg2 2 2 4 2 3 4" xfId="8459"/>
    <cellStyle name="20% - Dekorfärg2 2 2 4 2 4" xfId="8460"/>
    <cellStyle name="20% - Dekorfärg2 2 2 4 2 4 2" xfId="8461"/>
    <cellStyle name="20% - Dekorfärg2 2 2 4 2 4 2 2" xfId="8462"/>
    <cellStyle name="20% - Dekorfärg2 2 2 4 2 4 3" xfId="8463"/>
    <cellStyle name="20% - Dekorfärg2 2 2 4 2 4 3 2" xfId="8464"/>
    <cellStyle name="20% - Dekorfärg2 2 2 4 2 4 4" xfId="8465"/>
    <cellStyle name="20% - Dekorfärg2 2 2 4 2 5" xfId="8466"/>
    <cellStyle name="20% - Dekorfärg2 2 2 4 2 5 2" xfId="8467"/>
    <cellStyle name="20% - Dekorfärg2 2 2 4 2 6" xfId="8468"/>
    <cellStyle name="20% - Dekorfärg2 2 2 4 2 6 2" xfId="8469"/>
    <cellStyle name="20% - Dekorfärg2 2 2 4 2 7" xfId="8470"/>
    <cellStyle name="20% - Dekorfärg2 2 2 4 3" xfId="8471"/>
    <cellStyle name="20% - Dekorfärg2 2 2 4 3 2" xfId="8472"/>
    <cellStyle name="20% - Dekorfärg2 2 2 4 3 2 2" xfId="8473"/>
    <cellStyle name="20% - Dekorfärg2 2 2 4 3 2 2 2" xfId="8474"/>
    <cellStyle name="20% - Dekorfärg2 2 2 4 3 2 3" xfId="8475"/>
    <cellStyle name="20% - Dekorfärg2 2 2 4 3 2 3 2" xfId="8476"/>
    <cellStyle name="20% - Dekorfärg2 2 2 4 3 2 4" xfId="8477"/>
    <cellStyle name="20% - Dekorfärg2 2 2 4 3 3" xfId="8478"/>
    <cellStyle name="20% - Dekorfärg2 2 2 4 3 3 2" xfId="8479"/>
    <cellStyle name="20% - Dekorfärg2 2 2 4 3 4" xfId="8480"/>
    <cellStyle name="20% - Dekorfärg2 2 2 4 3 4 2" xfId="8481"/>
    <cellStyle name="20% - Dekorfärg2 2 2 4 3 5" xfId="8482"/>
    <cellStyle name="20% - Dekorfärg2 2 2 4 3 5 2" xfId="8483"/>
    <cellStyle name="20% - Dekorfärg2 2 2 4 3 6" xfId="8484"/>
    <cellStyle name="20% - Dekorfärg2 2 2 4 4" xfId="8485"/>
    <cellStyle name="20% - Dekorfärg2 2 2 4 4 2" xfId="8486"/>
    <cellStyle name="20% - Dekorfärg2 2 2 4 4 2 2" xfId="8487"/>
    <cellStyle name="20% - Dekorfärg2 2 2 4 4 3" xfId="8488"/>
    <cellStyle name="20% - Dekorfärg2 2 2 4 4 3 2" xfId="8489"/>
    <cellStyle name="20% - Dekorfärg2 2 2 4 4 4" xfId="8490"/>
    <cellStyle name="20% - Dekorfärg2 2 2 4 5" xfId="8491"/>
    <cellStyle name="20% - Dekorfärg2 2 2 4 5 2" xfId="8492"/>
    <cellStyle name="20% - Dekorfärg2 2 2 4 5 2 2" xfId="8493"/>
    <cellStyle name="20% - Dekorfärg2 2 2 4 5 3" xfId="8494"/>
    <cellStyle name="20% - Dekorfärg2 2 2 4 5 3 2" xfId="8495"/>
    <cellStyle name="20% - Dekorfärg2 2 2 4 5 4" xfId="8496"/>
    <cellStyle name="20% - Dekorfärg2 2 2 4 6" xfId="8497"/>
    <cellStyle name="20% - Dekorfärg2 2 2 4 6 2" xfId="8498"/>
    <cellStyle name="20% - Dekorfärg2 2 2 4 7" xfId="8499"/>
    <cellStyle name="20% - Dekorfärg2 2 2 4 7 2" xfId="8500"/>
    <cellStyle name="20% - Dekorfärg2 2 2 4 8" xfId="8501"/>
    <cellStyle name="20% - Dekorfärg2 2 2 5" xfId="8502"/>
    <cellStyle name="20% - Dekorfärg2 2 2 5 2" xfId="8503"/>
    <cellStyle name="20% - Dekorfärg2 2 2 5 2 2" xfId="8504"/>
    <cellStyle name="20% - Dekorfärg2 2 2 5 2 2 2" xfId="8505"/>
    <cellStyle name="20% - Dekorfärg2 2 2 5 2 2 2 2" xfId="8506"/>
    <cellStyle name="20% - Dekorfärg2 2 2 5 2 2 2 2 2" xfId="8507"/>
    <cellStyle name="20% - Dekorfärg2 2 2 5 2 2 2 3" xfId="8508"/>
    <cellStyle name="20% - Dekorfärg2 2 2 5 2 2 2 3 2" xfId="8509"/>
    <cellStyle name="20% - Dekorfärg2 2 2 5 2 2 2 4" xfId="8510"/>
    <cellStyle name="20% - Dekorfärg2 2 2 5 2 2 3" xfId="8511"/>
    <cellStyle name="20% - Dekorfärg2 2 2 5 2 2 3 2" xfId="8512"/>
    <cellStyle name="20% - Dekorfärg2 2 2 5 2 2 4" xfId="8513"/>
    <cellStyle name="20% - Dekorfärg2 2 2 5 2 2 4 2" xfId="8514"/>
    <cellStyle name="20% - Dekorfärg2 2 2 5 2 2 5" xfId="8515"/>
    <cellStyle name="20% - Dekorfärg2 2 2 5 2 2 5 2" xfId="8516"/>
    <cellStyle name="20% - Dekorfärg2 2 2 5 2 2 6" xfId="8517"/>
    <cellStyle name="20% - Dekorfärg2 2 2 5 2 3" xfId="8518"/>
    <cellStyle name="20% - Dekorfärg2 2 2 5 2 3 2" xfId="8519"/>
    <cellStyle name="20% - Dekorfärg2 2 2 5 2 3 2 2" xfId="8520"/>
    <cellStyle name="20% - Dekorfärg2 2 2 5 2 3 3" xfId="8521"/>
    <cellStyle name="20% - Dekorfärg2 2 2 5 2 3 3 2" xfId="8522"/>
    <cellStyle name="20% - Dekorfärg2 2 2 5 2 3 4" xfId="8523"/>
    <cellStyle name="20% - Dekorfärg2 2 2 5 2 4" xfId="8524"/>
    <cellStyle name="20% - Dekorfärg2 2 2 5 2 4 2" xfId="8525"/>
    <cellStyle name="20% - Dekorfärg2 2 2 5 2 4 2 2" xfId="8526"/>
    <cellStyle name="20% - Dekorfärg2 2 2 5 2 4 3" xfId="8527"/>
    <cellStyle name="20% - Dekorfärg2 2 2 5 2 4 3 2" xfId="8528"/>
    <cellStyle name="20% - Dekorfärg2 2 2 5 2 4 4" xfId="8529"/>
    <cellStyle name="20% - Dekorfärg2 2 2 5 2 5" xfId="8530"/>
    <cellStyle name="20% - Dekorfärg2 2 2 5 2 5 2" xfId="8531"/>
    <cellStyle name="20% - Dekorfärg2 2 2 5 2 6" xfId="8532"/>
    <cellStyle name="20% - Dekorfärg2 2 2 5 2 6 2" xfId="8533"/>
    <cellStyle name="20% - Dekorfärg2 2 2 5 2 7" xfId="8534"/>
    <cellStyle name="20% - Dekorfärg2 2 2 5 3" xfId="8535"/>
    <cellStyle name="20% - Dekorfärg2 2 2 5 3 2" xfId="8536"/>
    <cellStyle name="20% - Dekorfärg2 2 2 5 3 2 2" xfId="8537"/>
    <cellStyle name="20% - Dekorfärg2 2 2 5 3 2 2 2" xfId="8538"/>
    <cellStyle name="20% - Dekorfärg2 2 2 5 3 2 3" xfId="8539"/>
    <cellStyle name="20% - Dekorfärg2 2 2 5 3 2 3 2" xfId="8540"/>
    <cellStyle name="20% - Dekorfärg2 2 2 5 3 2 4" xfId="8541"/>
    <cellStyle name="20% - Dekorfärg2 2 2 5 3 3" xfId="8542"/>
    <cellStyle name="20% - Dekorfärg2 2 2 5 3 3 2" xfId="8543"/>
    <cellStyle name="20% - Dekorfärg2 2 2 5 3 4" xfId="8544"/>
    <cellStyle name="20% - Dekorfärg2 2 2 5 3 4 2" xfId="8545"/>
    <cellStyle name="20% - Dekorfärg2 2 2 5 3 5" xfId="8546"/>
    <cellStyle name="20% - Dekorfärg2 2 2 5 3 5 2" xfId="8547"/>
    <cellStyle name="20% - Dekorfärg2 2 2 5 3 6" xfId="8548"/>
    <cellStyle name="20% - Dekorfärg2 2 2 5 4" xfId="8549"/>
    <cellStyle name="20% - Dekorfärg2 2 2 5 4 2" xfId="8550"/>
    <cellStyle name="20% - Dekorfärg2 2 2 5 4 2 2" xfId="8551"/>
    <cellStyle name="20% - Dekorfärg2 2 2 5 4 3" xfId="8552"/>
    <cellStyle name="20% - Dekorfärg2 2 2 5 4 3 2" xfId="8553"/>
    <cellStyle name="20% - Dekorfärg2 2 2 5 4 4" xfId="8554"/>
    <cellStyle name="20% - Dekorfärg2 2 2 5 5" xfId="8555"/>
    <cellStyle name="20% - Dekorfärg2 2 2 5 5 2" xfId="8556"/>
    <cellStyle name="20% - Dekorfärg2 2 2 5 5 2 2" xfId="8557"/>
    <cellStyle name="20% - Dekorfärg2 2 2 5 5 3" xfId="8558"/>
    <cellStyle name="20% - Dekorfärg2 2 2 5 5 3 2" xfId="8559"/>
    <cellStyle name="20% - Dekorfärg2 2 2 5 5 4" xfId="8560"/>
    <cellStyle name="20% - Dekorfärg2 2 2 5 6" xfId="8561"/>
    <cellStyle name="20% - Dekorfärg2 2 2 5 6 2" xfId="8562"/>
    <cellStyle name="20% - Dekorfärg2 2 2 5 7" xfId="8563"/>
    <cellStyle name="20% - Dekorfärg2 2 2 5 7 2" xfId="8564"/>
    <cellStyle name="20% - Dekorfärg2 2 2 5 8" xfId="8565"/>
    <cellStyle name="20% - Dekorfärg2 2 2 6" xfId="8566"/>
    <cellStyle name="20% - Dekorfärg2 2 2 6 2" xfId="8567"/>
    <cellStyle name="20% - Dekorfärg2 2 2 6 2 2" xfId="8568"/>
    <cellStyle name="20% - Dekorfärg2 2 2 6 2 2 2" xfId="8569"/>
    <cellStyle name="20% - Dekorfärg2 2 2 6 2 2 2 2" xfId="8570"/>
    <cellStyle name="20% - Dekorfärg2 2 2 6 2 2 2 2 2" xfId="8571"/>
    <cellStyle name="20% - Dekorfärg2 2 2 6 2 2 2 3" xfId="8572"/>
    <cellStyle name="20% - Dekorfärg2 2 2 6 2 2 2 3 2" xfId="8573"/>
    <cellStyle name="20% - Dekorfärg2 2 2 6 2 2 2 4" xfId="8574"/>
    <cellStyle name="20% - Dekorfärg2 2 2 6 2 2 3" xfId="8575"/>
    <cellStyle name="20% - Dekorfärg2 2 2 6 2 2 3 2" xfId="8576"/>
    <cellStyle name="20% - Dekorfärg2 2 2 6 2 2 4" xfId="8577"/>
    <cellStyle name="20% - Dekorfärg2 2 2 6 2 2 4 2" xfId="8578"/>
    <cellStyle name="20% - Dekorfärg2 2 2 6 2 2 5" xfId="8579"/>
    <cellStyle name="20% - Dekorfärg2 2 2 6 2 2 5 2" xfId="8580"/>
    <cellStyle name="20% - Dekorfärg2 2 2 6 2 2 6" xfId="8581"/>
    <cellStyle name="20% - Dekorfärg2 2 2 6 2 3" xfId="8582"/>
    <cellStyle name="20% - Dekorfärg2 2 2 6 2 3 2" xfId="8583"/>
    <cellStyle name="20% - Dekorfärg2 2 2 6 2 3 2 2" xfId="8584"/>
    <cellStyle name="20% - Dekorfärg2 2 2 6 2 3 3" xfId="8585"/>
    <cellStyle name="20% - Dekorfärg2 2 2 6 2 3 3 2" xfId="8586"/>
    <cellStyle name="20% - Dekorfärg2 2 2 6 2 3 4" xfId="8587"/>
    <cellStyle name="20% - Dekorfärg2 2 2 6 2 4" xfId="8588"/>
    <cellStyle name="20% - Dekorfärg2 2 2 6 2 4 2" xfId="8589"/>
    <cellStyle name="20% - Dekorfärg2 2 2 6 2 4 2 2" xfId="8590"/>
    <cellStyle name="20% - Dekorfärg2 2 2 6 2 4 3" xfId="8591"/>
    <cellStyle name="20% - Dekorfärg2 2 2 6 2 4 3 2" xfId="8592"/>
    <cellStyle name="20% - Dekorfärg2 2 2 6 2 4 4" xfId="8593"/>
    <cellStyle name="20% - Dekorfärg2 2 2 6 2 5" xfId="8594"/>
    <cellStyle name="20% - Dekorfärg2 2 2 6 2 5 2" xfId="8595"/>
    <cellStyle name="20% - Dekorfärg2 2 2 6 2 6" xfId="8596"/>
    <cellStyle name="20% - Dekorfärg2 2 2 6 2 6 2" xfId="8597"/>
    <cellStyle name="20% - Dekorfärg2 2 2 6 2 7" xfId="8598"/>
    <cellStyle name="20% - Dekorfärg2 2 2 6 3" xfId="8599"/>
    <cellStyle name="20% - Dekorfärg2 2 2 6 3 2" xfId="8600"/>
    <cellStyle name="20% - Dekorfärg2 2 2 6 3 2 2" xfId="8601"/>
    <cellStyle name="20% - Dekorfärg2 2 2 6 3 2 2 2" xfId="8602"/>
    <cellStyle name="20% - Dekorfärg2 2 2 6 3 2 3" xfId="8603"/>
    <cellStyle name="20% - Dekorfärg2 2 2 6 3 2 3 2" xfId="8604"/>
    <cellStyle name="20% - Dekorfärg2 2 2 6 3 2 4" xfId="8605"/>
    <cellStyle name="20% - Dekorfärg2 2 2 6 3 3" xfId="8606"/>
    <cellStyle name="20% - Dekorfärg2 2 2 6 3 3 2" xfId="8607"/>
    <cellStyle name="20% - Dekorfärg2 2 2 6 3 4" xfId="8608"/>
    <cellStyle name="20% - Dekorfärg2 2 2 6 3 4 2" xfId="8609"/>
    <cellStyle name="20% - Dekorfärg2 2 2 6 3 5" xfId="8610"/>
    <cellStyle name="20% - Dekorfärg2 2 2 6 3 5 2" xfId="8611"/>
    <cellStyle name="20% - Dekorfärg2 2 2 6 3 6" xfId="8612"/>
    <cellStyle name="20% - Dekorfärg2 2 2 6 4" xfId="8613"/>
    <cellStyle name="20% - Dekorfärg2 2 2 6 4 2" xfId="8614"/>
    <cellStyle name="20% - Dekorfärg2 2 2 6 4 2 2" xfId="8615"/>
    <cellStyle name="20% - Dekorfärg2 2 2 6 4 3" xfId="8616"/>
    <cellStyle name="20% - Dekorfärg2 2 2 6 4 3 2" xfId="8617"/>
    <cellStyle name="20% - Dekorfärg2 2 2 6 4 4" xfId="8618"/>
    <cellStyle name="20% - Dekorfärg2 2 2 6 5" xfId="8619"/>
    <cellStyle name="20% - Dekorfärg2 2 2 6 5 2" xfId="8620"/>
    <cellStyle name="20% - Dekorfärg2 2 2 6 5 2 2" xfId="8621"/>
    <cellStyle name="20% - Dekorfärg2 2 2 6 5 3" xfId="8622"/>
    <cellStyle name="20% - Dekorfärg2 2 2 6 5 3 2" xfId="8623"/>
    <cellStyle name="20% - Dekorfärg2 2 2 6 5 4" xfId="8624"/>
    <cellStyle name="20% - Dekorfärg2 2 2 6 6" xfId="8625"/>
    <cellStyle name="20% - Dekorfärg2 2 2 6 6 2" xfId="8626"/>
    <cellStyle name="20% - Dekorfärg2 2 2 6 7" xfId="8627"/>
    <cellStyle name="20% - Dekorfärg2 2 2 6 7 2" xfId="8628"/>
    <cellStyle name="20% - Dekorfärg2 2 2 6 8" xfId="8629"/>
    <cellStyle name="20% - Dekorfärg2 2 2 7" xfId="8630"/>
    <cellStyle name="20% - Dekorfärg2 2 2 7 2" xfId="8631"/>
    <cellStyle name="20% - Dekorfärg2 2 2 7 2 2" xfId="8632"/>
    <cellStyle name="20% - Dekorfärg2 2 2 7 2 2 2" xfId="8633"/>
    <cellStyle name="20% - Dekorfärg2 2 2 7 2 2 2 2" xfId="8634"/>
    <cellStyle name="20% - Dekorfärg2 2 2 7 2 2 3" xfId="8635"/>
    <cellStyle name="20% - Dekorfärg2 2 2 7 2 2 3 2" xfId="8636"/>
    <cellStyle name="20% - Dekorfärg2 2 2 7 2 2 4" xfId="8637"/>
    <cellStyle name="20% - Dekorfärg2 2 2 7 2 3" xfId="8638"/>
    <cellStyle name="20% - Dekorfärg2 2 2 7 2 3 2" xfId="8639"/>
    <cellStyle name="20% - Dekorfärg2 2 2 7 2 4" xfId="8640"/>
    <cellStyle name="20% - Dekorfärg2 2 2 7 2 4 2" xfId="8641"/>
    <cellStyle name="20% - Dekorfärg2 2 2 7 2 5" xfId="8642"/>
    <cellStyle name="20% - Dekorfärg2 2 2 7 2 5 2" xfId="8643"/>
    <cellStyle name="20% - Dekorfärg2 2 2 7 2 6" xfId="8644"/>
    <cellStyle name="20% - Dekorfärg2 2 2 7 3" xfId="8645"/>
    <cellStyle name="20% - Dekorfärg2 2 2 7 3 2" xfId="8646"/>
    <cellStyle name="20% - Dekorfärg2 2 2 7 3 2 2" xfId="8647"/>
    <cellStyle name="20% - Dekorfärg2 2 2 7 3 3" xfId="8648"/>
    <cellStyle name="20% - Dekorfärg2 2 2 7 3 3 2" xfId="8649"/>
    <cellStyle name="20% - Dekorfärg2 2 2 7 3 4" xfId="8650"/>
    <cellStyle name="20% - Dekorfärg2 2 2 7 4" xfId="8651"/>
    <cellStyle name="20% - Dekorfärg2 2 2 7 4 2" xfId="8652"/>
    <cellStyle name="20% - Dekorfärg2 2 2 7 4 2 2" xfId="8653"/>
    <cellStyle name="20% - Dekorfärg2 2 2 7 4 3" xfId="8654"/>
    <cellStyle name="20% - Dekorfärg2 2 2 7 4 3 2" xfId="8655"/>
    <cellStyle name="20% - Dekorfärg2 2 2 7 4 4" xfId="8656"/>
    <cellStyle name="20% - Dekorfärg2 2 2 7 5" xfId="8657"/>
    <cellStyle name="20% - Dekorfärg2 2 2 7 5 2" xfId="8658"/>
    <cellStyle name="20% - Dekorfärg2 2 2 7 6" xfId="8659"/>
    <cellStyle name="20% - Dekorfärg2 2 2 7 6 2" xfId="8660"/>
    <cellStyle name="20% - Dekorfärg2 2 2 7 7" xfId="8661"/>
    <cellStyle name="20% - Dekorfärg2 2 2 8" xfId="8662"/>
    <cellStyle name="20% - Dekorfärg2 2 2 8 2" xfId="8663"/>
    <cellStyle name="20% - Dekorfärg2 2 2 8 2 2" xfId="8664"/>
    <cellStyle name="20% - Dekorfärg2 2 2 8 2 2 2" xfId="8665"/>
    <cellStyle name="20% - Dekorfärg2 2 2 8 2 2 2 2" xfId="8666"/>
    <cellStyle name="20% - Dekorfärg2 2 2 8 2 2 3" xfId="8667"/>
    <cellStyle name="20% - Dekorfärg2 2 2 8 2 2 3 2" xfId="8668"/>
    <cellStyle name="20% - Dekorfärg2 2 2 8 2 2 4" xfId="8669"/>
    <cellStyle name="20% - Dekorfärg2 2 2 8 2 3" xfId="8670"/>
    <cellStyle name="20% - Dekorfärg2 2 2 8 2 3 2" xfId="8671"/>
    <cellStyle name="20% - Dekorfärg2 2 2 8 2 4" xfId="8672"/>
    <cellStyle name="20% - Dekorfärg2 2 2 8 2 4 2" xfId="8673"/>
    <cellStyle name="20% - Dekorfärg2 2 2 8 2 5" xfId="8674"/>
    <cellStyle name="20% - Dekorfärg2 2 2 8 2 5 2" xfId="8675"/>
    <cellStyle name="20% - Dekorfärg2 2 2 8 2 6" xfId="8676"/>
    <cellStyle name="20% - Dekorfärg2 2 2 8 3" xfId="8677"/>
    <cellStyle name="20% - Dekorfärg2 2 2 8 3 2" xfId="8678"/>
    <cellStyle name="20% - Dekorfärg2 2 2 8 3 2 2" xfId="8679"/>
    <cellStyle name="20% - Dekorfärg2 2 2 8 3 3" xfId="8680"/>
    <cellStyle name="20% - Dekorfärg2 2 2 8 3 3 2" xfId="8681"/>
    <cellStyle name="20% - Dekorfärg2 2 2 8 3 4" xfId="8682"/>
    <cellStyle name="20% - Dekorfärg2 2 2 8 4" xfId="8683"/>
    <cellStyle name="20% - Dekorfärg2 2 2 8 4 2" xfId="8684"/>
    <cellStyle name="20% - Dekorfärg2 2 2 8 4 2 2" xfId="8685"/>
    <cellStyle name="20% - Dekorfärg2 2 2 8 4 3" xfId="8686"/>
    <cellStyle name="20% - Dekorfärg2 2 2 8 4 3 2" xfId="8687"/>
    <cellStyle name="20% - Dekorfärg2 2 2 8 4 4" xfId="8688"/>
    <cellStyle name="20% - Dekorfärg2 2 2 8 5" xfId="8689"/>
    <cellStyle name="20% - Dekorfärg2 2 2 8 5 2" xfId="8690"/>
    <cellStyle name="20% - Dekorfärg2 2 2 8 6" xfId="8691"/>
    <cellStyle name="20% - Dekorfärg2 2 2 8 6 2" xfId="8692"/>
    <cellStyle name="20% - Dekorfärg2 2 2 8 7" xfId="8693"/>
    <cellStyle name="20% - Dekorfärg2 2 2 9" xfId="8694"/>
    <cellStyle name="20% - Dekorfärg2 2 2 9 2" xfId="8695"/>
    <cellStyle name="20% - Dekorfärg2 2 2 9 2 2" xfId="8696"/>
    <cellStyle name="20% - Dekorfärg2 2 2 9 2 2 2" xfId="8697"/>
    <cellStyle name="20% - Dekorfärg2 2 2 9 2 2 2 2" xfId="8698"/>
    <cellStyle name="20% - Dekorfärg2 2 2 9 2 2 3" xfId="8699"/>
    <cellStyle name="20% - Dekorfärg2 2 2 9 2 2 3 2" xfId="8700"/>
    <cellStyle name="20% - Dekorfärg2 2 2 9 2 2 4" xfId="8701"/>
    <cellStyle name="20% - Dekorfärg2 2 2 9 2 3" xfId="8702"/>
    <cellStyle name="20% - Dekorfärg2 2 2 9 2 3 2" xfId="8703"/>
    <cellStyle name="20% - Dekorfärg2 2 2 9 2 4" xfId="8704"/>
    <cellStyle name="20% - Dekorfärg2 2 2 9 2 4 2" xfId="8705"/>
    <cellStyle name="20% - Dekorfärg2 2 2 9 2 5" xfId="8706"/>
    <cellStyle name="20% - Dekorfärg2 2 2 9 2 5 2" xfId="8707"/>
    <cellStyle name="20% - Dekorfärg2 2 2 9 2 6" xfId="8708"/>
    <cellStyle name="20% - Dekorfärg2 2 2 9 3" xfId="8709"/>
    <cellStyle name="20% - Dekorfärg2 2 2 9 3 2" xfId="8710"/>
    <cellStyle name="20% - Dekorfärg2 2 2 9 3 2 2" xfId="8711"/>
    <cellStyle name="20% - Dekorfärg2 2 2 9 3 3" xfId="8712"/>
    <cellStyle name="20% - Dekorfärg2 2 2 9 3 3 2" xfId="8713"/>
    <cellStyle name="20% - Dekorfärg2 2 2 9 3 4" xfId="8714"/>
    <cellStyle name="20% - Dekorfärg2 2 2 9 4" xfId="8715"/>
    <cellStyle name="20% - Dekorfärg2 2 2 9 4 2" xfId="8716"/>
    <cellStyle name="20% - Dekorfärg2 2 2 9 4 2 2" xfId="8717"/>
    <cellStyle name="20% - Dekorfärg2 2 2 9 4 3" xfId="8718"/>
    <cellStyle name="20% - Dekorfärg2 2 2 9 4 3 2" xfId="8719"/>
    <cellStyle name="20% - Dekorfärg2 2 2 9 4 4" xfId="8720"/>
    <cellStyle name="20% - Dekorfärg2 2 2 9 5" xfId="8721"/>
    <cellStyle name="20% - Dekorfärg2 2 2 9 5 2" xfId="8722"/>
    <cellStyle name="20% - Dekorfärg2 2 2 9 6" xfId="8723"/>
    <cellStyle name="20% - Dekorfärg2 2 2 9 6 2" xfId="8724"/>
    <cellStyle name="20% - Dekorfärg2 2 2 9 7" xfId="8725"/>
    <cellStyle name="20% - Dekorfärg2 2 3" xfId="8726"/>
    <cellStyle name="20% - Dekorfärg2 2 3 10" xfId="8727"/>
    <cellStyle name="20% - Dekorfärg2 2 3 10 2" xfId="8728"/>
    <cellStyle name="20% - Dekorfärg2 2 3 10 2 2" xfId="8729"/>
    <cellStyle name="20% - Dekorfärg2 2 3 10 3" xfId="8730"/>
    <cellStyle name="20% - Dekorfärg2 2 3 10 3 2" xfId="8731"/>
    <cellStyle name="20% - Dekorfärg2 2 3 10 4" xfId="8732"/>
    <cellStyle name="20% - Dekorfärg2 2 3 11" xfId="8733"/>
    <cellStyle name="20% - Dekorfärg2 2 3 11 2" xfId="8734"/>
    <cellStyle name="20% - Dekorfärg2 2 3 11 2 2" xfId="8735"/>
    <cellStyle name="20% - Dekorfärg2 2 3 11 3" xfId="8736"/>
    <cellStyle name="20% - Dekorfärg2 2 3 11 3 2" xfId="8737"/>
    <cellStyle name="20% - Dekorfärg2 2 3 11 4" xfId="8738"/>
    <cellStyle name="20% - Dekorfärg2 2 3 12" xfId="8739"/>
    <cellStyle name="20% - Dekorfärg2 2 3 12 2" xfId="8740"/>
    <cellStyle name="20% - Dekorfärg2 2 3 13" xfId="8741"/>
    <cellStyle name="20% - Dekorfärg2 2 3 13 2" xfId="8742"/>
    <cellStyle name="20% - Dekorfärg2 2 3 14" xfId="8743"/>
    <cellStyle name="20% - Dekorfärg2 2 3 2" xfId="8744"/>
    <cellStyle name="20% - Dekorfärg2 2 3 2 10" xfId="8745"/>
    <cellStyle name="20% - Dekorfärg2 2 3 2 2" xfId="8746"/>
    <cellStyle name="20% - Dekorfärg2 2 3 2 2 2" xfId="8747"/>
    <cellStyle name="20% - Dekorfärg2 2 3 2 2 2 2" xfId="8748"/>
    <cellStyle name="20% - Dekorfärg2 2 3 2 2 2 2 2" xfId="8749"/>
    <cellStyle name="20% - Dekorfärg2 2 3 2 2 2 2 2 2" xfId="8750"/>
    <cellStyle name="20% - Dekorfärg2 2 3 2 2 2 2 2 2 2" xfId="8751"/>
    <cellStyle name="20% - Dekorfärg2 2 3 2 2 2 2 2 3" xfId="8752"/>
    <cellStyle name="20% - Dekorfärg2 2 3 2 2 2 2 2 3 2" xfId="8753"/>
    <cellStyle name="20% - Dekorfärg2 2 3 2 2 2 2 2 4" xfId="8754"/>
    <cellStyle name="20% - Dekorfärg2 2 3 2 2 2 2 3" xfId="8755"/>
    <cellStyle name="20% - Dekorfärg2 2 3 2 2 2 2 3 2" xfId="8756"/>
    <cellStyle name="20% - Dekorfärg2 2 3 2 2 2 2 4" xfId="8757"/>
    <cellStyle name="20% - Dekorfärg2 2 3 2 2 2 2 4 2" xfId="8758"/>
    <cellStyle name="20% - Dekorfärg2 2 3 2 2 2 2 5" xfId="8759"/>
    <cellStyle name="20% - Dekorfärg2 2 3 2 2 2 2 5 2" xfId="8760"/>
    <cellStyle name="20% - Dekorfärg2 2 3 2 2 2 2 6" xfId="8761"/>
    <cellStyle name="20% - Dekorfärg2 2 3 2 2 2 3" xfId="8762"/>
    <cellStyle name="20% - Dekorfärg2 2 3 2 2 2 3 2" xfId="8763"/>
    <cellStyle name="20% - Dekorfärg2 2 3 2 2 2 3 2 2" xfId="8764"/>
    <cellStyle name="20% - Dekorfärg2 2 3 2 2 2 3 3" xfId="8765"/>
    <cellStyle name="20% - Dekorfärg2 2 3 2 2 2 3 3 2" xfId="8766"/>
    <cellStyle name="20% - Dekorfärg2 2 3 2 2 2 3 4" xfId="8767"/>
    <cellStyle name="20% - Dekorfärg2 2 3 2 2 2 4" xfId="8768"/>
    <cellStyle name="20% - Dekorfärg2 2 3 2 2 2 4 2" xfId="8769"/>
    <cellStyle name="20% - Dekorfärg2 2 3 2 2 2 4 2 2" xfId="8770"/>
    <cellStyle name="20% - Dekorfärg2 2 3 2 2 2 4 3" xfId="8771"/>
    <cellStyle name="20% - Dekorfärg2 2 3 2 2 2 4 3 2" xfId="8772"/>
    <cellStyle name="20% - Dekorfärg2 2 3 2 2 2 4 4" xfId="8773"/>
    <cellStyle name="20% - Dekorfärg2 2 3 2 2 2 5" xfId="8774"/>
    <cellStyle name="20% - Dekorfärg2 2 3 2 2 2 5 2" xfId="8775"/>
    <cellStyle name="20% - Dekorfärg2 2 3 2 2 2 6" xfId="8776"/>
    <cellStyle name="20% - Dekorfärg2 2 3 2 2 2 6 2" xfId="8777"/>
    <cellStyle name="20% - Dekorfärg2 2 3 2 2 2 7" xfId="8778"/>
    <cellStyle name="20% - Dekorfärg2 2 3 2 2 3" xfId="8779"/>
    <cellStyle name="20% - Dekorfärg2 2 3 2 2 3 2" xfId="8780"/>
    <cellStyle name="20% - Dekorfärg2 2 3 2 2 3 2 2" xfId="8781"/>
    <cellStyle name="20% - Dekorfärg2 2 3 2 2 3 2 2 2" xfId="8782"/>
    <cellStyle name="20% - Dekorfärg2 2 3 2 2 3 2 3" xfId="8783"/>
    <cellStyle name="20% - Dekorfärg2 2 3 2 2 3 2 3 2" xfId="8784"/>
    <cellStyle name="20% - Dekorfärg2 2 3 2 2 3 2 4" xfId="8785"/>
    <cellStyle name="20% - Dekorfärg2 2 3 2 2 3 3" xfId="8786"/>
    <cellStyle name="20% - Dekorfärg2 2 3 2 2 3 3 2" xfId="8787"/>
    <cellStyle name="20% - Dekorfärg2 2 3 2 2 3 4" xfId="8788"/>
    <cellStyle name="20% - Dekorfärg2 2 3 2 2 3 4 2" xfId="8789"/>
    <cellStyle name="20% - Dekorfärg2 2 3 2 2 3 5" xfId="8790"/>
    <cellStyle name="20% - Dekorfärg2 2 3 2 2 3 5 2" xfId="8791"/>
    <cellStyle name="20% - Dekorfärg2 2 3 2 2 3 6" xfId="8792"/>
    <cellStyle name="20% - Dekorfärg2 2 3 2 2 4" xfId="8793"/>
    <cellStyle name="20% - Dekorfärg2 2 3 2 2 4 2" xfId="8794"/>
    <cellStyle name="20% - Dekorfärg2 2 3 2 2 4 2 2" xfId="8795"/>
    <cellStyle name="20% - Dekorfärg2 2 3 2 2 4 3" xfId="8796"/>
    <cellStyle name="20% - Dekorfärg2 2 3 2 2 4 3 2" xfId="8797"/>
    <cellStyle name="20% - Dekorfärg2 2 3 2 2 4 4" xfId="8798"/>
    <cellStyle name="20% - Dekorfärg2 2 3 2 2 5" xfId="8799"/>
    <cellStyle name="20% - Dekorfärg2 2 3 2 2 5 2" xfId="8800"/>
    <cellStyle name="20% - Dekorfärg2 2 3 2 2 5 2 2" xfId="8801"/>
    <cellStyle name="20% - Dekorfärg2 2 3 2 2 5 3" xfId="8802"/>
    <cellStyle name="20% - Dekorfärg2 2 3 2 2 5 3 2" xfId="8803"/>
    <cellStyle name="20% - Dekorfärg2 2 3 2 2 5 4" xfId="8804"/>
    <cellStyle name="20% - Dekorfärg2 2 3 2 2 6" xfId="8805"/>
    <cellStyle name="20% - Dekorfärg2 2 3 2 2 6 2" xfId="8806"/>
    <cellStyle name="20% - Dekorfärg2 2 3 2 2 7" xfId="8807"/>
    <cellStyle name="20% - Dekorfärg2 2 3 2 2 7 2" xfId="8808"/>
    <cellStyle name="20% - Dekorfärg2 2 3 2 2 8" xfId="8809"/>
    <cellStyle name="20% - Dekorfärg2 2 3 2 3" xfId="8810"/>
    <cellStyle name="20% - Dekorfärg2 2 3 2 3 2" xfId="8811"/>
    <cellStyle name="20% - Dekorfärg2 2 3 2 3 2 2" xfId="8812"/>
    <cellStyle name="20% - Dekorfärg2 2 3 2 3 2 2 2" xfId="8813"/>
    <cellStyle name="20% - Dekorfärg2 2 3 2 3 2 2 2 2" xfId="8814"/>
    <cellStyle name="20% - Dekorfärg2 2 3 2 3 2 2 3" xfId="8815"/>
    <cellStyle name="20% - Dekorfärg2 2 3 2 3 2 2 3 2" xfId="8816"/>
    <cellStyle name="20% - Dekorfärg2 2 3 2 3 2 2 4" xfId="8817"/>
    <cellStyle name="20% - Dekorfärg2 2 3 2 3 2 3" xfId="8818"/>
    <cellStyle name="20% - Dekorfärg2 2 3 2 3 2 3 2" xfId="8819"/>
    <cellStyle name="20% - Dekorfärg2 2 3 2 3 2 4" xfId="8820"/>
    <cellStyle name="20% - Dekorfärg2 2 3 2 3 2 4 2" xfId="8821"/>
    <cellStyle name="20% - Dekorfärg2 2 3 2 3 2 5" xfId="8822"/>
    <cellStyle name="20% - Dekorfärg2 2 3 2 3 2 5 2" xfId="8823"/>
    <cellStyle name="20% - Dekorfärg2 2 3 2 3 2 6" xfId="8824"/>
    <cellStyle name="20% - Dekorfärg2 2 3 2 3 3" xfId="8825"/>
    <cellStyle name="20% - Dekorfärg2 2 3 2 3 3 2" xfId="8826"/>
    <cellStyle name="20% - Dekorfärg2 2 3 2 3 3 2 2" xfId="8827"/>
    <cellStyle name="20% - Dekorfärg2 2 3 2 3 3 3" xfId="8828"/>
    <cellStyle name="20% - Dekorfärg2 2 3 2 3 3 3 2" xfId="8829"/>
    <cellStyle name="20% - Dekorfärg2 2 3 2 3 3 4" xfId="8830"/>
    <cellStyle name="20% - Dekorfärg2 2 3 2 3 4" xfId="8831"/>
    <cellStyle name="20% - Dekorfärg2 2 3 2 3 4 2" xfId="8832"/>
    <cellStyle name="20% - Dekorfärg2 2 3 2 3 4 2 2" xfId="8833"/>
    <cellStyle name="20% - Dekorfärg2 2 3 2 3 4 3" xfId="8834"/>
    <cellStyle name="20% - Dekorfärg2 2 3 2 3 4 3 2" xfId="8835"/>
    <cellStyle name="20% - Dekorfärg2 2 3 2 3 4 4" xfId="8836"/>
    <cellStyle name="20% - Dekorfärg2 2 3 2 3 5" xfId="8837"/>
    <cellStyle name="20% - Dekorfärg2 2 3 2 3 5 2" xfId="8838"/>
    <cellStyle name="20% - Dekorfärg2 2 3 2 3 6" xfId="8839"/>
    <cellStyle name="20% - Dekorfärg2 2 3 2 3 6 2" xfId="8840"/>
    <cellStyle name="20% - Dekorfärg2 2 3 2 3 7" xfId="8841"/>
    <cellStyle name="20% - Dekorfärg2 2 3 2 4" xfId="8842"/>
    <cellStyle name="20% - Dekorfärg2 2 3 2 4 2" xfId="8843"/>
    <cellStyle name="20% - Dekorfärg2 2 3 2 4 2 2" xfId="8844"/>
    <cellStyle name="20% - Dekorfärg2 2 3 2 4 2 2 2" xfId="8845"/>
    <cellStyle name="20% - Dekorfärg2 2 3 2 4 2 2 2 2" xfId="8846"/>
    <cellStyle name="20% - Dekorfärg2 2 3 2 4 2 2 3" xfId="8847"/>
    <cellStyle name="20% - Dekorfärg2 2 3 2 4 2 2 3 2" xfId="8848"/>
    <cellStyle name="20% - Dekorfärg2 2 3 2 4 2 2 4" xfId="8849"/>
    <cellStyle name="20% - Dekorfärg2 2 3 2 4 2 3" xfId="8850"/>
    <cellStyle name="20% - Dekorfärg2 2 3 2 4 2 3 2" xfId="8851"/>
    <cellStyle name="20% - Dekorfärg2 2 3 2 4 2 4" xfId="8852"/>
    <cellStyle name="20% - Dekorfärg2 2 3 2 4 2 4 2" xfId="8853"/>
    <cellStyle name="20% - Dekorfärg2 2 3 2 4 2 5" xfId="8854"/>
    <cellStyle name="20% - Dekorfärg2 2 3 2 4 2 5 2" xfId="8855"/>
    <cellStyle name="20% - Dekorfärg2 2 3 2 4 2 6" xfId="8856"/>
    <cellStyle name="20% - Dekorfärg2 2 3 2 4 3" xfId="8857"/>
    <cellStyle name="20% - Dekorfärg2 2 3 2 4 3 2" xfId="8858"/>
    <cellStyle name="20% - Dekorfärg2 2 3 2 4 3 2 2" xfId="8859"/>
    <cellStyle name="20% - Dekorfärg2 2 3 2 4 3 3" xfId="8860"/>
    <cellStyle name="20% - Dekorfärg2 2 3 2 4 3 3 2" xfId="8861"/>
    <cellStyle name="20% - Dekorfärg2 2 3 2 4 3 4" xfId="8862"/>
    <cellStyle name="20% - Dekorfärg2 2 3 2 4 4" xfId="8863"/>
    <cellStyle name="20% - Dekorfärg2 2 3 2 4 4 2" xfId="8864"/>
    <cellStyle name="20% - Dekorfärg2 2 3 2 4 4 2 2" xfId="8865"/>
    <cellStyle name="20% - Dekorfärg2 2 3 2 4 4 3" xfId="8866"/>
    <cellStyle name="20% - Dekorfärg2 2 3 2 4 4 3 2" xfId="8867"/>
    <cellStyle name="20% - Dekorfärg2 2 3 2 4 4 4" xfId="8868"/>
    <cellStyle name="20% - Dekorfärg2 2 3 2 4 5" xfId="8869"/>
    <cellStyle name="20% - Dekorfärg2 2 3 2 4 5 2" xfId="8870"/>
    <cellStyle name="20% - Dekorfärg2 2 3 2 4 6" xfId="8871"/>
    <cellStyle name="20% - Dekorfärg2 2 3 2 4 6 2" xfId="8872"/>
    <cellStyle name="20% - Dekorfärg2 2 3 2 4 7" xfId="8873"/>
    <cellStyle name="20% - Dekorfärg2 2 3 2 5" xfId="8874"/>
    <cellStyle name="20% - Dekorfärg2 2 3 2 5 2" xfId="8875"/>
    <cellStyle name="20% - Dekorfärg2 2 3 2 5 2 2" xfId="8876"/>
    <cellStyle name="20% - Dekorfärg2 2 3 2 5 2 2 2" xfId="8877"/>
    <cellStyle name="20% - Dekorfärg2 2 3 2 5 2 3" xfId="8878"/>
    <cellStyle name="20% - Dekorfärg2 2 3 2 5 2 3 2" xfId="8879"/>
    <cellStyle name="20% - Dekorfärg2 2 3 2 5 2 4" xfId="8880"/>
    <cellStyle name="20% - Dekorfärg2 2 3 2 5 3" xfId="8881"/>
    <cellStyle name="20% - Dekorfärg2 2 3 2 5 3 2" xfId="8882"/>
    <cellStyle name="20% - Dekorfärg2 2 3 2 5 4" xfId="8883"/>
    <cellStyle name="20% - Dekorfärg2 2 3 2 5 4 2" xfId="8884"/>
    <cellStyle name="20% - Dekorfärg2 2 3 2 5 5" xfId="8885"/>
    <cellStyle name="20% - Dekorfärg2 2 3 2 5 5 2" xfId="8886"/>
    <cellStyle name="20% - Dekorfärg2 2 3 2 5 6" xfId="8887"/>
    <cellStyle name="20% - Dekorfärg2 2 3 2 5 6 2" xfId="8888"/>
    <cellStyle name="20% - Dekorfärg2 2 3 2 5 7" xfId="8889"/>
    <cellStyle name="20% - Dekorfärg2 2 3 2 6" xfId="8890"/>
    <cellStyle name="20% - Dekorfärg2 2 3 2 6 2" xfId="8891"/>
    <cellStyle name="20% - Dekorfärg2 2 3 2 6 2 2" xfId="8892"/>
    <cellStyle name="20% - Dekorfärg2 2 3 2 6 3" xfId="8893"/>
    <cellStyle name="20% - Dekorfärg2 2 3 2 6 3 2" xfId="8894"/>
    <cellStyle name="20% - Dekorfärg2 2 3 2 6 4" xfId="8895"/>
    <cellStyle name="20% - Dekorfärg2 2 3 2 7" xfId="8896"/>
    <cellStyle name="20% - Dekorfärg2 2 3 2 7 2" xfId="8897"/>
    <cellStyle name="20% - Dekorfärg2 2 3 2 7 2 2" xfId="8898"/>
    <cellStyle name="20% - Dekorfärg2 2 3 2 7 3" xfId="8899"/>
    <cellStyle name="20% - Dekorfärg2 2 3 2 7 3 2" xfId="8900"/>
    <cellStyle name="20% - Dekorfärg2 2 3 2 7 4" xfId="8901"/>
    <cellStyle name="20% - Dekorfärg2 2 3 2 8" xfId="8902"/>
    <cellStyle name="20% - Dekorfärg2 2 3 2 8 2" xfId="8903"/>
    <cellStyle name="20% - Dekorfärg2 2 3 2 9" xfId="8904"/>
    <cellStyle name="20% - Dekorfärg2 2 3 2 9 2" xfId="8905"/>
    <cellStyle name="20% - Dekorfärg2 2 3 3" xfId="8906"/>
    <cellStyle name="20% - Dekorfärg2 2 3 3 2" xfId="8907"/>
    <cellStyle name="20% - Dekorfärg2 2 3 3 2 2" xfId="8908"/>
    <cellStyle name="20% - Dekorfärg2 2 3 3 2 2 2" xfId="8909"/>
    <cellStyle name="20% - Dekorfärg2 2 3 3 2 2 2 2" xfId="8910"/>
    <cellStyle name="20% - Dekorfärg2 2 3 3 2 2 2 2 2" xfId="8911"/>
    <cellStyle name="20% - Dekorfärg2 2 3 3 2 2 2 2 2 2" xfId="8912"/>
    <cellStyle name="20% - Dekorfärg2 2 3 3 2 2 2 2 3" xfId="8913"/>
    <cellStyle name="20% - Dekorfärg2 2 3 3 2 2 2 2 3 2" xfId="8914"/>
    <cellStyle name="20% - Dekorfärg2 2 3 3 2 2 2 2 4" xfId="8915"/>
    <cellStyle name="20% - Dekorfärg2 2 3 3 2 2 2 3" xfId="8916"/>
    <cellStyle name="20% - Dekorfärg2 2 3 3 2 2 2 3 2" xfId="8917"/>
    <cellStyle name="20% - Dekorfärg2 2 3 3 2 2 2 4" xfId="8918"/>
    <cellStyle name="20% - Dekorfärg2 2 3 3 2 2 2 4 2" xfId="8919"/>
    <cellStyle name="20% - Dekorfärg2 2 3 3 2 2 2 5" xfId="8920"/>
    <cellStyle name="20% - Dekorfärg2 2 3 3 2 2 2 5 2" xfId="8921"/>
    <cellStyle name="20% - Dekorfärg2 2 3 3 2 2 2 6" xfId="8922"/>
    <cellStyle name="20% - Dekorfärg2 2 3 3 2 2 3" xfId="8923"/>
    <cellStyle name="20% - Dekorfärg2 2 3 3 2 2 3 2" xfId="8924"/>
    <cellStyle name="20% - Dekorfärg2 2 3 3 2 2 3 2 2" xfId="8925"/>
    <cellStyle name="20% - Dekorfärg2 2 3 3 2 2 3 3" xfId="8926"/>
    <cellStyle name="20% - Dekorfärg2 2 3 3 2 2 3 3 2" xfId="8927"/>
    <cellStyle name="20% - Dekorfärg2 2 3 3 2 2 3 4" xfId="8928"/>
    <cellStyle name="20% - Dekorfärg2 2 3 3 2 2 4" xfId="8929"/>
    <cellStyle name="20% - Dekorfärg2 2 3 3 2 2 4 2" xfId="8930"/>
    <cellStyle name="20% - Dekorfärg2 2 3 3 2 2 4 2 2" xfId="8931"/>
    <cellStyle name="20% - Dekorfärg2 2 3 3 2 2 4 3" xfId="8932"/>
    <cellStyle name="20% - Dekorfärg2 2 3 3 2 2 4 3 2" xfId="8933"/>
    <cellStyle name="20% - Dekorfärg2 2 3 3 2 2 4 4" xfId="8934"/>
    <cellStyle name="20% - Dekorfärg2 2 3 3 2 2 5" xfId="8935"/>
    <cellStyle name="20% - Dekorfärg2 2 3 3 2 2 5 2" xfId="8936"/>
    <cellStyle name="20% - Dekorfärg2 2 3 3 2 2 6" xfId="8937"/>
    <cellStyle name="20% - Dekorfärg2 2 3 3 2 2 6 2" xfId="8938"/>
    <cellStyle name="20% - Dekorfärg2 2 3 3 2 2 7" xfId="8939"/>
    <cellStyle name="20% - Dekorfärg2 2 3 3 2 3" xfId="8940"/>
    <cellStyle name="20% - Dekorfärg2 2 3 3 2 3 2" xfId="8941"/>
    <cellStyle name="20% - Dekorfärg2 2 3 3 2 3 2 2" xfId="8942"/>
    <cellStyle name="20% - Dekorfärg2 2 3 3 2 3 2 2 2" xfId="8943"/>
    <cellStyle name="20% - Dekorfärg2 2 3 3 2 3 2 3" xfId="8944"/>
    <cellStyle name="20% - Dekorfärg2 2 3 3 2 3 2 3 2" xfId="8945"/>
    <cellStyle name="20% - Dekorfärg2 2 3 3 2 3 2 4" xfId="8946"/>
    <cellStyle name="20% - Dekorfärg2 2 3 3 2 3 3" xfId="8947"/>
    <cellStyle name="20% - Dekorfärg2 2 3 3 2 3 3 2" xfId="8948"/>
    <cellStyle name="20% - Dekorfärg2 2 3 3 2 3 4" xfId="8949"/>
    <cellStyle name="20% - Dekorfärg2 2 3 3 2 3 4 2" xfId="8950"/>
    <cellStyle name="20% - Dekorfärg2 2 3 3 2 3 5" xfId="8951"/>
    <cellStyle name="20% - Dekorfärg2 2 3 3 2 3 5 2" xfId="8952"/>
    <cellStyle name="20% - Dekorfärg2 2 3 3 2 3 6" xfId="8953"/>
    <cellStyle name="20% - Dekorfärg2 2 3 3 2 4" xfId="8954"/>
    <cellStyle name="20% - Dekorfärg2 2 3 3 2 4 2" xfId="8955"/>
    <cellStyle name="20% - Dekorfärg2 2 3 3 2 4 2 2" xfId="8956"/>
    <cellStyle name="20% - Dekorfärg2 2 3 3 2 4 3" xfId="8957"/>
    <cellStyle name="20% - Dekorfärg2 2 3 3 2 4 3 2" xfId="8958"/>
    <cellStyle name="20% - Dekorfärg2 2 3 3 2 4 4" xfId="8959"/>
    <cellStyle name="20% - Dekorfärg2 2 3 3 2 5" xfId="8960"/>
    <cellStyle name="20% - Dekorfärg2 2 3 3 2 5 2" xfId="8961"/>
    <cellStyle name="20% - Dekorfärg2 2 3 3 2 5 2 2" xfId="8962"/>
    <cellStyle name="20% - Dekorfärg2 2 3 3 2 5 3" xfId="8963"/>
    <cellStyle name="20% - Dekorfärg2 2 3 3 2 5 3 2" xfId="8964"/>
    <cellStyle name="20% - Dekorfärg2 2 3 3 2 5 4" xfId="8965"/>
    <cellStyle name="20% - Dekorfärg2 2 3 3 2 6" xfId="8966"/>
    <cellStyle name="20% - Dekorfärg2 2 3 3 2 6 2" xfId="8967"/>
    <cellStyle name="20% - Dekorfärg2 2 3 3 2 7" xfId="8968"/>
    <cellStyle name="20% - Dekorfärg2 2 3 3 2 7 2" xfId="8969"/>
    <cellStyle name="20% - Dekorfärg2 2 3 3 2 8" xfId="8970"/>
    <cellStyle name="20% - Dekorfärg2 2 3 3 3" xfId="8971"/>
    <cellStyle name="20% - Dekorfärg2 2 3 3 3 2" xfId="8972"/>
    <cellStyle name="20% - Dekorfärg2 2 3 3 3 2 2" xfId="8973"/>
    <cellStyle name="20% - Dekorfärg2 2 3 3 3 2 2 2" xfId="8974"/>
    <cellStyle name="20% - Dekorfärg2 2 3 3 3 2 2 2 2" xfId="8975"/>
    <cellStyle name="20% - Dekorfärg2 2 3 3 3 2 2 3" xfId="8976"/>
    <cellStyle name="20% - Dekorfärg2 2 3 3 3 2 2 3 2" xfId="8977"/>
    <cellStyle name="20% - Dekorfärg2 2 3 3 3 2 2 4" xfId="8978"/>
    <cellStyle name="20% - Dekorfärg2 2 3 3 3 2 3" xfId="8979"/>
    <cellStyle name="20% - Dekorfärg2 2 3 3 3 2 3 2" xfId="8980"/>
    <cellStyle name="20% - Dekorfärg2 2 3 3 3 2 4" xfId="8981"/>
    <cellStyle name="20% - Dekorfärg2 2 3 3 3 2 4 2" xfId="8982"/>
    <cellStyle name="20% - Dekorfärg2 2 3 3 3 2 5" xfId="8983"/>
    <cellStyle name="20% - Dekorfärg2 2 3 3 3 2 5 2" xfId="8984"/>
    <cellStyle name="20% - Dekorfärg2 2 3 3 3 2 6" xfId="8985"/>
    <cellStyle name="20% - Dekorfärg2 2 3 3 3 3" xfId="8986"/>
    <cellStyle name="20% - Dekorfärg2 2 3 3 3 3 2" xfId="8987"/>
    <cellStyle name="20% - Dekorfärg2 2 3 3 3 3 2 2" xfId="8988"/>
    <cellStyle name="20% - Dekorfärg2 2 3 3 3 3 3" xfId="8989"/>
    <cellStyle name="20% - Dekorfärg2 2 3 3 3 3 3 2" xfId="8990"/>
    <cellStyle name="20% - Dekorfärg2 2 3 3 3 3 4" xfId="8991"/>
    <cellStyle name="20% - Dekorfärg2 2 3 3 3 4" xfId="8992"/>
    <cellStyle name="20% - Dekorfärg2 2 3 3 3 4 2" xfId="8993"/>
    <cellStyle name="20% - Dekorfärg2 2 3 3 3 4 2 2" xfId="8994"/>
    <cellStyle name="20% - Dekorfärg2 2 3 3 3 4 3" xfId="8995"/>
    <cellStyle name="20% - Dekorfärg2 2 3 3 3 4 3 2" xfId="8996"/>
    <cellStyle name="20% - Dekorfärg2 2 3 3 3 4 4" xfId="8997"/>
    <cellStyle name="20% - Dekorfärg2 2 3 3 3 5" xfId="8998"/>
    <cellStyle name="20% - Dekorfärg2 2 3 3 3 5 2" xfId="8999"/>
    <cellStyle name="20% - Dekorfärg2 2 3 3 3 6" xfId="9000"/>
    <cellStyle name="20% - Dekorfärg2 2 3 3 3 6 2" xfId="9001"/>
    <cellStyle name="20% - Dekorfärg2 2 3 3 3 7" xfId="9002"/>
    <cellStyle name="20% - Dekorfärg2 2 3 3 4" xfId="9003"/>
    <cellStyle name="20% - Dekorfärg2 2 3 3 4 2" xfId="9004"/>
    <cellStyle name="20% - Dekorfärg2 2 3 3 4 2 2" xfId="9005"/>
    <cellStyle name="20% - Dekorfärg2 2 3 3 4 2 2 2" xfId="9006"/>
    <cellStyle name="20% - Dekorfärg2 2 3 3 4 2 3" xfId="9007"/>
    <cellStyle name="20% - Dekorfärg2 2 3 3 4 2 3 2" xfId="9008"/>
    <cellStyle name="20% - Dekorfärg2 2 3 3 4 2 4" xfId="9009"/>
    <cellStyle name="20% - Dekorfärg2 2 3 3 4 3" xfId="9010"/>
    <cellStyle name="20% - Dekorfärg2 2 3 3 4 3 2" xfId="9011"/>
    <cellStyle name="20% - Dekorfärg2 2 3 3 4 4" xfId="9012"/>
    <cellStyle name="20% - Dekorfärg2 2 3 3 4 4 2" xfId="9013"/>
    <cellStyle name="20% - Dekorfärg2 2 3 3 4 5" xfId="9014"/>
    <cellStyle name="20% - Dekorfärg2 2 3 3 4 5 2" xfId="9015"/>
    <cellStyle name="20% - Dekorfärg2 2 3 3 4 6" xfId="9016"/>
    <cellStyle name="20% - Dekorfärg2 2 3 3 5" xfId="9017"/>
    <cellStyle name="20% - Dekorfärg2 2 3 3 5 2" xfId="9018"/>
    <cellStyle name="20% - Dekorfärg2 2 3 3 5 2 2" xfId="9019"/>
    <cellStyle name="20% - Dekorfärg2 2 3 3 5 3" xfId="9020"/>
    <cellStyle name="20% - Dekorfärg2 2 3 3 5 3 2" xfId="9021"/>
    <cellStyle name="20% - Dekorfärg2 2 3 3 5 4" xfId="9022"/>
    <cellStyle name="20% - Dekorfärg2 2 3 3 6" xfId="9023"/>
    <cellStyle name="20% - Dekorfärg2 2 3 3 6 2" xfId="9024"/>
    <cellStyle name="20% - Dekorfärg2 2 3 3 6 2 2" xfId="9025"/>
    <cellStyle name="20% - Dekorfärg2 2 3 3 6 3" xfId="9026"/>
    <cellStyle name="20% - Dekorfärg2 2 3 3 6 3 2" xfId="9027"/>
    <cellStyle name="20% - Dekorfärg2 2 3 3 6 4" xfId="9028"/>
    <cellStyle name="20% - Dekorfärg2 2 3 3 7" xfId="9029"/>
    <cellStyle name="20% - Dekorfärg2 2 3 3 7 2" xfId="9030"/>
    <cellStyle name="20% - Dekorfärg2 2 3 3 8" xfId="9031"/>
    <cellStyle name="20% - Dekorfärg2 2 3 3 8 2" xfId="9032"/>
    <cellStyle name="20% - Dekorfärg2 2 3 3 9" xfId="9033"/>
    <cellStyle name="20% - Dekorfärg2 2 3 4" xfId="9034"/>
    <cellStyle name="20% - Dekorfärg2 2 3 4 2" xfId="9035"/>
    <cellStyle name="20% - Dekorfärg2 2 3 4 2 2" xfId="9036"/>
    <cellStyle name="20% - Dekorfärg2 2 3 4 2 2 2" xfId="9037"/>
    <cellStyle name="20% - Dekorfärg2 2 3 4 2 2 2 2" xfId="9038"/>
    <cellStyle name="20% - Dekorfärg2 2 3 4 2 2 2 2 2" xfId="9039"/>
    <cellStyle name="20% - Dekorfärg2 2 3 4 2 2 2 3" xfId="9040"/>
    <cellStyle name="20% - Dekorfärg2 2 3 4 2 2 2 3 2" xfId="9041"/>
    <cellStyle name="20% - Dekorfärg2 2 3 4 2 2 2 4" xfId="9042"/>
    <cellStyle name="20% - Dekorfärg2 2 3 4 2 2 3" xfId="9043"/>
    <cellStyle name="20% - Dekorfärg2 2 3 4 2 2 3 2" xfId="9044"/>
    <cellStyle name="20% - Dekorfärg2 2 3 4 2 2 4" xfId="9045"/>
    <cellStyle name="20% - Dekorfärg2 2 3 4 2 2 4 2" xfId="9046"/>
    <cellStyle name="20% - Dekorfärg2 2 3 4 2 2 5" xfId="9047"/>
    <cellStyle name="20% - Dekorfärg2 2 3 4 2 2 5 2" xfId="9048"/>
    <cellStyle name="20% - Dekorfärg2 2 3 4 2 2 6" xfId="9049"/>
    <cellStyle name="20% - Dekorfärg2 2 3 4 2 3" xfId="9050"/>
    <cellStyle name="20% - Dekorfärg2 2 3 4 2 3 2" xfId="9051"/>
    <cellStyle name="20% - Dekorfärg2 2 3 4 2 3 2 2" xfId="9052"/>
    <cellStyle name="20% - Dekorfärg2 2 3 4 2 3 3" xfId="9053"/>
    <cellStyle name="20% - Dekorfärg2 2 3 4 2 3 3 2" xfId="9054"/>
    <cellStyle name="20% - Dekorfärg2 2 3 4 2 3 4" xfId="9055"/>
    <cellStyle name="20% - Dekorfärg2 2 3 4 2 4" xfId="9056"/>
    <cellStyle name="20% - Dekorfärg2 2 3 4 2 4 2" xfId="9057"/>
    <cellStyle name="20% - Dekorfärg2 2 3 4 2 4 2 2" xfId="9058"/>
    <cellStyle name="20% - Dekorfärg2 2 3 4 2 4 3" xfId="9059"/>
    <cellStyle name="20% - Dekorfärg2 2 3 4 2 4 3 2" xfId="9060"/>
    <cellStyle name="20% - Dekorfärg2 2 3 4 2 4 4" xfId="9061"/>
    <cellStyle name="20% - Dekorfärg2 2 3 4 2 5" xfId="9062"/>
    <cellStyle name="20% - Dekorfärg2 2 3 4 2 5 2" xfId="9063"/>
    <cellStyle name="20% - Dekorfärg2 2 3 4 2 6" xfId="9064"/>
    <cellStyle name="20% - Dekorfärg2 2 3 4 2 6 2" xfId="9065"/>
    <cellStyle name="20% - Dekorfärg2 2 3 4 2 7" xfId="9066"/>
    <cellStyle name="20% - Dekorfärg2 2 3 4 3" xfId="9067"/>
    <cellStyle name="20% - Dekorfärg2 2 3 4 3 2" xfId="9068"/>
    <cellStyle name="20% - Dekorfärg2 2 3 4 3 2 2" xfId="9069"/>
    <cellStyle name="20% - Dekorfärg2 2 3 4 3 2 2 2" xfId="9070"/>
    <cellStyle name="20% - Dekorfärg2 2 3 4 3 2 3" xfId="9071"/>
    <cellStyle name="20% - Dekorfärg2 2 3 4 3 2 3 2" xfId="9072"/>
    <cellStyle name="20% - Dekorfärg2 2 3 4 3 2 4" xfId="9073"/>
    <cellStyle name="20% - Dekorfärg2 2 3 4 3 3" xfId="9074"/>
    <cellStyle name="20% - Dekorfärg2 2 3 4 3 3 2" xfId="9075"/>
    <cellStyle name="20% - Dekorfärg2 2 3 4 3 4" xfId="9076"/>
    <cellStyle name="20% - Dekorfärg2 2 3 4 3 4 2" xfId="9077"/>
    <cellStyle name="20% - Dekorfärg2 2 3 4 3 5" xfId="9078"/>
    <cellStyle name="20% - Dekorfärg2 2 3 4 3 5 2" xfId="9079"/>
    <cellStyle name="20% - Dekorfärg2 2 3 4 3 6" xfId="9080"/>
    <cellStyle name="20% - Dekorfärg2 2 3 4 4" xfId="9081"/>
    <cellStyle name="20% - Dekorfärg2 2 3 4 4 2" xfId="9082"/>
    <cellStyle name="20% - Dekorfärg2 2 3 4 4 2 2" xfId="9083"/>
    <cellStyle name="20% - Dekorfärg2 2 3 4 4 3" xfId="9084"/>
    <cellStyle name="20% - Dekorfärg2 2 3 4 4 3 2" xfId="9085"/>
    <cellStyle name="20% - Dekorfärg2 2 3 4 4 4" xfId="9086"/>
    <cellStyle name="20% - Dekorfärg2 2 3 4 5" xfId="9087"/>
    <cellStyle name="20% - Dekorfärg2 2 3 4 5 2" xfId="9088"/>
    <cellStyle name="20% - Dekorfärg2 2 3 4 5 2 2" xfId="9089"/>
    <cellStyle name="20% - Dekorfärg2 2 3 4 5 3" xfId="9090"/>
    <cellStyle name="20% - Dekorfärg2 2 3 4 5 3 2" xfId="9091"/>
    <cellStyle name="20% - Dekorfärg2 2 3 4 5 4" xfId="9092"/>
    <cellStyle name="20% - Dekorfärg2 2 3 4 6" xfId="9093"/>
    <cellStyle name="20% - Dekorfärg2 2 3 4 6 2" xfId="9094"/>
    <cellStyle name="20% - Dekorfärg2 2 3 4 7" xfId="9095"/>
    <cellStyle name="20% - Dekorfärg2 2 3 4 7 2" xfId="9096"/>
    <cellStyle name="20% - Dekorfärg2 2 3 4 8" xfId="9097"/>
    <cellStyle name="20% - Dekorfärg2 2 3 5" xfId="9098"/>
    <cellStyle name="20% - Dekorfärg2 2 3 5 2" xfId="9099"/>
    <cellStyle name="20% - Dekorfärg2 2 3 5 2 2" xfId="9100"/>
    <cellStyle name="20% - Dekorfärg2 2 3 5 2 2 2" xfId="9101"/>
    <cellStyle name="20% - Dekorfärg2 2 3 5 2 2 2 2" xfId="9102"/>
    <cellStyle name="20% - Dekorfärg2 2 3 5 2 2 2 2 2" xfId="9103"/>
    <cellStyle name="20% - Dekorfärg2 2 3 5 2 2 2 3" xfId="9104"/>
    <cellStyle name="20% - Dekorfärg2 2 3 5 2 2 2 3 2" xfId="9105"/>
    <cellStyle name="20% - Dekorfärg2 2 3 5 2 2 2 4" xfId="9106"/>
    <cellStyle name="20% - Dekorfärg2 2 3 5 2 2 3" xfId="9107"/>
    <cellStyle name="20% - Dekorfärg2 2 3 5 2 2 3 2" xfId="9108"/>
    <cellStyle name="20% - Dekorfärg2 2 3 5 2 2 4" xfId="9109"/>
    <cellStyle name="20% - Dekorfärg2 2 3 5 2 2 4 2" xfId="9110"/>
    <cellStyle name="20% - Dekorfärg2 2 3 5 2 2 5" xfId="9111"/>
    <cellStyle name="20% - Dekorfärg2 2 3 5 2 2 5 2" xfId="9112"/>
    <cellStyle name="20% - Dekorfärg2 2 3 5 2 2 6" xfId="9113"/>
    <cellStyle name="20% - Dekorfärg2 2 3 5 2 3" xfId="9114"/>
    <cellStyle name="20% - Dekorfärg2 2 3 5 2 3 2" xfId="9115"/>
    <cellStyle name="20% - Dekorfärg2 2 3 5 2 3 2 2" xfId="9116"/>
    <cellStyle name="20% - Dekorfärg2 2 3 5 2 3 3" xfId="9117"/>
    <cellStyle name="20% - Dekorfärg2 2 3 5 2 3 3 2" xfId="9118"/>
    <cellStyle name="20% - Dekorfärg2 2 3 5 2 3 4" xfId="9119"/>
    <cellStyle name="20% - Dekorfärg2 2 3 5 2 4" xfId="9120"/>
    <cellStyle name="20% - Dekorfärg2 2 3 5 2 4 2" xfId="9121"/>
    <cellStyle name="20% - Dekorfärg2 2 3 5 2 4 2 2" xfId="9122"/>
    <cellStyle name="20% - Dekorfärg2 2 3 5 2 4 3" xfId="9123"/>
    <cellStyle name="20% - Dekorfärg2 2 3 5 2 4 3 2" xfId="9124"/>
    <cellStyle name="20% - Dekorfärg2 2 3 5 2 4 4" xfId="9125"/>
    <cellStyle name="20% - Dekorfärg2 2 3 5 2 5" xfId="9126"/>
    <cellStyle name="20% - Dekorfärg2 2 3 5 2 5 2" xfId="9127"/>
    <cellStyle name="20% - Dekorfärg2 2 3 5 2 6" xfId="9128"/>
    <cellStyle name="20% - Dekorfärg2 2 3 5 2 6 2" xfId="9129"/>
    <cellStyle name="20% - Dekorfärg2 2 3 5 2 7" xfId="9130"/>
    <cellStyle name="20% - Dekorfärg2 2 3 5 3" xfId="9131"/>
    <cellStyle name="20% - Dekorfärg2 2 3 5 3 2" xfId="9132"/>
    <cellStyle name="20% - Dekorfärg2 2 3 5 3 2 2" xfId="9133"/>
    <cellStyle name="20% - Dekorfärg2 2 3 5 3 2 2 2" xfId="9134"/>
    <cellStyle name="20% - Dekorfärg2 2 3 5 3 2 3" xfId="9135"/>
    <cellStyle name="20% - Dekorfärg2 2 3 5 3 2 3 2" xfId="9136"/>
    <cellStyle name="20% - Dekorfärg2 2 3 5 3 2 4" xfId="9137"/>
    <cellStyle name="20% - Dekorfärg2 2 3 5 3 3" xfId="9138"/>
    <cellStyle name="20% - Dekorfärg2 2 3 5 3 3 2" xfId="9139"/>
    <cellStyle name="20% - Dekorfärg2 2 3 5 3 4" xfId="9140"/>
    <cellStyle name="20% - Dekorfärg2 2 3 5 3 4 2" xfId="9141"/>
    <cellStyle name="20% - Dekorfärg2 2 3 5 3 5" xfId="9142"/>
    <cellStyle name="20% - Dekorfärg2 2 3 5 3 5 2" xfId="9143"/>
    <cellStyle name="20% - Dekorfärg2 2 3 5 3 6" xfId="9144"/>
    <cellStyle name="20% - Dekorfärg2 2 3 5 4" xfId="9145"/>
    <cellStyle name="20% - Dekorfärg2 2 3 5 4 2" xfId="9146"/>
    <cellStyle name="20% - Dekorfärg2 2 3 5 4 2 2" xfId="9147"/>
    <cellStyle name="20% - Dekorfärg2 2 3 5 4 3" xfId="9148"/>
    <cellStyle name="20% - Dekorfärg2 2 3 5 4 3 2" xfId="9149"/>
    <cellStyle name="20% - Dekorfärg2 2 3 5 4 4" xfId="9150"/>
    <cellStyle name="20% - Dekorfärg2 2 3 5 5" xfId="9151"/>
    <cellStyle name="20% - Dekorfärg2 2 3 5 5 2" xfId="9152"/>
    <cellStyle name="20% - Dekorfärg2 2 3 5 5 2 2" xfId="9153"/>
    <cellStyle name="20% - Dekorfärg2 2 3 5 5 3" xfId="9154"/>
    <cellStyle name="20% - Dekorfärg2 2 3 5 5 3 2" xfId="9155"/>
    <cellStyle name="20% - Dekorfärg2 2 3 5 5 4" xfId="9156"/>
    <cellStyle name="20% - Dekorfärg2 2 3 5 6" xfId="9157"/>
    <cellStyle name="20% - Dekorfärg2 2 3 5 6 2" xfId="9158"/>
    <cellStyle name="20% - Dekorfärg2 2 3 5 7" xfId="9159"/>
    <cellStyle name="20% - Dekorfärg2 2 3 5 7 2" xfId="9160"/>
    <cellStyle name="20% - Dekorfärg2 2 3 5 8" xfId="9161"/>
    <cellStyle name="20% - Dekorfärg2 2 3 6" xfId="9162"/>
    <cellStyle name="20% - Dekorfärg2 2 3 6 2" xfId="9163"/>
    <cellStyle name="20% - Dekorfärg2 2 3 6 2 2" xfId="9164"/>
    <cellStyle name="20% - Dekorfärg2 2 3 6 2 2 2" xfId="9165"/>
    <cellStyle name="20% - Dekorfärg2 2 3 6 2 2 2 2" xfId="9166"/>
    <cellStyle name="20% - Dekorfärg2 2 3 6 2 2 3" xfId="9167"/>
    <cellStyle name="20% - Dekorfärg2 2 3 6 2 2 3 2" xfId="9168"/>
    <cellStyle name="20% - Dekorfärg2 2 3 6 2 2 4" xfId="9169"/>
    <cellStyle name="20% - Dekorfärg2 2 3 6 2 3" xfId="9170"/>
    <cellStyle name="20% - Dekorfärg2 2 3 6 2 3 2" xfId="9171"/>
    <cellStyle name="20% - Dekorfärg2 2 3 6 2 4" xfId="9172"/>
    <cellStyle name="20% - Dekorfärg2 2 3 6 2 4 2" xfId="9173"/>
    <cellStyle name="20% - Dekorfärg2 2 3 6 2 5" xfId="9174"/>
    <cellStyle name="20% - Dekorfärg2 2 3 6 2 5 2" xfId="9175"/>
    <cellStyle name="20% - Dekorfärg2 2 3 6 2 6" xfId="9176"/>
    <cellStyle name="20% - Dekorfärg2 2 3 6 3" xfId="9177"/>
    <cellStyle name="20% - Dekorfärg2 2 3 6 3 2" xfId="9178"/>
    <cellStyle name="20% - Dekorfärg2 2 3 6 3 2 2" xfId="9179"/>
    <cellStyle name="20% - Dekorfärg2 2 3 6 3 3" xfId="9180"/>
    <cellStyle name="20% - Dekorfärg2 2 3 6 3 3 2" xfId="9181"/>
    <cellStyle name="20% - Dekorfärg2 2 3 6 3 4" xfId="9182"/>
    <cellStyle name="20% - Dekorfärg2 2 3 6 4" xfId="9183"/>
    <cellStyle name="20% - Dekorfärg2 2 3 6 4 2" xfId="9184"/>
    <cellStyle name="20% - Dekorfärg2 2 3 6 4 2 2" xfId="9185"/>
    <cellStyle name="20% - Dekorfärg2 2 3 6 4 3" xfId="9186"/>
    <cellStyle name="20% - Dekorfärg2 2 3 6 4 3 2" xfId="9187"/>
    <cellStyle name="20% - Dekorfärg2 2 3 6 4 4" xfId="9188"/>
    <cellStyle name="20% - Dekorfärg2 2 3 6 5" xfId="9189"/>
    <cellStyle name="20% - Dekorfärg2 2 3 6 5 2" xfId="9190"/>
    <cellStyle name="20% - Dekorfärg2 2 3 6 6" xfId="9191"/>
    <cellStyle name="20% - Dekorfärg2 2 3 6 6 2" xfId="9192"/>
    <cellStyle name="20% - Dekorfärg2 2 3 6 7" xfId="9193"/>
    <cellStyle name="20% - Dekorfärg2 2 3 7" xfId="9194"/>
    <cellStyle name="20% - Dekorfärg2 2 3 7 2" xfId="9195"/>
    <cellStyle name="20% - Dekorfärg2 2 3 7 2 2" xfId="9196"/>
    <cellStyle name="20% - Dekorfärg2 2 3 7 2 2 2" xfId="9197"/>
    <cellStyle name="20% - Dekorfärg2 2 3 7 2 2 2 2" xfId="9198"/>
    <cellStyle name="20% - Dekorfärg2 2 3 7 2 2 3" xfId="9199"/>
    <cellStyle name="20% - Dekorfärg2 2 3 7 2 2 3 2" xfId="9200"/>
    <cellStyle name="20% - Dekorfärg2 2 3 7 2 2 4" xfId="9201"/>
    <cellStyle name="20% - Dekorfärg2 2 3 7 2 3" xfId="9202"/>
    <cellStyle name="20% - Dekorfärg2 2 3 7 2 3 2" xfId="9203"/>
    <cellStyle name="20% - Dekorfärg2 2 3 7 2 4" xfId="9204"/>
    <cellStyle name="20% - Dekorfärg2 2 3 7 2 4 2" xfId="9205"/>
    <cellStyle name="20% - Dekorfärg2 2 3 7 2 5" xfId="9206"/>
    <cellStyle name="20% - Dekorfärg2 2 3 7 2 5 2" xfId="9207"/>
    <cellStyle name="20% - Dekorfärg2 2 3 7 2 6" xfId="9208"/>
    <cellStyle name="20% - Dekorfärg2 2 3 7 3" xfId="9209"/>
    <cellStyle name="20% - Dekorfärg2 2 3 7 3 2" xfId="9210"/>
    <cellStyle name="20% - Dekorfärg2 2 3 7 3 2 2" xfId="9211"/>
    <cellStyle name="20% - Dekorfärg2 2 3 7 3 3" xfId="9212"/>
    <cellStyle name="20% - Dekorfärg2 2 3 7 3 3 2" xfId="9213"/>
    <cellStyle name="20% - Dekorfärg2 2 3 7 3 4" xfId="9214"/>
    <cellStyle name="20% - Dekorfärg2 2 3 7 4" xfId="9215"/>
    <cellStyle name="20% - Dekorfärg2 2 3 7 4 2" xfId="9216"/>
    <cellStyle name="20% - Dekorfärg2 2 3 7 4 2 2" xfId="9217"/>
    <cellStyle name="20% - Dekorfärg2 2 3 7 4 3" xfId="9218"/>
    <cellStyle name="20% - Dekorfärg2 2 3 7 4 3 2" xfId="9219"/>
    <cellStyle name="20% - Dekorfärg2 2 3 7 4 4" xfId="9220"/>
    <cellStyle name="20% - Dekorfärg2 2 3 7 5" xfId="9221"/>
    <cellStyle name="20% - Dekorfärg2 2 3 7 5 2" xfId="9222"/>
    <cellStyle name="20% - Dekorfärg2 2 3 7 6" xfId="9223"/>
    <cellStyle name="20% - Dekorfärg2 2 3 7 6 2" xfId="9224"/>
    <cellStyle name="20% - Dekorfärg2 2 3 7 7" xfId="9225"/>
    <cellStyle name="20% - Dekorfärg2 2 3 8" xfId="9226"/>
    <cellStyle name="20% - Dekorfärg2 2 3 8 2" xfId="9227"/>
    <cellStyle name="20% - Dekorfärg2 2 3 8 2 2" xfId="9228"/>
    <cellStyle name="20% - Dekorfärg2 2 3 8 2 2 2" xfId="9229"/>
    <cellStyle name="20% - Dekorfärg2 2 3 8 2 2 2 2" xfId="9230"/>
    <cellStyle name="20% - Dekorfärg2 2 3 8 2 2 3" xfId="9231"/>
    <cellStyle name="20% - Dekorfärg2 2 3 8 2 2 3 2" xfId="9232"/>
    <cellStyle name="20% - Dekorfärg2 2 3 8 2 2 4" xfId="9233"/>
    <cellStyle name="20% - Dekorfärg2 2 3 8 2 3" xfId="9234"/>
    <cellStyle name="20% - Dekorfärg2 2 3 8 2 3 2" xfId="9235"/>
    <cellStyle name="20% - Dekorfärg2 2 3 8 2 4" xfId="9236"/>
    <cellStyle name="20% - Dekorfärg2 2 3 8 2 4 2" xfId="9237"/>
    <cellStyle name="20% - Dekorfärg2 2 3 8 2 5" xfId="9238"/>
    <cellStyle name="20% - Dekorfärg2 2 3 8 2 5 2" xfId="9239"/>
    <cellStyle name="20% - Dekorfärg2 2 3 8 2 6" xfId="9240"/>
    <cellStyle name="20% - Dekorfärg2 2 3 8 3" xfId="9241"/>
    <cellStyle name="20% - Dekorfärg2 2 3 8 3 2" xfId="9242"/>
    <cellStyle name="20% - Dekorfärg2 2 3 8 3 2 2" xfId="9243"/>
    <cellStyle name="20% - Dekorfärg2 2 3 8 3 3" xfId="9244"/>
    <cellStyle name="20% - Dekorfärg2 2 3 8 3 3 2" xfId="9245"/>
    <cellStyle name="20% - Dekorfärg2 2 3 8 3 4" xfId="9246"/>
    <cellStyle name="20% - Dekorfärg2 2 3 8 4" xfId="9247"/>
    <cellStyle name="20% - Dekorfärg2 2 3 8 4 2" xfId="9248"/>
    <cellStyle name="20% - Dekorfärg2 2 3 8 4 2 2" xfId="9249"/>
    <cellStyle name="20% - Dekorfärg2 2 3 8 4 3" xfId="9250"/>
    <cellStyle name="20% - Dekorfärg2 2 3 8 4 3 2" xfId="9251"/>
    <cellStyle name="20% - Dekorfärg2 2 3 8 4 4" xfId="9252"/>
    <cellStyle name="20% - Dekorfärg2 2 3 8 5" xfId="9253"/>
    <cellStyle name="20% - Dekorfärg2 2 3 8 5 2" xfId="9254"/>
    <cellStyle name="20% - Dekorfärg2 2 3 8 6" xfId="9255"/>
    <cellStyle name="20% - Dekorfärg2 2 3 8 6 2" xfId="9256"/>
    <cellStyle name="20% - Dekorfärg2 2 3 8 7" xfId="9257"/>
    <cellStyle name="20% - Dekorfärg2 2 3 9" xfId="9258"/>
    <cellStyle name="20% - Dekorfärg2 2 3 9 2" xfId="9259"/>
    <cellStyle name="20% - Dekorfärg2 2 3 9 2 2" xfId="9260"/>
    <cellStyle name="20% - Dekorfärg2 2 3 9 2 2 2" xfId="9261"/>
    <cellStyle name="20% - Dekorfärg2 2 3 9 2 3" xfId="9262"/>
    <cellStyle name="20% - Dekorfärg2 2 3 9 2 3 2" xfId="9263"/>
    <cellStyle name="20% - Dekorfärg2 2 3 9 2 4" xfId="9264"/>
    <cellStyle name="20% - Dekorfärg2 2 3 9 3" xfId="9265"/>
    <cellStyle name="20% - Dekorfärg2 2 3 9 3 2" xfId="9266"/>
    <cellStyle name="20% - Dekorfärg2 2 3 9 4" xfId="9267"/>
    <cellStyle name="20% - Dekorfärg2 2 3 9 4 2" xfId="9268"/>
    <cellStyle name="20% - Dekorfärg2 2 3 9 5" xfId="9269"/>
    <cellStyle name="20% - Dekorfärg2 2 3 9 5 2" xfId="9270"/>
    <cellStyle name="20% - Dekorfärg2 2 3 9 6" xfId="9271"/>
    <cellStyle name="20% - Dekorfärg2 2 3 9 6 2" xfId="9272"/>
    <cellStyle name="20% - Dekorfärg2 2 3 9 7" xfId="9273"/>
    <cellStyle name="20% - Dekorfärg2 2 4" xfId="9274"/>
    <cellStyle name="20% - Dekorfärg2 2 4 10" xfId="9275"/>
    <cellStyle name="20% - Dekorfärg2 2 4 10 2" xfId="9276"/>
    <cellStyle name="20% - Dekorfärg2 2 4 11" xfId="9277"/>
    <cellStyle name="20% - Dekorfärg2 2 4 2" xfId="9278"/>
    <cellStyle name="20% - Dekorfärg2 2 4 2 2" xfId="9279"/>
    <cellStyle name="20% - Dekorfärg2 2 4 2 2 2" xfId="9280"/>
    <cellStyle name="20% - Dekorfärg2 2 4 2 2 2 2" xfId="9281"/>
    <cellStyle name="20% - Dekorfärg2 2 4 2 2 2 2 2" xfId="9282"/>
    <cellStyle name="20% - Dekorfärg2 2 4 2 2 2 2 2 2" xfId="9283"/>
    <cellStyle name="20% - Dekorfärg2 2 4 2 2 2 2 3" xfId="9284"/>
    <cellStyle name="20% - Dekorfärg2 2 4 2 2 2 2 3 2" xfId="9285"/>
    <cellStyle name="20% - Dekorfärg2 2 4 2 2 2 2 4" xfId="9286"/>
    <cellStyle name="20% - Dekorfärg2 2 4 2 2 2 3" xfId="9287"/>
    <cellStyle name="20% - Dekorfärg2 2 4 2 2 2 3 2" xfId="9288"/>
    <cellStyle name="20% - Dekorfärg2 2 4 2 2 2 4" xfId="9289"/>
    <cellStyle name="20% - Dekorfärg2 2 4 2 2 2 4 2" xfId="9290"/>
    <cellStyle name="20% - Dekorfärg2 2 4 2 2 2 5" xfId="9291"/>
    <cellStyle name="20% - Dekorfärg2 2 4 2 2 2 5 2" xfId="9292"/>
    <cellStyle name="20% - Dekorfärg2 2 4 2 2 2 6" xfId="9293"/>
    <cellStyle name="20% - Dekorfärg2 2 4 2 2 3" xfId="9294"/>
    <cellStyle name="20% - Dekorfärg2 2 4 2 2 3 2" xfId="9295"/>
    <cellStyle name="20% - Dekorfärg2 2 4 2 2 3 2 2" xfId="9296"/>
    <cellStyle name="20% - Dekorfärg2 2 4 2 2 3 3" xfId="9297"/>
    <cellStyle name="20% - Dekorfärg2 2 4 2 2 3 3 2" xfId="9298"/>
    <cellStyle name="20% - Dekorfärg2 2 4 2 2 3 4" xfId="9299"/>
    <cellStyle name="20% - Dekorfärg2 2 4 2 2 4" xfId="9300"/>
    <cellStyle name="20% - Dekorfärg2 2 4 2 2 4 2" xfId="9301"/>
    <cellStyle name="20% - Dekorfärg2 2 4 2 2 4 2 2" xfId="9302"/>
    <cellStyle name="20% - Dekorfärg2 2 4 2 2 4 3" xfId="9303"/>
    <cellStyle name="20% - Dekorfärg2 2 4 2 2 4 3 2" xfId="9304"/>
    <cellStyle name="20% - Dekorfärg2 2 4 2 2 4 4" xfId="9305"/>
    <cellStyle name="20% - Dekorfärg2 2 4 2 2 5" xfId="9306"/>
    <cellStyle name="20% - Dekorfärg2 2 4 2 2 5 2" xfId="9307"/>
    <cellStyle name="20% - Dekorfärg2 2 4 2 2 6" xfId="9308"/>
    <cellStyle name="20% - Dekorfärg2 2 4 2 2 6 2" xfId="9309"/>
    <cellStyle name="20% - Dekorfärg2 2 4 2 2 7" xfId="9310"/>
    <cellStyle name="20% - Dekorfärg2 2 4 2 3" xfId="9311"/>
    <cellStyle name="20% - Dekorfärg2 2 4 2 3 2" xfId="9312"/>
    <cellStyle name="20% - Dekorfärg2 2 4 2 3 2 2" xfId="9313"/>
    <cellStyle name="20% - Dekorfärg2 2 4 2 3 2 2 2" xfId="9314"/>
    <cellStyle name="20% - Dekorfärg2 2 4 2 3 2 2 2 2" xfId="9315"/>
    <cellStyle name="20% - Dekorfärg2 2 4 2 3 2 2 3" xfId="9316"/>
    <cellStyle name="20% - Dekorfärg2 2 4 2 3 2 2 3 2" xfId="9317"/>
    <cellStyle name="20% - Dekorfärg2 2 4 2 3 2 2 4" xfId="9318"/>
    <cellStyle name="20% - Dekorfärg2 2 4 2 3 2 3" xfId="9319"/>
    <cellStyle name="20% - Dekorfärg2 2 4 2 3 2 3 2" xfId="9320"/>
    <cellStyle name="20% - Dekorfärg2 2 4 2 3 2 4" xfId="9321"/>
    <cellStyle name="20% - Dekorfärg2 2 4 2 3 2 4 2" xfId="9322"/>
    <cellStyle name="20% - Dekorfärg2 2 4 2 3 2 5" xfId="9323"/>
    <cellStyle name="20% - Dekorfärg2 2 4 2 3 2 5 2" xfId="9324"/>
    <cellStyle name="20% - Dekorfärg2 2 4 2 3 2 6" xfId="9325"/>
    <cellStyle name="20% - Dekorfärg2 2 4 2 3 3" xfId="9326"/>
    <cellStyle name="20% - Dekorfärg2 2 4 2 3 3 2" xfId="9327"/>
    <cellStyle name="20% - Dekorfärg2 2 4 2 3 3 2 2" xfId="9328"/>
    <cellStyle name="20% - Dekorfärg2 2 4 2 3 3 3" xfId="9329"/>
    <cellStyle name="20% - Dekorfärg2 2 4 2 3 3 3 2" xfId="9330"/>
    <cellStyle name="20% - Dekorfärg2 2 4 2 3 3 4" xfId="9331"/>
    <cellStyle name="20% - Dekorfärg2 2 4 2 3 4" xfId="9332"/>
    <cellStyle name="20% - Dekorfärg2 2 4 2 3 4 2" xfId="9333"/>
    <cellStyle name="20% - Dekorfärg2 2 4 2 3 4 2 2" xfId="9334"/>
    <cellStyle name="20% - Dekorfärg2 2 4 2 3 4 3" xfId="9335"/>
    <cellStyle name="20% - Dekorfärg2 2 4 2 3 4 3 2" xfId="9336"/>
    <cellStyle name="20% - Dekorfärg2 2 4 2 3 4 4" xfId="9337"/>
    <cellStyle name="20% - Dekorfärg2 2 4 2 3 5" xfId="9338"/>
    <cellStyle name="20% - Dekorfärg2 2 4 2 3 5 2" xfId="9339"/>
    <cellStyle name="20% - Dekorfärg2 2 4 2 3 6" xfId="9340"/>
    <cellStyle name="20% - Dekorfärg2 2 4 2 3 6 2" xfId="9341"/>
    <cellStyle name="20% - Dekorfärg2 2 4 2 3 7" xfId="9342"/>
    <cellStyle name="20% - Dekorfärg2 2 4 2 4" xfId="9343"/>
    <cellStyle name="20% - Dekorfärg2 2 4 2 4 2" xfId="9344"/>
    <cellStyle name="20% - Dekorfärg2 2 4 2 4 2 2" xfId="9345"/>
    <cellStyle name="20% - Dekorfärg2 2 4 2 4 2 2 2" xfId="9346"/>
    <cellStyle name="20% - Dekorfärg2 2 4 2 4 2 3" xfId="9347"/>
    <cellStyle name="20% - Dekorfärg2 2 4 2 4 2 3 2" xfId="9348"/>
    <cellStyle name="20% - Dekorfärg2 2 4 2 4 2 4" xfId="9349"/>
    <cellStyle name="20% - Dekorfärg2 2 4 2 4 3" xfId="9350"/>
    <cellStyle name="20% - Dekorfärg2 2 4 2 4 3 2" xfId="9351"/>
    <cellStyle name="20% - Dekorfärg2 2 4 2 4 4" xfId="9352"/>
    <cellStyle name="20% - Dekorfärg2 2 4 2 4 4 2" xfId="9353"/>
    <cellStyle name="20% - Dekorfärg2 2 4 2 4 5" xfId="9354"/>
    <cellStyle name="20% - Dekorfärg2 2 4 2 4 5 2" xfId="9355"/>
    <cellStyle name="20% - Dekorfärg2 2 4 2 4 6" xfId="9356"/>
    <cellStyle name="20% - Dekorfärg2 2 4 2 5" xfId="9357"/>
    <cellStyle name="20% - Dekorfärg2 2 4 2 5 2" xfId="9358"/>
    <cellStyle name="20% - Dekorfärg2 2 4 2 5 2 2" xfId="9359"/>
    <cellStyle name="20% - Dekorfärg2 2 4 2 5 3" xfId="9360"/>
    <cellStyle name="20% - Dekorfärg2 2 4 2 5 3 2" xfId="9361"/>
    <cellStyle name="20% - Dekorfärg2 2 4 2 5 4" xfId="9362"/>
    <cellStyle name="20% - Dekorfärg2 2 4 2 6" xfId="9363"/>
    <cellStyle name="20% - Dekorfärg2 2 4 2 6 2" xfId="9364"/>
    <cellStyle name="20% - Dekorfärg2 2 4 2 6 2 2" xfId="9365"/>
    <cellStyle name="20% - Dekorfärg2 2 4 2 6 3" xfId="9366"/>
    <cellStyle name="20% - Dekorfärg2 2 4 2 6 3 2" xfId="9367"/>
    <cellStyle name="20% - Dekorfärg2 2 4 2 6 4" xfId="9368"/>
    <cellStyle name="20% - Dekorfärg2 2 4 2 7" xfId="9369"/>
    <cellStyle name="20% - Dekorfärg2 2 4 2 7 2" xfId="9370"/>
    <cellStyle name="20% - Dekorfärg2 2 4 2 8" xfId="9371"/>
    <cellStyle name="20% - Dekorfärg2 2 4 2 8 2" xfId="9372"/>
    <cellStyle name="20% - Dekorfärg2 2 4 2 9" xfId="9373"/>
    <cellStyle name="20% - Dekorfärg2 2 4 3" xfId="9374"/>
    <cellStyle name="20% - Dekorfärg2 2 4 3 2" xfId="9375"/>
    <cellStyle name="20% - Dekorfärg2 2 4 3 2 2" xfId="9376"/>
    <cellStyle name="20% - Dekorfärg2 2 4 3 2 2 2" xfId="9377"/>
    <cellStyle name="20% - Dekorfärg2 2 4 3 2 2 2 2" xfId="9378"/>
    <cellStyle name="20% - Dekorfärg2 2 4 3 2 2 3" xfId="9379"/>
    <cellStyle name="20% - Dekorfärg2 2 4 3 2 2 3 2" xfId="9380"/>
    <cellStyle name="20% - Dekorfärg2 2 4 3 2 2 4" xfId="9381"/>
    <cellStyle name="20% - Dekorfärg2 2 4 3 2 3" xfId="9382"/>
    <cellStyle name="20% - Dekorfärg2 2 4 3 2 3 2" xfId="9383"/>
    <cellStyle name="20% - Dekorfärg2 2 4 3 2 4" xfId="9384"/>
    <cellStyle name="20% - Dekorfärg2 2 4 3 2 4 2" xfId="9385"/>
    <cellStyle name="20% - Dekorfärg2 2 4 3 2 5" xfId="9386"/>
    <cellStyle name="20% - Dekorfärg2 2 4 3 2 5 2" xfId="9387"/>
    <cellStyle name="20% - Dekorfärg2 2 4 3 2 6" xfId="9388"/>
    <cellStyle name="20% - Dekorfärg2 2 4 3 3" xfId="9389"/>
    <cellStyle name="20% - Dekorfärg2 2 4 3 3 2" xfId="9390"/>
    <cellStyle name="20% - Dekorfärg2 2 4 3 3 2 2" xfId="9391"/>
    <cellStyle name="20% - Dekorfärg2 2 4 3 3 3" xfId="9392"/>
    <cellStyle name="20% - Dekorfärg2 2 4 3 3 3 2" xfId="9393"/>
    <cellStyle name="20% - Dekorfärg2 2 4 3 3 4" xfId="9394"/>
    <cellStyle name="20% - Dekorfärg2 2 4 3 4" xfId="9395"/>
    <cellStyle name="20% - Dekorfärg2 2 4 3 4 2" xfId="9396"/>
    <cellStyle name="20% - Dekorfärg2 2 4 3 4 2 2" xfId="9397"/>
    <cellStyle name="20% - Dekorfärg2 2 4 3 4 3" xfId="9398"/>
    <cellStyle name="20% - Dekorfärg2 2 4 3 4 3 2" xfId="9399"/>
    <cellStyle name="20% - Dekorfärg2 2 4 3 4 4" xfId="9400"/>
    <cellStyle name="20% - Dekorfärg2 2 4 3 5" xfId="9401"/>
    <cellStyle name="20% - Dekorfärg2 2 4 3 5 2" xfId="9402"/>
    <cellStyle name="20% - Dekorfärg2 2 4 3 6" xfId="9403"/>
    <cellStyle name="20% - Dekorfärg2 2 4 3 6 2" xfId="9404"/>
    <cellStyle name="20% - Dekorfärg2 2 4 3 7" xfId="9405"/>
    <cellStyle name="20% - Dekorfärg2 2 4 4" xfId="9406"/>
    <cellStyle name="20% - Dekorfärg2 2 4 4 2" xfId="9407"/>
    <cellStyle name="20% - Dekorfärg2 2 4 4 2 2" xfId="9408"/>
    <cellStyle name="20% - Dekorfärg2 2 4 4 2 2 2" xfId="9409"/>
    <cellStyle name="20% - Dekorfärg2 2 4 4 2 2 2 2" xfId="9410"/>
    <cellStyle name="20% - Dekorfärg2 2 4 4 2 2 3" xfId="9411"/>
    <cellStyle name="20% - Dekorfärg2 2 4 4 2 2 3 2" xfId="9412"/>
    <cellStyle name="20% - Dekorfärg2 2 4 4 2 2 4" xfId="9413"/>
    <cellStyle name="20% - Dekorfärg2 2 4 4 2 3" xfId="9414"/>
    <cellStyle name="20% - Dekorfärg2 2 4 4 2 3 2" xfId="9415"/>
    <cellStyle name="20% - Dekorfärg2 2 4 4 2 4" xfId="9416"/>
    <cellStyle name="20% - Dekorfärg2 2 4 4 2 4 2" xfId="9417"/>
    <cellStyle name="20% - Dekorfärg2 2 4 4 2 5" xfId="9418"/>
    <cellStyle name="20% - Dekorfärg2 2 4 4 2 5 2" xfId="9419"/>
    <cellStyle name="20% - Dekorfärg2 2 4 4 2 6" xfId="9420"/>
    <cellStyle name="20% - Dekorfärg2 2 4 4 3" xfId="9421"/>
    <cellStyle name="20% - Dekorfärg2 2 4 4 3 2" xfId="9422"/>
    <cellStyle name="20% - Dekorfärg2 2 4 4 3 2 2" xfId="9423"/>
    <cellStyle name="20% - Dekorfärg2 2 4 4 3 3" xfId="9424"/>
    <cellStyle name="20% - Dekorfärg2 2 4 4 3 3 2" xfId="9425"/>
    <cellStyle name="20% - Dekorfärg2 2 4 4 3 4" xfId="9426"/>
    <cellStyle name="20% - Dekorfärg2 2 4 4 4" xfId="9427"/>
    <cellStyle name="20% - Dekorfärg2 2 4 4 4 2" xfId="9428"/>
    <cellStyle name="20% - Dekorfärg2 2 4 4 4 2 2" xfId="9429"/>
    <cellStyle name="20% - Dekorfärg2 2 4 4 4 3" xfId="9430"/>
    <cellStyle name="20% - Dekorfärg2 2 4 4 4 3 2" xfId="9431"/>
    <cellStyle name="20% - Dekorfärg2 2 4 4 4 4" xfId="9432"/>
    <cellStyle name="20% - Dekorfärg2 2 4 4 5" xfId="9433"/>
    <cellStyle name="20% - Dekorfärg2 2 4 4 5 2" xfId="9434"/>
    <cellStyle name="20% - Dekorfärg2 2 4 4 6" xfId="9435"/>
    <cellStyle name="20% - Dekorfärg2 2 4 4 6 2" xfId="9436"/>
    <cellStyle name="20% - Dekorfärg2 2 4 4 7" xfId="9437"/>
    <cellStyle name="20% - Dekorfärg2 2 4 5" xfId="9438"/>
    <cellStyle name="20% - Dekorfärg2 2 4 5 2" xfId="9439"/>
    <cellStyle name="20% - Dekorfärg2 2 4 5 2 2" xfId="9440"/>
    <cellStyle name="20% - Dekorfärg2 2 4 5 2 2 2" xfId="9441"/>
    <cellStyle name="20% - Dekorfärg2 2 4 5 2 2 2 2" xfId="9442"/>
    <cellStyle name="20% - Dekorfärg2 2 4 5 2 2 3" xfId="9443"/>
    <cellStyle name="20% - Dekorfärg2 2 4 5 2 2 3 2" xfId="9444"/>
    <cellStyle name="20% - Dekorfärg2 2 4 5 2 2 4" xfId="9445"/>
    <cellStyle name="20% - Dekorfärg2 2 4 5 2 3" xfId="9446"/>
    <cellStyle name="20% - Dekorfärg2 2 4 5 2 3 2" xfId="9447"/>
    <cellStyle name="20% - Dekorfärg2 2 4 5 2 4" xfId="9448"/>
    <cellStyle name="20% - Dekorfärg2 2 4 5 2 4 2" xfId="9449"/>
    <cellStyle name="20% - Dekorfärg2 2 4 5 2 5" xfId="9450"/>
    <cellStyle name="20% - Dekorfärg2 2 4 5 2 5 2" xfId="9451"/>
    <cellStyle name="20% - Dekorfärg2 2 4 5 2 6" xfId="9452"/>
    <cellStyle name="20% - Dekorfärg2 2 4 5 3" xfId="9453"/>
    <cellStyle name="20% - Dekorfärg2 2 4 5 3 2" xfId="9454"/>
    <cellStyle name="20% - Dekorfärg2 2 4 5 3 2 2" xfId="9455"/>
    <cellStyle name="20% - Dekorfärg2 2 4 5 3 3" xfId="9456"/>
    <cellStyle name="20% - Dekorfärg2 2 4 5 3 3 2" xfId="9457"/>
    <cellStyle name="20% - Dekorfärg2 2 4 5 3 4" xfId="9458"/>
    <cellStyle name="20% - Dekorfärg2 2 4 5 4" xfId="9459"/>
    <cellStyle name="20% - Dekorfärg2 2 4 5 4 2" xfId="9460"/>
    <cellStyle name="20% - Dekorfärg2 2 4 5 4 2 2" xfId="9461"/>
    <cellStyle name="20% - Dekorfärg2 2 4 5 4 3" xfId="9462"/>
    <cellStyle name="20% - Dekorfärg2 2 4 5 4 3 2" xfId="9463"/>
    <cellStyle name="20% - Dekorfärg2 2 4 5 4 4" xfId="9464"/>
    <cellStyle name="20% - Dekorfärg2 2 4 5 5" xfId="9465"/>
    <cellStyle name="20% - Dekorfärg2 2 4 5 5 2" xfId="9466"/>
    <cellStyle name="20% - Dekorfärg2 2 4 5 6" xfId="9467"/>
    <cellStyle name="20% - Dekorfärg2 2 4 5 6 2" xfId="9468"/>
    <cellStyle name="20% - Dekorfärg2 2 4 5 7" xfId="9469"/>
    <cellStyle name="20% - Dekorfärg2 2 4 6" xfId="9470"/>
    <cellStyle name="20% - Dekorfärg2 2 4 6 2" xfId="9471"/>
    <cellStyle name="20% - Dekorfärg2 2 4 6 2 2" xfId="9472"/>
    <cellStyle name="20% - Dekorfärg2 2 4 6 2 2 2" xfId="9473"/>
    <cellStyle name="20% - Dekorfärg2 2 4 6 2 3" xfId="9474"/>
    <cellStyle name="20% - Dekorfärg2 2 4 6 2 3 2" xfId="9475"/>
    <cellStyle name="20% - Dekorfärg2 2 4 6 2 4" xfId="9476"/>
    <cellStyle name="20% - Dekorfärg2 2 4 6 3" xfId="9477"/>
    <cellStyle name="20% - Dekorfärg2 2 4 6 3 2" xfId="9478"/>
    <cellStyle name="20% - Dekorfärg2 2 4 6 4" xfId="9479"/>
    <cellStyle name="20% - Dekorfärg2 2 4 6 4 2" xfId="9480"/>
    <cellStyle name="20% - Dekorfärg2 2 4 6 5" xfId="9481"/>
    <cellStyle name="20% - Dekorfärg2 2 4 6 5 2" xfId="9482"/>
    <cellStyle name="20% - Dekorfärg2 2 4 6 6" xfId="9483"/>
    <cellStyle name="20% - Dekorfärg2 2 4 6 6 2" xfId="9484"/>
    <cellStyle name="20% - Dekorfärg2 2 4 6 7" xfId="9485"/>
    <cellStyle name="20% - Dekorfärg2 2 4 7" xfId="9486"/>
    <cellStyle name="20% - Dekorfärg2 2 4 7 2" xfId="9487"/>
    <cellStyle name="20% - Dekorfärg2 2 4 7 2 2" xfId="9488"/>
    <cellStyle name="20% - Dekorfärg2 2 4 7 3" xfId="9489"/>
    <cellStyle name="20% - Dekorfärg2 2 4 7 3 2" xfId="9490"/>
    <cellStyle name="20% - Dekorfärg2 2 4 7 4" xfId="9491"/>
    <cellStyle name="20% - Dekorfärg2 2 4 8" xfId="9492"/>
    <cellStyle name="20% - Dekorfärg2 2 4 8 2" xfId="9493"/>
    <cellStyle name="20% - Dekorfärg2 2 4 8 2 2" xfId="9494"/>
    <cellStyle name="20% - Dekorfärg2 2 4 8 3" xfId="9495"/>
    <cellStyle name="20% - Dekorfärg2 2 4 8 3 2" xfId="9496"/>
    <cellStyle name="20% - Dekorfärg2 2 4 8 4" xfId="9497"/>
    <cellStyle name="20% - Dekorfärg2 2 4 9" xfId="9498"/>
    <cellStyle name="20% - Dekorfärg2 2 4 9 2" xfId="9499"/>
    <cellStyle name="20% - Dekorfärg2 2 5" xfId="9500"/>
    <cellStyle name="20% - Dekorfärg2 2 5 10" xfId="9501"/>
    <cellStyle name="20% - Dekorfärg2 2 5 2" xfId="9502"/>
    <cellStyle name="20% - Dekorfärg2 2 5 2 2" xfId="9503"/>
    <cellStyle name="20% - Dekorfärg2 2 5 2 2 2" xfId="9504"/>
    <cellStyle name="20% - Dekorfärg2 2 5 2 2 2 2" xfId="9505"/>
    <cellStyle name="20% - Dekorfärg2 2 5 2 2 2 2 2" xfId="9506"/>
    <cellStyle name="20% - Dekorfärg2 2 5 2 2 2 2 2 2" xfId="9507"/>
    <cellStyle name="20% - Dekorfärg2 2 5 2 2 2 2 3" xfId="9508"/>
    <cellStyle name="20% - Dekorfärg2 2 5 2 2 2 2 3 2" xfId="9509"/>
    <cellStyle name="20% - Dekorfärg2 2 5 2 2 2 2 4" xfId="9510"/>
    <cellStyle name="20% - Dekorfärg2 2 5 2 2 2 3" xfId="9511"/>
    <cellStyle name="20% - Dekorfärg2 2 5 2 2 2 3 2" xfId="9512"/>
    <cellStyle name="20% - Dekorfärg2 2 5 2 2 2 4" xfId="9513"/>
    <cellStyle name="20% - Dekorfärg2 2 5 2 2 2 4 2" xfId="9514"/>
    <cellStyle name="20% - Dekorfärg2 2 5 2 2 2 5" xfId="9515"/>
    <cellStyle name="20% - Dekorfärg2 2 5 2 2 2 5 2" xfId="9516"/>
    <cellStyle name="20% - Dekorfärg2 2 5 2 2 2 6" xfId="9517"/>
    <cellStyle name="20% - Dekorfärg2 2 5 2 2 3" xfId="9518"/>
    <cellStyle name="20% - Dekorfärg2 2 5 2 2 3 2" xfId="9519"/>
    <cellStyle name="20% - Dekorfärg2 2 5 2 2 3 2 2" xfId="9520"/>
    <cellStyle name="20% - Dekorfärg2 2 5 2 2 3 3" xfId="9521"/>
    <cellStyle name="20% - Dekorfärg2 2 5 2 2 3 3 2" xfId="9522"/>
    <cellStyle name="20% - Dekorfärg2 2 5 2 2 3 4" xfId="9523"/>
    <cellStyle name="20% - Dekorfärg2 2 5 2 2 4" xfId="9524"/>
    <cellStyle name="20% - Dekorfärg2 2 5 2 2 4 2" xfId="9525"/>
    <cellStyle name="20% - Dekorfärg2 2 5 2 2 4 2 2" xfId="9526"/>
    <cellStyle name="20% - Dekorfärg2 2 5 2 2 4 3" xfId="9527"/>
    <cellStyle name="20% - Dekorfärg2 2 5 2 2 4 3 2" xfId="9528"/>
    <cellStyle name="20% - Dekorfärg2 2 5 2 2 4 4" xfId="9529"/>
    <cellStyle name="20% - Dekorfärg2 2 5 2 2 5" xfId="9530"/>
    <cellStyle name="20% - Dekorfärg2 2 5 2 2 5 2" xfId="9531"/>
    <cellStyle name="20% - Dekorfärg2 2 5 2 2 6" xfId="9532"/>
    <cellStyle name="20% - Dekorfärg2 2 5 2 2 6 2" xfId="9533"/>
    <cellStyle name="20% - Dekorfärg2 2 5 2 2 7" xfId="9534"/>
    <cellStyle name="20% - Dekorfärg2 2 5 2 3" xfId="9535"/>
    <cellStyle name="20% - Dekorfärg2 2 5 2 3 2" xfId="9536"/>
    <cellStyle name="20% - Dekorfärg2 2 5 2 3 2 2" xfId="9537"/>
    <cellStyle name="20% - Dekorfärg2 2 5 2 3 2 2 2" xfId="9538"/>
    <cellStyle name="20% - Dekorfärg2 2 5 2 3 2 3" xfId="9539"/>
    <cellStyle name="20% - Dekorfärg2 2 5 2 3 2 3 2" xfId="9540"/>
    <cellStyle name="20% - Dekorfärg2 2 5 2 3 2 4" xfId="9541"/>
    <cellStyle name="20% - Dekorfärg2 2 5 2 3 3" xfId="9542"/>
    <cellStyle name="20% - Dekorfärg2 2 5 2 3 3 2" xfId="9543"/>
    <cellStyle name="20% - Dekorfärg2 2 5 2 3 4" xfId="9544"/>
    <cellStyle name="20% - Dekorfärg2 2 5 2 3 4 2" xfId="9545"/>
    <cellStyle name="20% - Dekorfärg2 2 5 2 3 5" xfId="9546"/>
    <cellStyle name="20% - Dekorfärg2 2 5 2 3 5 2" xfId="9547"/>
    <cellStyle name="20% - Dekorfärg2 2 5 2 3 6" xfId="9548"/>
    <cellStyle name="20% - Dekorfärg2 2 5 2 4" xfId="9549"/>
    <cellStyle name="20% - Dekorfärg2 2 5 2 4 2" xfId="9550"/>
    <cellStyle name="20% - Dekorfärg2 2 5 2 4 2 2" xfId="9551"/>
    <cellStyle name="20% - Dekorfärg2 2 5 2 4 3" xfId="9552"/>
    <cellStyle name="20% - Dekorfärg2 2 5 2 4 3 2" xfId="9553"/>
    <cellStyle name="20% - Dekorfärg2 2 5 2 4 4" xfId="9554"/>
    <cellStyle name="20% - Dekorfärg2 2 5 2 5" xfId="9555"/>
    <cellStyle name="20% - Dekorfärg2 2 5 2 5 2" xfId="9556"/>
    <cellStyle name="20% - Dekorfärg2 2 5 2 5 2 2" xfId="9557"/>
    <cellStyle name="20% - Dekorfärg2 2 5 2 5 3" xfId="9558"/>
    <cellStyle name="20% - Dekorfärg2 2 5 2 5 3 2" xfId="9559"/>
    <cellStyle name="20% - Dekorfärg2 2 5 2 5 4" xfId="9560"/>
    <cellStyle name="20% - Dekorfärg2 2 5 2 6" xfId="9561"/>
    <cellStyle name="20% - Dekorfärg2 2 5 2 6 2" xfId="9562"/>
    <cellStyle name="20% - Dekorfärg2 2 5 2 7" xfId="9563"/>
    <cellStyle name="20% - Dekorfärg2 2 5 2 7 2" xfId="9564"/>
    <cellStyle name="20% - Dekorfärg2 2 5 2 8" xfId="9565"/>
    <cellStyle name="20% - Dekorfärg2 2 5 3" xfId="9566"/>
    <cellStyle name="20% - Dekorfärg2 2 5 3 2" xfId="9567"/>
    <cellStyle name="20% - Dekorfärg2 2 5 3 2 2" xfId="9568"/>
    <cellStyle name="20% - Dekorfärg2 2 5 3 2 2 2" xfId="9569"/>
    <cellStyle name="20% - Dekorfärg2 2 5 3 2 2 2 2" xfId="9570"/>
    <cellStyle name="20% - Dekorfärg2 2 5 3 2 2 3" xfId="9571"/>
    <cellStyle name="20% - Dekorfärg2 2 5 3 2 2 3 2" xfId="9572"/>
    <cellStyle name="20% - Dekorfärg2 2 5 3 2 2 4" xfId="9573"/>
    <cellStyle name="20% - Dekorfärg2 2 5 3 2 3" xfId="9574"/>
    <cellStyle name="20% - Dekorfärg2 2 5 3 2 3 2" xfId="9575"/>
    <cellStyle name="20% - Dekorfärg2 2 5 3 2 4" xfId="9576"/>
    <cellStyle name="20% - Dekorfärg2 2 5 3 2 4 2" xfId="9577"/>
    <cellStyle name="20% - Dekorfärg2 2 5 3 2 5" xfId="9578"/>
    <cellStyle name="20% - Dekorfärg2 2 5 3 2 5 2" xfId="9579"/>
    <cellStyle name="20% - Dekorfärg2 2 5 3 2 6" xfId="9580"/>
    <cellStyle name="20% - Dekorfärg2 2 5 3 3" xfId="9581"/>
    <cellStyle name="20% - Dekorfärg2 2 5 3 3 2" xfId="9582"/>
    <cellStyle name="20% - Dekorfärg2 2 5 3 3 2 2" xfId="9583"/>
    <cellStyle name="20% - Dekorfärg2 2 5 3 3 3" xfId="9584"/>
    <cellStyle name="20% - Dekorfärg2 2 5 3 3 3 2" xfId="9585"/>
    <cellStyle name="20% - Dekorfärg2 2 5 3 3 4" xfId="9586"/>
    <cellStyle name="20% - Dekorfärg2 2 5 3 4" xfId="9587"/>
    <cellStyle name="20% - Dekorfärg2 2 5 3 4 2" xfId="9588"/>
    <cellStyle name="20% - Dekorfärg2 2 5 3 4 2 2" xfId="9589"/>
    <cellStyle name="20% - Dekorfärg2 2 5 3 4 3" xfId="9590"/>
    <cellStyle name="20% - Dekorfärg2 2 5 3 4 3 2" xfId="9591"/>
    <cellStyle name="20% - Dekorfärg2 2 5 3 4 4" xfId="9592"/>
    <cellStyle name="20% - Dekorfärg2 2 5 3 5" xfId="9593"/>
    <cellStyle name="20% - Dekorfärg2 2 5 3 5 2" xfId="9594"/>
    <cellStyle name="20% - Dekorfärg2 2 5 3 6" xfId="9595"/>
    <cellStyle name="20% - Dekorfärg2 2 5 3 6 2" xfId="9596"/>
    <cellStyle name="20% - Dekorfärg2 2 5 3 7" xfId="9597"/>
    <cellStyle name="20% - Dekorfärg2 2 5 4" xfId="9598"/>
    <cellStyle name="20% - Dekorfärg2 2 5 4 2" xfId="9599"/>
    <cellStyle name="20% - Dekorfärg2 2 5 4 2 2" xfId="9600"/>
    <cellStyle name="20% - Dekorfärg2 2 5 4 2 2 2" xfId="9601"/>
    <cellStyle name="20% - Dekorfärg2 2 5 4 2 2 2 2" xfId="9602"/>
    <cellStyle name="20% - Dekorfärg2 2 5 4 2 2 3" xfId="9603"/>
    <cellStyle name="20% - Dekorfärg2 2 5 4 2 2 3 2" xfId="9604"/>
    <cellStyle name="20% - Dekorfärg2 2 5 4 2 2 4" xfId="9605"/>
    <cellStyle name="20% - Dekorfärg2 2 5 4 2 3" xfId="9606"/>
    <cellStyle name="20% - Dekorfärg2 2 5 4 2 3 2" xfId="9607"/>
    <cellStyle name="20% - Dekorfärg2 2 5 4 2 4" xfId="9608"/>
    <cellStyle name="20% - Dekorfärg2 2 5 4 2 4 2" xfId="9609"/>
    <cellStyle name="20% - Dekorfärg2 2 5 4 2 5" xfId="9610"/>
    <cellStyle name="20% - Dekorfärg2 2 5 4 2 5 2" xfId="9611"/>
    <cellStyle name="20% - Dekorfärg2 2 5 4 2 6" xfId="9612"/>
    <cellStyle name="20% - Dekorfärg2 2 5 4 3" xfId="9613"/>
    <cellStyle name="20% - Dekorfärg2 2 5 4 3 2" xfId="9614"/>
    <cellStyle name="20% - Dekorfärg2 2 5 4 3 2 2" xfId="9615"/>
    <cellStyle name="20% - Dekorfärg2 2 5 4 3 3" xfId="9616"/>
    <cellStyle name="20% - Dekorfärg2 2 5 4 3 3 2" xfId="9617"/>
    <cellStyle name="20% - Dekorfärg2 2 5 4 3 4" xfId="9618"/>
    <cellStyle name="20% - Dekorfärg2 2 5 4 4" xfId="9619"/>
    <cellStyle name="20% - Dekorfärg2 2 5 4 4 2" xfId="9620"/>
    <cellStyle name="20% - Dekorfärg2 2 5 4 4 2 2" xfId="9621"/>
    <cellStyle name="20% - Dekorfärg2 2 5 4 4 3" xfId="9622"/>
    <cellStyle name="20% - Dekorfärg2 2 5 4 4 3 2" xfId="9623"/>
    <cellStyle name="20% - Dekorfärg2 2 5 4 4 4" xfId="9624"/>
    <cellStyle name="20% - Dekorfärg2 2 5 4 5" xfId="9625"/>
    <cellStyle name="20% - Dekorfärg2 2 5 4 5 2" xfId="9626"/>
    <cellStyle name="20% - Dekorfärg2 2 5 4 6" xfId="9627"/>
    <cellStyle name="20% - Dekorfärg2 2 5 4 6 2" xfId="9628"/>
    <cellStyle name="20% - Dekorfärg2 2 5 4 7" xfId="9629"/>
    <cellStyle name="20% - Dekorfärg2 2 5 5" xfId="9630"/>
    <cellStyle name="20% - Dekorfärg2 2 5 5 2" xfId="9631"/>
    <cellStyle name="20% - Dekorfärg2 2 5 5 2 2" xfId="9632"/>
    <cellStyle name="20% - Dekorfärg2 2 5 5 2 2 2" xfId="9633"/>
    <cellStyle name="20% - Dekorfärg2 2 5 5 2 3" xfId="9634"/>
    <cellStyle name="20% - Dekorfärg2 2 5 5 2 3 2" xfId="9635"/>
    <cellStyle name="20% - Dekorfärg2 2 5 5 2 4" xfId="9636"/>
    <cellStyle name="20% - Dekorfärg2 2 5 5 3" xfId="9637"/>
    <cellStyle name="20% - Dekorfärg2 2 5 5 3 2" xfId="9638"/>
    <cellStyle name="20% - Dekorfärg2 2 5 5 4" xfId="9639"/>
    <cellStyle name="20% - Dekorfärg2 2 5 5 4 2" xfId="9640"/>
    <cellStyle name="20% - Dekorfärg2 2 5 5 5" xfId="9641"/>
    <cellStyle name="20% - Dekorfärg2 2 5 5 5 2" xfId="9642"/>
    <cellStyle name="20% - Dekorfärg2 2 5 5 6" xfId="9643"/>
    <cellStyle name="20% - Dekorfärg2 2 5 6" xfId="9644"/>
    <cellStyle name="20% - Dekorfärg2 2 5 6 2" xfId="9645"/>
    <cellStyle name="20% - Dekorfärg2 2 5 6 2 2" xfId="9646"/>
    <cellStyle name="20% - Dekorfärg2 2 5 6 3" xfId="9647"/>
    <cellStyle name="20% - Dekorfärg2 2 5 6 3 2" xfId="9648"/>
    <cellStyle name="20% - Dekorfärg2 2 5 6 4" xfId="9649"/>
    <cellStyle name="20% - Dekorfärg2 2 5 7" xfId="9650"/>
    <cellStyle name="20% - Dekorfärg2 2 5 7 2" xfId="9651"/>
    <cellStyle name="20% - Dekorfärg2 2 5 7 2 2" xfId="9652"/>
    <cellStyle name="20% - Dekorfärg2 2 5 7 3" xfId="9653"/>
    <cellStyle name="20% - Dekorfärg2 2 5 7 3 2" xfId="9654"/>
    <cellStyle name="20% - Dekorfärg2 2 5 7 4" xfId="9655"/>
    <cellStyle name="20% - Dekorfärg2 2 5 8" xfId="9656"/>
    <cellStyle name="20% - Dekorfärg2 2 5 8 2" xfId="9657"/>
    <cellStyle name="20% - Dekorfärg2 2 5 9" xfId="9658"/>
    <cellStyle name="20% - Dekorfärg2 2 5 9 2" xfId="9659"/>
    <cellStyle name="20% - Dekorfärg2 2 6" xfId="9660"/>
    <cellStyle name="20% - Dekorfärg2 2 6 2" xfId="9661"/>
    <cellStyle name="20% - Dekorfärg2 2 6 2 2" xfId="9662"/>
    <cellStyle name="20% - Dekorfärg2 2 6 2 2 2" xfId="9663"/>
    <cellStyle name="20% - Dekorfärg2 2 6 2 2 2 2" xfId="9664"/>
    <cellStyle name="20% - Dekorfärg2 2 6 2 2 2 2 2" xfId="9665"/>
    <cellStyle name="20% - Dekorfärg2 2 6 2 2 2 3" xfId="9666"/>
    <cellStyle name="20% - Dekorfärg2 2 6 2 2 2 3 2" xfId="9667"/>
    <cellStyle name="20% - Dekorfärg2 2 6 2 2 2 4" xfId="9668"/>
    <cellStyle name="20% - Dekorfärg2 2 6 2 2 3" xfId="9669"/>
    <cellStyle name="20% - Dekorfärg2 2 6 2 2 3 2" xfId="9670"/>
    <cellStyle name="20% - Dekorfärg2 2 6 2 2 4" xfId="9671"/>
    <cellStyle name="20% - Dekorfärg2 2 6 2 2 4 2" xfId="9672"/>
    <cellStyle name="20% - Dekorfärg2 2 6 2 2 5" xfId="9673"/>
    <cellStyle name="20% - Dekorfärg2 2 6 2 2 5 2" xfId="9674"/>
    <cellStyle name="20% - Dekorfärg2 2 6 2 2 6" xfId="9675"/>
    <cellStyle name="20% - Dekorfärg2 2 6 2 3" xfId="9676"/>
    <cellStyle name="20% - Dekorfärg2 2 6 2 3 2" xfId="9677"/>
    <cellStyle name="20% - Dekorfärg2 2 6 2 3 2 2" xfId="9678"/>
    <cellStyle name="20% - Dekorfärg2 2 6 2 3 3" xfId="9679"/>
    <cellStyle name="20% - Dekorfärg2 2 6 2 3 3 2" xfId="9680"/>
    <cellStyle name="20% - Dekorfärg2 2 6 2 3 4" xfId="9681"/>
    <cellStyle name="20% - Dekorfärg2 2 6 2 4" xfId="9682"/>
    <cellStyle name="20% - Dekorfärg2 2 6 2 4 2" xfId="9683"/>
    <cellStyle name="20% - Dekorfärg2 2 6 2 4 2 2" xfId="9684"/>
    <cellStyle name="20% - Dekorfärg2 2 6 2 4 3" xfId="9685"/>
    <cellStyle name="20% - Dekorfärg2 2 6 2 4 3 2" xfId="9686"/>
    <cellStyle name="20% - Dekorfärg2 2 6 2 4 4" xfId="9687"/>
    <cellStyle name="20% - Dekorfärg2 2 6 2 5" xfId="9688"/>
    <cellStyle name="20% - Dekorfärg2 2 6 2 5 2" xfId="9689"/>
    <cellStyle name="20% - Dekorfärg2 2 6 2 6" xfId="9690"/>
    <cellStyle name="20% - Dekorfärg2 2 6 2 6 2" xfId="9691"/>
    <cellStyle name="20% - Dekorfärg2 2 6 2 7" xfId="9692"/>
    <cellStyle name="20% - Dekorfärg2 2 6 3" xfId="9693"/>
    <cellStyle name="20% - Dekorfärg2 2 6 3 2" xfId="9694"/>
    <cellStyle name="20% - Dekorfärg2 2 6 3 2 2" xfId="9695"/>
    <cellStyle name="20% - Dekorfärg2 2 6 3 2 2 2" xfId="9696"/>
    <cellStyle name="20% - Dekorfärg2 2 6 3 2 3" xfId="9697"/>
    <cellStyle name="20% - Dekorfärg2 2 6 3 2 3 2" xfId="9698"/>
    <cellStyle name="20% - Dekorfärg2 2 6 3 2 4" xfId="9699"/>
    <cellStyle name="20% - Dekorfärg2 2 6 3 3" xfId="9700"/>
    <cellStyle name="20% - Dekorfärg2 2 6 3 3 2" xfId="9701"/>
    <cellStyle name="20% - Dekorfärg2 2 6 3 4" xfId="9702"/>
    <cellStyle name="20% - Dekorfärg2 2 6 3 4 2" xfId="9703"/>
    <cellStyle name="20% - Dekorfärg2 2 6 3 5" xfId="9704"/>
    <cellStyle name="20% - Dekorfärg2 2 6 3 5 2" xfId="9705"/>
    <cellStyle name="20% - Dekorfärg2 2 6 3 6" xfId="9706"/>
    <cellStyle name="20% - Dekorfärg2 2 6 4" xfId="9707"/>
    <cellStyle name="20% - Dekorfärg2 2 6 4 2" xfId="9708"/>
    <cellStyle name="20% - Dekorfärg2 2 6 4 2 2" xfId="9709"/>
    <cellStyle name="20% - Dekorfärg2 2 6 4 3" xfId="9710"/>
    <cellStyle name="20% - Dekorfärg2 2 6 4 3 2" xfId="9711"/>
    <cellStyle name="20% - Dekorfärg2 2 6 4 4" xfId="9712"/>
    <cellStyle name="20% - Dekorfärg2 2 6 5" xfId="9713"/>
    <cellStyle name="20% - Dekorfärg2 2 6 5 2" xfId="9714"/>
    <cellStyle name="20% - Dekorfärg2 2 6 5 2 2" xfId="9715"/>
    <cellStyle name="20% - Dekorfärg2 2 6 5 3" xfId="9716"/>
    <cellStyle name="20% - Dekorfärg2 2 6 5 3 2" xfId="9717"/>
    <cellStyle name="20% - Dekorfärg2 2 6 5 4" xfId="9718"/>
    <cellStyle name="20% - Dekorfärg2 2 6 6" xfId="9719"/>
    <cellStyle name="20% - Dekorfärg2 2 6 6 2" xfId="9720"/>
    <cellStyle name="20% - Dekorfärg2 2 6 7" xfId="9721"/>
    <cellStyle name="20% - Dekorfärg2 2 6 7 2" xfId="9722"/>
    <cellStyle name="20% - Dekorfärg2 2 6 8" xfId="9723"/>
    <cellStyle name="20% - Dekorfärg2 2 7" xfId="9724"/>
    <cellStyle name="20% - Dekorfärg2 2 7 2" xfId="9725"/>
    <cellStyle name="20% - Dekorfärg2 2 7 2 2" xfId="9726"/>
    <cellStyle name="20% - Dekorfärg2 2 7 2 2 2" xfId="9727"/>
    <cellStyle name="20% - Dekorfärg2 2 7 2 2 2 2" xfId="9728"/>
    <cellStyle name="20% - Dekorfärg2 2 7 2 2 2 2 2" xfId="9729"/>
    <cellStyle name="20% - Dekorfärg2 2 7 2 2 2 3" xfId="9730"/>
    <cellStyle name="20% - Dekorfärg2 2 7 2 2 2 3 2" xfId="9731"/>
    <cellStyle name="20% - Dekorfärg2 2 7 2 2 2 4" xfId="9732"/>
    <cellStyle name="20% - Dekorfärg2 2 7 2 2 3" xfId="9733"/>
    <cellStyle name="20% - Dekorfärg2 2 7 2 2 3 2" xfId="9734"/>
    <cellStyle name="20% - Dekorfärg2 2 7 2 2 4" xfId="9735"/>
    <cellStyle name="20% - Dekorfärg2 2 7 2 2 4 2" xfId="9736"/>
    <cellStyle name="20% - Dekorfärg2 2 7 2 2 5" xfId="9737"/>
    <cellStyle name="20% - Dekorfärg2 2 7 2 2 5 2" xfId="9738"/>
    <cellStyle name="20% - Dekorfärg2 2 7 2 2 6" xfId="9739"/>
    <cellStyle name="20% - Dekorfärg2 2 7 2 3" xfId="9740"/>
    <cellStyle name="20% - Dekorfärg2 2 7 2 3 2" xfId="9741"/>
    <cellStyle name="20% - Dekorfärg2 2 7 2 3 2 2" xfId="9742"/>
    <cellStyle name="20% - Dekorfärg2 2 7 2 3 3" xfId="9743"/>
    <cellStyle name="20% - Dekorfärg2 2 7 2 3 3 2" xfId="9744"/>
    <cellStyle name="20% - Dekorfärg2 2 7 2 3 4" xfId="9745"/>
    <cellStyle name="20% - Dekorfärg2 2 7 2 4" xfId="9746"/>
    <cellStyle name="20% - Dekorfärg2 2 7 2 4 2" xfId="9747"/>
    <cellStyle name="20% - Dekorfärg2 2 7 2 4 2 2" xfId="9748"/>
    <cellStyle name="20% - Dekorfärg2 2 7 2 4 3" xfId="9749"/>
    <cellStyle name="20% - Dekorfärg2 2 7 2 4 3 2" xfId="9750"/>
    <cellStyle name="20% - Dekorfärg2 2 7 2 4 4" xfId="9751"/>
    <cellStyle name="20% - Dekorfärg2 2 7 2 5" xfId="9752"/>
    <cellStyle name="20% - Dekorfärg2 2 7 2 5 2" xfId="9753"/>
    <cellStyle name="20% - Dekorfärg2 2 7 2 6" xfId="9754"/>
    <cellStyle name="20% - Dekorfärg2 2 7 2 6 2" xfId="9755"/>
    <cellStyle name="20% - Dekorfärg2 2 7 2 7" xfId="9756"/>
    <cellStyle name="20% - Dekorfärg2 2 7 3" xfId="9757"/>
    <cellStyle name="20% - Dekorfärg2 2 7 3 2" xfId="9758"/>
    <cellStyle name="20% - Dekorfärg2 2 7 3 2 2" xfId="9759"/>
    <cellStyle name="20% - Dekorfärg2 2 7 3 2 2 2" xfId="9760"/>
    <cellStyle name="20% - Dekorfärg2 2 7 3 2 3" xfId="9761"/>
    <cellStyle name="20% - Dekorfärg2 2 7 3 2 3 2" xfId="9762"/>
    <cellStyle name="20% - Dekorfärg2 2 7 3 2 4" xfId="9763"/>
    <cellStyle name="20% - Dekorfärg2 2 7 3 3" xfId="9764"/>
    <cellStyle name="20% - Dekorfärg2 2 7 3 3 2" xfId="9765"/>
    <cellStyle name="20% - Dekorfärg2 2 7 3 4" xfId="9766"/>
    <cellStyle name="20% - Dekorfärg2 2 7 3 4 2" xfId="9767"/>
    <cellStyle name="20% - Dekorfärg2 2 7 3 5" xfId="9768"/>
    <cellStyle name="20% - Dekorfärg2 2 7 3 5 2" xfId="9769"/>
    <cellStyle name="20% - Dekorfärg2 2 7 3 6" xfId="9770"/>
    <cellStyle name="20% - Dekorfärg2 2 7 4" xfId="9771"/>
    <cellStyle name="20% - Dekorfärg2 2 7 4 2" xfId="9772"/>
    <cellStyle name="20% - Dekorfärg2 2 7 4 2 2" xfId="9773"/>
    <cellStyle name="20% - Dekorfärg2 2 7 4 3" xfId="9774"/>
    <cellStyle name="20% - Dekorfärg2 2 7 4 3 2" xfId="9775"/>
    <cellStyle name="20% - Dekorfärg2 2 7 4 4" xfId="9776"/>
    <cellStyle name="20% - Dekorfärg2 2 7 5" xfId="9777"/>
    <cellStyle name="20% - Dekorfärg2 2 7 5 2" xfId="9778"/>
    <cellStyle name="20% - Dekorfärg2 2 7 5 2 2" xfId="9779"/>
    <cellStyle name="20% - Dekorfärg2 2 7 5 3" xfId="9780"/>
    <cellStyle name="20% - Dekorfärg2 2 7 5 3 2" xfId="9781"/>
    <cellStyle name="20% - Dekorfärg2 2 7 5 4" xfId="9782"/>
    <cellStyle name="20% - Dekorfärg2 2 7 6" xfId="9783"/>
    <cellStyle name="20% - Dekorfärg2 2 7 6 2" xfId="9784"/>
    <cellStyle name="20% - Dekorfärg2 2 7 7" xfId="9785"/>
    <cellStyle name="20% - Dekorfärg2 2 7 7 2" xfId="9786"/>
    <cellStyle name="20% - Dekorfärg2 2 7 8" xfId="9787"/>
    <cellStyle name="20% - Dekorfärg2 2 8" xfId="9788"/>
    <cellStyle name="20% - Dekorfärg2 2 8 2" xfId="9789"/>
    <cellStyle name="20% - Dekorfärg2 2 8 2 2" xfId="9790"/>
    <cellStyle name="20% - Dekorfärg2 2 8 2 2 2" xfId="9791"/>
    <cellStyle name="20% - Dekorfärg2 2 8 2 2 2 2" xfId="9792"/>
    <cellStyle name="20% - Dekorfärg2 2 8 2 2 2 2 2" xfId="9793"/>
    <cellStyle name="20% - Dekorfärg2 2 8 2 2 2 3" xfId="9794"/>
    <cellStyle name="20% - Dekorfärg2 2 8 2 2 2 3 2" xfId="9795"/>
    <cellStyle name="20% - Dekorfärg2 2 8 2 2 2 4" xfId="9796"/>
    <cellStyle name="20% - Dekorfärg2 2 8 2 2 3" xfId="9797"/>
    <cellStyle name="20% - Dekorfärg2 2 8 2 2 3 2" xfId="9798"/>
    <cellStyle name="20% - Dekorfärg2 2 8 2 2 4" xfId="9799"/>
    <cellStyle name="20% - Dekorfärg2 2 8 2 2 4 2" xfId="9800"/>
    <cellStyle name="20% - Dekorfärg2 2 8 2 2 5" xfId="9801"/>
    <cellStyle name="20% - Dekorfärg2 2 8 2 2 5 2" xfId="9802"/>
    <cellStyle name="20% - Dekorfärg2 2 8 2 2 6" xfId="9803"/>
    <cellStyle name="20% - Dekorfärg2 2 8 2 3" xfId="9804"/>
    <cellStyle name="20% - Dekorfärg2 2 8 2 3 2" xfId="9805"/>
    <cellStyle name="20% - Dekorfärg2 2 8 2 3 2 2" xfId="9806"/>
    <cellStyle name="20% - Dekorfärg2 2 8 2 3 3" xfId="9807"/>
    <cellStyle name="20% - Dekorfärg2 2 8 2 3 3 2" xfId="9808"/>
    <cellStyle name="20% - Dekorfärg2 2 8 2 3 4" xfId="9809"/>
    <cellStyle name="20% - Dekorfärg2 2 8 2 4" xfId="9810"/>
    <cellStyle name="20% - Dekorfärg2 2 8 2 4 2" xfId="9811"/>
    <cellStyle name="20% - Dekorfärg2 2 8 2 4 2 2" xfId="9812"/>
    <cellStyle name="20% - Dekorfärg2 2 8 2 4 3" xfId="9813"/>
    <cellStyle name="20% - Dekorfärg2 2 8 2 4 3 2" xfId="9814"/>
    <cellStyle name="20% - Dekorfärg2 2 8 2 4 4" xfId="9815"/>
    <cellStyle name="20% - Dekorfärg2 2 8 2 5" xfId="9816"/>
    <cellStyle name="20% - Dekorfärg2 2 8 2 5 2" xfId="9817"/>
    <cellStyle name="20% - Dekorfärg2 2 8 2 6" xfId="9818"/>
    <cellStyle name="20% - Dekorfärg2 2 8 2 6 2" xfId="9819"/>
    <cellStyle name="20% - Dekorfärg2 2 8 2 7" xfId="9820"/>
    <cellStyle name="20% - Dekorfärg2 2 8 3" xfId="9821"/>
    <cellStyle name="20% - Dekorfärg2 2 8 3 2" xfId="9822"/>
    <cellStyle name="20% - Dekorfärg2 2 8 3 2 2" xfId="9823"/>
    <cellStyle name="20% - Dekorfärg2 2 8 3 2 2 2" xfId="9824"/>
    <cellStyle name="20% - Dekorfärg2 2 8 3 2 3" xfId="9825"/>
    <cellStyle name="20% - Dekorfärg2 2 8 3 2 3 2" xfId="9826"/>
    <cellStyle name="20% - Dekorfärg2 2 8 3 2 4" xfId="9827"/>
    <cellStyle name="20% - Dekorfärg2 2 8 3 3" xfId="9828"/>
    <cellStyle name="20% - Dekorfärg2 2 8 3 3 2" xfId="9829"/>
    <cellStyle name="20% - Dekorfärg2 2 8 3 4" xfId="9830"/>
    <cellStyle name="20% - Dekorfärg2 2 8 3 4 2" xfId="9831"/>
    <cellStyle name="20% - Dekorfärg2 2 8 3 5" xfId="9832"/>
    <cellStyle name="20% - Dekorfärg2 2 8 3 5 2" xfId="9833"/>
    <cellStyle name="20% - Dekorfärg2 2 8 3 6" xfId="9834"/>
    <cellStyle name="20% - Dekorfärg2 2 8 4" xfId="9835"/>
    <cellStyle name="20% - Dekorfärg2 2 8 4 2" xfId="9836"/>
    <cellStyle name="20% - Dekorfärg2 2 8 4 2 2" xfId="9837"/>
    <cellStyle name="20% - Dekorfärg2 2 8 4 3" xfId="9838"/>
    <cellStyle name="20% - Dekorfärg2 2 8 4 3 2" xfId="9839"/>
    <cellStyle name="20% - Dekorfärg2 2 8 4 4" xfId="9840"/>
    <cellStyle name="20% - Dekorfärg2 2 8 5" xfId="9841"/>
    <cellStyle name="20% - Dekorfärg2 2 8 5 2" xfId="9842"/>
    <cellStyle name="20% - Dekorfärg2 2 8 5 2 2" xfId="9843"/>
    <cellStyle name="20% - Dekorfärg2 2 8 5 3" xfId="9844"/>
    <cellStyle name="20% - Dekorfärg2 2 8 5 3 2" xfId="9845"/>
    <cellStyle name="20% - Dekorfärg2 2 8 5 4" xfId="9846"/>
    <cellStyle name="20% - Dekorfärg2 2 8 6" xfId="9847"/>
    <cellStyle name="20% - Dekorfärg2 2 8 6 2" xfId="9848"/>
    <cellStyle name="20% - Dekorfärg2 2 8 7" xfId="9849"/>
    <cellStyle name="20% - Dekorfärg2 2 8 7 2" xfId="9850"/>
    <cellStyle name="20% - Dekorfärg2 2 8 8" xfId="9851"/>
    <cellStyle name="20% - Dekorfärg2 2 9" xfId="9852"/>
    <cellStyle name="20% - Dekorfärg2 2 9 2" xfId="9853"/>
    <cellStyle name="20% - Dekorfärg2 2 9 2 2" xfId="9854"/>
    <cellStyle name="20% - Dekorfärg2 2 9 2 2 2" xfId="9855"/>
    <cellStyle name="20% - Dekorfärg2 2 9 2 2 2 2" xfId="9856"/>
    <cellStyle name="20% - Dekorfärg2 2 9 2 2 3" xfId="9857"/>
    <cellStyle name="20% - Dekorfärg2 2 9 2 2 3 2" xfId="9858"/>
    <cellStyle name="20% - Dekorfärg2 2 9 2 2 4" xfId="9859"/>
    <cellStyle name="20% - Dekorfärg2 2 9 2 3" xfId="9860"/>
    <cellStyle name="20% - Dekorfärg2 2 9 2 3 2" xfId="9861"/>
    <cellStyle name="20% - Dekorfärg2 2 9 2 4" xfId="9862"/>
    <cellStyle name="20% - Dekorfärg2 2 9 2 4 2" xfId="9863"/>
    <cellStyle name="20% - Dekorfärg2 2 9 2 5" xfId="9864"/>
    <cellStyle name="20% - Dekorfärg2 2 9 2 5 2" xfId="9865"/>
    <cellStyle name="20% - Dekorfärg2 2 9 2 6" xfId="9866"/>
    <cellStyle name="20% - Dekorfärg2 2 9 3" xfId="9867"/>
    <cellStyle name="20% - Dekorfärg2 2 9 3 2" xfId="9868"/>
    <cellStyle name="20% - Dekorfärg2 2 9 3 2 2" xfId="9869"/>
    <cellStyle name="20% - Dekorfärg2 2 9 3 3" xfId="9870"/>
    <cellStyle name="20% - Dekorfärg2 2 9 3 3 2" xfId="9871"/>
    <cellStyle name="20% - Dekorfärg2 2 9 3 4" xfId="9872"/>
    <cellStyle name="20% - Dekorfärg2 2 9 4" xfId="9873"/>
    <cellStyle name="20% - Dekorfärg2 2 9 4 2" xfId="9874"/>
    <cellStyle name="20% - Dekorfärg2 2 9 4 2 2" xfId="9875"/>
    <cellStyle name="20% - Dekorfärg2 2 9 4 3" xfId="9876"/>
    <cellStyle name="20% - Dekorfärg2 2 9 4 3 2" xfId="9877"/>
    <cellStyle name="20% - Dekorfärg2 2 9 4 4" xfId="9878"/>
    <cellStyle name="20% - Dekorfärg2 2 9 5" xfId="9879"/>
    <cellStyle name="20% - Dekorfärg2 2 9 5 2" xfId="9880"/>
    <cellStyle name="20% - Dekorfärg2 2 9 6" xfId="9881"/>
    <cellStyle name="20% - Dekorfärg2 2 9 6 2" xfId="9882"/>
    <cellStyle name="20% - Dekorfärg2 2 9 7" xfId="9883"/>
    <cellStyle name="20% - Dekorfärg2 3" xfId="9884"/>
    <cellStyle name="20% - Dekorfärg2 3 2" xfId="9885"/>
    <cellStyle name="20% - Dekorfärg2 3 3" xfId="9886"/>
    <cellStyle name="20% - Dekorfärg2 3 4" xfId="9887"/>
    <cellStyle name="20% - Dekorfärg2 4" xfId="9888"/>
    <cellStyle name="20% - Dekorfärg2 4 2" xfId="9889"/>
    <cellStyle name="20% - Dekorfärg2 5" xfId="9890"/>
    <cellStyle name="20% - Dekorfärg2 6" xfId="9891"/>
    <cellStyle name="20% - Dekorfärg2 6 2" xfId="9892"/>
    <cellStyle name="20% - Dekorfärg2 6 2 2" xfId="9893"/>
    <cellStyle name="20% - Dekorfärg2 6 2 2 2" xfId="9894"/>
    <cellStyle name="20% - Dekorfärg2 6 2 2 2 2" xfId="9895"/>
    <cellStyle name="20% - Dekorfärg2 6 2 2 3" xfId="9896"/>
    <cellStyle name="20% - Dekorfärg2 6 2 2 3 2" xfId="9897"/>
    <cellStyle name="20% - Dekorfärg2 6 2 2 4" xfId="9898"/>
    <cellStyle name="20% - Dekorfärg2 6 2 3" xfId="9899"/>
    <cellStyle name="20% - Dekorfärg2 6 2 3 2" xfId="9900"/>
    <cellStyle name="20% - Dekorfärg2 6 2 4" xfId="9901"/>
    <cellStyle name="20% - Dekorfärg2 6 2 4 2" xfId="9902"/>
    <cellStyle name="20% - Dekorfärg2 6 2 5" xfId="9903"/>
    <cellStyle name="20% - Dekorfärg2 6 2 5 2" xfId="9904"/>
    <cellStyle name="20% - Dekorfärg2 6 2 6" xfId="9905"/>
    <cellStyle name="20% - Dekorfärg2 6 3" xfId="9906"/>
    <cellStyle name="20% - Dekorfärg2 6 3 2" xfId="9907"/>
    <cellStyle name="20% - Dekorfärg2 6 3 2 2" xfId="9908"/>
    <cellStyle name="20% - Dekorfärg2 6 3 3" xfId="9909"/>
    <cellStyle name="20% - Dekorfärg2 6 3 3 2" xfId="9910"/>
    <cellStyle name="20% - Dekorfärg2 6 3 4" xfId="9911"/>
    <cellStyle name="20% - Dekorfärg2 6 4" xfId="9912"/>
    <cellStyle name="20% - Dekorfärg2 6 4 2" xfId="9913"/>
    <cellStyle name="20% - Dekorfärg2 6 4 2 2" xfId="9914"/>
    <cellStyle name="20% - Dekorfärg2 6 4 3" xfId="9915"/>
    <cellStyle name="20% - Dekorfärg2 6 4 3 2" xfId="9916"/>
    <cellStyle name="20% - Dekorfärg2 6 4 4" xfId="9917"/>
    <cellStyle name="20% - Dekorfärg2 6 5" xfId="9918"/>
    <cellStyle name="20% - Dekorfärg2 6 5 2" xfId="9919"/>
    <cellStyle name="20% - Dekorfärg2 6 6" xfId="9920"/>
    <cellStyle name="20% - Dekorfärg2 6 6 2" xfId="9921"/>
    <cellStyle name="20% - Dekorfärg2 6 7" xfId="9922"/>
    <cellStyle name="20% - Dekorfärg2 7" xfId="9923"/>
    <cellStyle name="20% - Dekorfärg2 7 2" xfId="9924"/>
    <cellStyle name="20% - Dekorfärg2 7 2 2" xfId="9925"/>
    <cellStyle name="20% - Dekorfärg2 7 3" xfId="9926"/>
    <cellStyle name="20% - Dekorfärg2 7 3 2" xfId="9927"/>
    <cellStyle name="20% - Dekorfärg2 8" xfId="9928"/>
    <cellStyle name="20% - Dekorfärg2 8 2" xfId="9929"/>
    <cellStyle name="20% - Dekorfärg2 8 2 2" xfId="9930"/>
    <cellStyle name="20% - Dekorfärg2 8 3" xfId="9931"/>
    <cellStyle name="20% - Dekorfärg2 8 3 2" xfId="9932"/>
    <cellStyle name="20% - Dekorfärg2 8 4" xfId="9933"/>
    <cellStyle name="20% - Dekorfärg2 9" xfId="9934"/>
    <cellStyle name="20% - Dekorfärg2 9 2" xfId="9935"/>
    <cellStyle name="20% - Dekorfärg2 9 2 2" xfId="9936"/>
    <cellStyle name="20% - Dekorfärg2 9 3" xfId="9937"/>
    <cellStyle name="20% - Dekorfärg2 9 3 2" xfId="9938"/>
    <cellStyle name="20% - Dekorfärg2 9 4" xfId="9939"/>
    <cellStyle name="20% - Dekorfärg3 2" xfId="9940"/>
    <cellStyle name="20% - Dekorfärg3 2 10" xfId="9941"/>
    <cellStyle name="20% - Dekorfärg3 2 10 2" xfId="9942"/>
    <cellStyle name="20% - Dekorfärg3 2 10 2 2" xfId="9943"/>
    <cellStyle name="20% - Dekorfärg3 2 10 2 2 2" xfId="9944"/>
    <cellStyle name="20% - Dekorfärg3 2 10 2 2 2 2" xfId="9945"/>
    <cellStyle name="20% - Dekorfärg3 2 10 2 2 3" xfId="9946"/>
    <cellStyle name="20% - Dekorfärg3 2 10 2 2 3 2" xfId="9947"/>
    <cellStyle name="20% - Dekorfärg3 2 10 2 2 4" xfId="9948"/>
    <cellStyle name="20% - Dekorfärg3 2 10 2 3" xfId="9949"/>
    <cellStyle name="20% - Dekorfärg3 2 10 2 3 2" xfId="9950"/>
    <cellStyle name="20% - Dekorfärg3 2 10 2 4" xfId="9951"/>
    <cellStyle name="20% - Dekorfärg3 2 10 2 4 2" xfId="9952"/>
    <cellStyle name="20% - Dekorfärg3 2 10 2 5" xfId="9953"/>
    <cellStyle name="20% - Dekorfärg3 2 10 2 5 2" xfId="9954"/>
    <cellStyle name="20% - Dekorfärg3 2 10 2 6" xfId="9955"/>
    <cellStyle name="20% - Dekorfärg3 2 10 3" xfId="9956"/>
    <cellStyle name="20% - Dekorfärg3 2 10 3 2" xfId="9957"/>
    <cellStyle name="20% - Dekorfärg3 2 10 3 2 2" xfId="9958"/>
    <cellStyle name="20% - Dekorfärg3 2 10 3 3" xfId="9959"/>
    <cellStyle name="20% - Dekorfärg3 2 10 3 3 2" xfId="9960"/>
    <cellStyle name="20% - Dekorfärg3 2 10 3 4" xfId="9961"/>
    <cellStyle name="20% - Dekorfärg3 2 10 4" xfId="9962"/>
    <cellStyle name="20% - Dekorfärg3 2 10 4 2" xfId="9963"/>
    <cellStyle name="20% - Dekorfärg3 2 10 4 2 2" xfId="9964"/>
    <cellStyle name="20% - Dekorfärg3 2 10 4 3" xfId="9965"/>
    <cellStyle name="20% - Dekorfärg3 2 10 4 3 2" xfId="9966"/>
    <cellStyle name="20% - Dekorfärg3 2 10 4 4" xfId="9967"/>
    <cellStyle name="20% - Dekorfärg3 2 10 5" xfId="9968"/>
    <cellStyle name="20% - Dekorfärg3 2 10 5 2" xfId="9969"/>
    <cellStyle name="20% - Dekorfärg3 2 10 6" xfId="9970"/>
    <cellStyle name="20% - Dekorfärg3 2 10 6 2" xfId="9971"/>
    <cellStyle name="20% - Dekorfärg3 2 10 7" xfId="9972"/>
    <cellStyle name="20% - Dekorfärg3 2 11" xfId="9973"/>
    <cellStyle name="20% - Dekorfärg3 2 11 2" xfId="9974"/>
    <cellStyle name="20% - Dekorfärg3 2 11 2 2" xfId="9975"/>
    <cellStyle name="20% - Dekorfärg3 2 11 2 2 2" xfId="9976"/>
    <cellStyle name="20% - Dekorfärg3 2 11 2 2 2 2" xfId="9977"/>
    <cellStyle name="20% - Dekorfärg3 2 11 2 2 3" xfId="9978"/>
    <cellStyle name="20% - Dekorfärg3 2 11 2 2 3 2" xfId="9979"/>
    <cellStyle name="20% - Dekorfärg3 2 11 2 2 4" xfId="9980"/>
    <cellStyle name="20% - Dekorfärg3 2 11 2 3" xfId="9981"/>
    <cellStyle name="20% - Dekorfärg3 2 11 2 3 2" xfId="9982"/>
    <cellStyle name="20% - Dekorfärg3 2 11 2 4" xfId="9983"/>
    <cellStyle name="20% - Dekorfärg3 2 11 2 4 2" xfId="9984"/>
    <cellStyle name="20% - Dekorfärg3 2 11 2 5" xfId="9985"/>
    <cellStyle name="20% - Dekorfärg3 2 11 2 5 2" xfId="9986"/>
    <cellStyle name="20% - Dekorfärg3 2 11 2 6" xfId="9987"/>
    <cellStyle name="20% - Dekorfärg3 2 11 3" xfId="9988"/>
    <cellStyle name="20% - Dekorfärg3 2 11 3 2" xfId="9989"/>
    <cellStyle name="20% - Dekorfärg3 2 11 3 2 2" xfId="9990"/>
    <cellStyle name="20% - Dekorfärg3 2 11 3 3" xfId="9991"/>
    <cellStyle name="20% - Dekorfärg3 2 11 3 3 2" xfId="9992"/>
    <cellStyle name="20% - Dekorfärg3 2 11 3 4" xfId="9993"/>
    <cellStyle name="20% - Dekorfärg3 2 11 4" xfId="9994"/>
    <cellStyle name="20% - Dekorfärg3 2 11 4 2" xfId="9995"/>
    <cellStyle name="20% - Dekorfärg3 2 11 4 2 2" xfId="9996"/>
    <cellStyle name="20% - Dekorfärg3 2 11 4 3" xfId="9997"/>
    <cellStyle name="20% - Dekorfärg3 2 11 4 3 2" xfId="9998"/>
    <cellStyle name="20% - Dekorfärg3 2 11 4 4" xfId="9999"/>
    <cellStyle name="20% - Dekorfärg3 2 11 5" xfId="10000"/>
    <cellStyle name="20% - Dekorfärg3 2 11 5 2" xfId="10001"/>
    <cellStyle name="20% - Dekorfärg3 2 11 6" xfId="10002"/>
    <cellStyle name="20% - Dekorfärg3 2 11 6 2" xfId="10003"/>
    <cellStyle name="20% - Dekorfärg3 2 11 7" xfId="10004"/>
    <cellStyle name="20% - Dekorfärg3 2 12" xfId="10005"/>
    <cellStyle name="20% - Dekorfärg3 2 13" xfId="10006"/>
    <cellStyle name="20% - Dekorfärg3 2 13 2" xfId="10007"/>
    <cellStyle name="20% - Dekorfärg3 2 13 2 2" xfId="10008"/>
    <cellStyle name="20% - Dekorfärg3 2 13 2 2 2" xfId="10009"/>
    <cellStyle name="20% - Dekorfärg3 2 13 2 2 2 2" xfId="10010"/>
    <cellStyle name="20% - Dekorfärg3 2 13 2 2 3" xfId="10011"/>
    <cellStyle name="20% - Dekorfärg3 2 13 2 2 3 2" xfId="10012"/>
    <cellStyle name="20% - Dekorfärg3 2 13 2 2 4" xfId="10013"/>
    <cellStyle name="20% - Dekorfärg3 2 13 2 3" xfId="10014"/>
    <cellStyle name="20% - Dekorfärg3 2 13 2 3 2" xfId="10015"/>
    <cellStyle name="20% - Dekorfärg3 2 13 2 4" xfId="10016"/>
    <cellStyle name="20% - Dekorfärg3 2 13 2 4 2" xfId="10017"/>
    <cellStyle name="20% - Dekorfärg3 2 13 2 5" xfId="10018"/>
    <cellStyle name="20% - Dekorfärg3 2 13 2 5 2" xfId="10019"/>
    <cellStyle name="20% - Dekorfärg3 2 13 2 6" xfId="10020"/>
    <cellStyle name="20% - Dekorfärg3 2 13 3" xfId="10021"/>
    <cellStyle name="20% - Dekorfärg3 2 13 3 2" xfId="10022"/>
    <cellStyle name="20% - Dekorfärg3 2 13 3 2 2" xfId="10023"/>
    <cellStyle name="20% - Dekorfärg3 2 13 3 3" xfId="10024"/>
    <cellStyle name="20% - Dekorfärg3 2 13 3 3 2" xfId="10025"/>
    <cellStyle name="20% - Dekorfärg3 2 13 3 4" xfId="10026"/>
    <cellStyle name="20% - Dekorfärg3 2 13 4" xfId="10027"/>
    <cellStyle name="20% - Dekorfärg3 2 13 4 2" xfId="10028"/>
    <cellStyle name="20% - Dekorfärg3 2 13 4 2 2" xfId="10029"/>
    <cellStyle name="20% - Dekorfärg3 2 13 4 3" xfId="10030"/>
    <cellStyle name="20% - Dekorfärg3 2 13 4 3 2" xfId="10031"/>
    <cellStyle name="20% - Dekorfärg3 2 13 4 4" xfId="10032"/>
    <cellStyle name="20% - Dekorfärg3 2 13 5" xfId="10033"/>
    <cellStyle name="20% - Dekorfärg3 2 13 5 2" xfId="10034"/>
    <cellStyle name="20% - Dekorfärg3 2 13 6" xfId="10035"/>
    <cellStyle name="20% - Dekorfärg3 2 13 6 2" xfId="10036"/>
    <cellStyle name="20% - Dekorfärg3 2 13 7" xfId="10037"/>
    <cellStyle name="20% - Dekorfärg3 2 14" xfId="10038"/>
    <cellStyle name="20% - Dekorfärg3 2 14 2" xfId="10039"/>
    <cellStyle name="20% - Dekorfärg3 2 14 2 2" xfId="10040"/>
    <cellStyle name="20% - Dekorfärg3 2 14 2 2 2" xfId="10041"/>
    <cellStyle name="20% - Dekorfärg3 2 14 2 3" xfId="10042"/>
    <cellStyle name="20% - Dekorfärg3 2 14 2 3 2" xfId="10043"/>
    <cellStyle name="20% - Dekorfärg3 2 14 2 4" xfId="10044"/>
    <cellStyle name="20% - Dekorfärg3 2 14 3" xfId="10045"/>
    <cellStyle name="20% - Dekorfärg3 2 14 4" xfId="10046"/>
    <cellStyle name="20% - Dekorfärg3 2 14 4 2" xfId="10047"/>
    <cellStyle name="20% - Dekorfärg3 2 14 5" xfId="10048"/>
    <cellStyle name="20% - Dekorfärg3 2 14 5 2" xfId="10049"/>
    <cellStyle name="20% - Dekorfärg3 2 14 6" xfId="10050"/>
    <cellStyle name="20% - Dekorfärg3 2 14 6 2" xfId="10051"/>
    <cellStyle name="20% - Dekorfärg3 2 15" xfId="10052"/>
    <cellStyle name="20% - Dekorfärg3 2 15 2" xfId="10053"/>
    <cellStyle name="20% - Dekorfärg3 2 15 2 2" xfId="10054"/>
    <cellStyle name="20% - Dekorfärg3 2 15 3" xfId="10055"/>
    <cellStyle name="20% - Dekorfärg3 2 15 3 2" xfId="10056"/>
    <cellStyle name="20% - Dekorfärg3 2 15 4" xfId="10057"/>
    <cellStyle name="20% - Dekorfärg3 2 16" xfId="10058"/>
    <cellStyle name="20% - Dekorfärg3 2 16 2" xfId="10059"/>
    <cellStyle name="20% - Dekorfärg3 2 16 2 2" xfId="10060"/>
    <cellStyle name="20% - Dekorfärg3 2 16 3" xfId="10061"/>
    <cellStyle name="20% - Dekorfärg3 2 16 3 2" xfId="10062"/>
    <cellStyle name="20% - Dekorfärg3 2 16 4" xfId="10063"/>
    <cellStyle name="20% - Dekorfärg3 2 17" xfId="10064"/>
    <cellStyle name="20% - Dekorfärg3 2 17 2" xfId="10065"/>
    <cellStyle name="20% - Dekorfärg3 2 18" xfId="10066"/>
    <cellStyle name="20% - Dekorfärg3 2 18 2" xfId="10067"/>
    <cellStyle name="20% - Dekorfärg3 2 19" xfId="10068"/>
    <cellStyle name="20% - Dekorfärg3 2 19 2" xfId="10069"/>
    <cellStyle name="20% - Dekorfärg3 2 2" xfId="10070"/>
    <cellStyle name="20% - Dekorfärg3 2 2 10" xfId="10071"/>
    <cellStyle name="20% - Dekorfärg3 2 2 10 2" xfId="10072"/>
    <cellStyle name="20% - Dekorfärg3 2 2 10 2 2" xfId="10073"/>
    <cellStyle name="20% - Dekorfärg3 2 2 10 2 2 2" xfId="10074"/>
    <cellStyle name="20% - Dekorfärg3 2 2 10 2 3" xfId="10075"/>
    <cellStyle name="20% - Dekorfärg3 2 2 10 2 3 2" xfId="10076"/>
    <cellStyle name="20% - Dekorfärg3 2 2 10 2 4" xfId="10077"/>
    <cellStyle name="20% - Dekorfärg3 2 2 10 3" xfId="10078"/>
    <cellStyle name="20% - Dekorfärg3 2 2 10 3 2" xfId="10079"/>
    <cellStyle name="20% - Dekorfärg3 2 2 10 4" xfId="10080"/>
    <cellStyle name="20% - Dekorfärg3 2 2 10 4 2" xfId="10081"/>
    <cellStyle name="20% - Dekorfärg3 2 2 10 5" xfId="10082"/>
    <cellStyle name="20% - Dekorfärg3 2 2 10 5 2" xfId="10083"/>
    <cellStyle name="20% - Dekorfärg3 2 2 10 6" xfId="10084"/>
    <cellStyle name="20% - Dekorfärg3 2 2 10 6 2" xfId="10085"/>
    <cellStyle name="20% - Dekorfärg3 2 2 10 7" xfId="10086"/>
    <cellStyle name="20% - Dekorfärg3 2 2 11" xfId="10087"/>
    <cellStyle name="20% - Dekorfärg3 2 2 11 2" xfId="10088"/>
    <cellStyle name="20% - Dekorfärg3 2 2 11 2 2" xfId="10089"/>
    <cellStyle name="20% - Dekorfärg3 2 2 11 2 2 2" xfId="10090"/>
    <cellStyle name="20% - Dekorfärg3 2 2 11 2 3" xfId="10091"/>
    <cellStyle name="20% - Dekorfärg3 2 2 11 3" xfId="10092"/>
    <cellStyle name="20% - Dekorfärg3 2 2 11 3 2" xfId="10093"/>
    <cellStyle name="20% - Dekorfärg3 2 2 11 4" xfId="10094"/>
    <cellStyle name="20% - Dekorfärg3 2 2 11 4 2" xfId="10095"/>
    <cellStyle name="20% - Dekorfärg3 2 2 11 5" xfId="10096"/>
    <cellStyle name="20% - Dekorfärg3 2 2 12" xfId="10097"/>
    <cellStyle name="20% - Dekorfärg3 2 2 12 2" xfId="10098"/>
    <cellStyle name="20% - Dekorfärg3 2 2 12 2 2" xfId="10099"/>
    <cellStyle name="20% - Dekorfärg3 2 2 12 3" xfId="10100"/>
    <cellStyle name="20% - Dekorfärg3 2 2 12 3 2" xfId="10101"/>
    <cellStyle name="20% - Dekorfärg3 2 2 12 4" xfId="10102"/>
    <cellStyle name="20% - Dekorfärg3 2 2 13" xfId="10103"/>
    <cellStyle name="20% - Dekorfärg3 2 2 13 2" xfId="10104"/>
    <cellStyle name="20% - Dekorfärg3 2 2 14" xfId="10105"/>
    <cellStyle name="20% - Dekorfärg3 2 2 14 2" xfId="10106"/>
    <cellStyle name="20% - Dekorfärg3 2 2 15" xfId="10107"/>
    <cellStyle name="20% - Dekorfärg3 2 2 15 2" xfId="10108"/>
    <cellStyle name="20% - Dekorfärg3 2 2 16" xfId="10109"/>
    <cellStyle name="20% - Dekorfärg3 2 2 2" xfId="10110"/>
    <cellStyle name="20% - Dekorfärg3 2 2 2 10" xfId="10111"/>
    <cellStyle name="20% - Dekorfärg3 2 2 2 10 2" xfId="10112"/>
    <cellStyle name="20% - Dekorfärg3 2 2 2 11" xfId="10113"/>
    <cellStyle name="20% - Dekorfärg3 2 2 2 2" xfId="10114"/>
    <cellStyle name="20% - Dekorfärg3 2 2 2 2 2" xfId="10115"/>
    <cellStyle name="20% - Dekorfärg3 2 2 2 2 2 2" xfId="10116"/>
    <cellStyle name="20% - Dekorfärg3 2 2 2 2 2 2 2" xfId="10117"/>
    <cellStyle name="20% - Dekorfärg3 2 2 2 2 2 2 2 2" xfId="10118"/>
    <cellStyle name="20% - Dekorfärg3 2 2 2 2 2 2 2 2 2" xfId="10119"/>
    <cellStyle name="20% - Dekorfärg3 2 2 2 2 2 2 2 3" xfId="10120"/>
    <cellStyle name="20% - Dekorfärg3 2 2 2 2 2 2 2 3 2" xfId="10121"/>
    <cellStyle name="20% - Dekorfärg3 2 2 2 2 2 2 2 4" xfId="10122"/>
    <cellStyle name="20% - Dekorfärg3 2 2 2 2 2 2 3" xfId="10123"/>
    <cellStyle name="20% - Dekorfärg3 2 2 2 2 2 2 3 2" xfId="10124"/>
    <cellStyle name="20% - Dekorfärg3 2 2 2 2 2 2 4" xfId="10125"/>
    <cellStyle name="20% - Dekorfärg3 2 2 2 2 2 2 4 2" xfId="10126"/>
    <cellStyle name="20% - Dekorfärg3 2 2 2 2 2 2 5" xfId="10127"/>
    <cellStyle name="20% - Dekorfärg3 2 2 2 2 2 2 5 2" xfId="10128"/>
    <cellStyle name="20% - Dekorfärg3 2 2 2 2 2 2 6" xfId="10129"/>
    <cellStyle name="20% - Dekorfärg3 2 2 2 2 2 3" xfId="10130"/>
    <cellStyle name="20% - Dekorfärg3 2 2 2 2 2 3 2" xfId="10131"/>
    <cellStyle name="20% - Dekorfärg3 2 2 2 2 2 3 2 2" xfId="10132"/>
    <cellStyle name="20% - Dekorfärg3 2 2 2 2 2 3 3" xfId="10133"/>
    <cellStyle name="20% - Dekorfärg3 2 2 2 2 2 3 3 2" xfId="10134"/>
    <cellStyle name="20% - Dekorfärg3 2 2 2 2 2 3 4" xfId="10135"/>
    <cellStyle name="20% - Dekorfärg3 2 2 2 2 2 4" xfId="10136"/>
    <cellStyle name="20% - Dekorfärg3 2 2 2 2 2 4 2" xfId="10137"/>
    <cellStyle name="20% - Dekorfärg3 2 2 2 2 2 4 2 2" xfId="10138"/>
    <cellStyle name="20% - Dekorfärg3 2 2 2 2 2 4 3" xfId="10139"/>
    <cellStyle name="20% - Dekorfärg3 2 2 2 2 2 4 3 2" xfId="10140"/>
    <cellStyle name="20% - Dekorfärg3 2 2 2 2 2 4 4" xfId="10141"/>
    <cellStyle name="20% - Dekorfärg3 2 2 2 2 2 5" xfId="10142"/>
    <cellStyle name="20% - Dekorfärg3 2 2 2 2 2 5 2" xfId="10143"/>
    <cellStyle name="20% - Dekorfärg3 2 2 2 2 2 6" xfId="10144"/>
    <cellStyle name="20% - Dekorfärg3 2 2 2 2 2 6 2" xfId="10145"/>
    <cellStyle name="20% - Dekorfärg3 2 2 2 2 2 7" xfId="10146"/>
    <cellStyle name="20% - Dekorfärg3 2 2 2 2 3" xfId="10147"/>
    <cellStyle name="20% - Dekorfärg3 2 2 2 2 3 2" xfId="10148"/>
    <cellStyle name="20% - Dekorfärg3 2 2 2 2 3 2 2" xfId="10149"/>
    <cellStyle name="20% - Dekorfärg3 2 2 2 2 3 2 2 2" xfId="10150"/>
    <cellStyle name="20% - Dekorfärg3 2 2 2 2 3 2 2 2 2" xfId="10151"/>
    <cellStyle name="20% - Dekorfärg3 2 2 2 2 3 2 2 3" xfId="10152"/>
    <cellStyle name="20% - Dekorfärg3 2 2 2 2 3 2 2 3 2" xfId="10153"/>
    <cellStyle name="20% - Dekorfärg3 2 2 2 2 3 2 2 4" xfId="10154"/>
    <cellStyle name="20% - Dekorfärg3 2 2 2 2 3 2 3" xfId="10155"/>
    <cellStyle name="20% - Dekorfärg3 2 2 2 2 3 2 3 2" xfId="10156"/>
    <cellStyle name="20% - Dekorfärg3 2 2 2 2 3 2 4" xfId="10157"/>
    <cellStyle name="20% - Dekorfärg3 2 2 2 2 3 2 4 2" xfId="10158"/>
    <cellStyle name="20% - Dekorfärg3 2 2 2 2 3 2 5" xfId="10159"/>
    <cellStyle name="20% - Dekorfärg3 2 2 2 2 3 2 5 2" xfId="10160"/>
    <cellStyle name="20% - Dekorfärg3 2 2 2 2 3 2 6" xfId="10161"/>
    <cellStyle name="20% - Dekorfärg3 2 2 2 2 3 3" xfId="10162"/>
    <cellStyle name="20% - Dekorfärg3 2 2 2 2 3 3 2" xfId="10163"/>
    <cellStyle name="20% - Dekorfärg3 2 2 2 2 3 3 2 2" xfId="10164"/>
    <cellStyle name="20% - Dekorfärg3 2 2 2 2 3 3 3" xfId="10165"/>
    <cellStyle name="20% - Dekorfärg3 2 2 2 2 3 3 3 2" xfId="10166"/>
    <cellStyle name="20% - Dekorfärg3 2 2 2 2 3 3 4" xfId="10167"/>
    <cellStyle name="20% - Dekorfärg3 2 2 2 2 3 4" xfId="10168"/>
    <cellStyle name="20% - Dekorfärg3 2 2 2 2 3 4 2" xfId="10169"/>
    <cellStyle name="20% - Dekorfärg3 2 2 2 2 3 4 2 2" xfId="10170"/>
    <cellStyle name="20% - Dekorfärg3 2 2 2 2 3 4 3" xfId="10171"/>
    <cellStyle name="20% - Dekorfärg3 2 2 2 2 3 4 3 2" xfId="10172"/>
    <cellStyle name="20% - Dekorfärg3 2 2 2 2 3 4 4" xfId="10173"/>
    <cellStyle name="20% - Dekorfärg3 2 2 2 2 3 5" xfId="10174"/>
    <cellStyle name="20% - Dekorfärg3 2 2 2 2 3 5 2" xfId="10175"/>
    <cellStyle name="20% - Dekorfärg3 2 2 2 2 3 6" xfId="10176"/>
    <cellStyle name="20% - Dekorfärg3 2 2 2 2 3 6 2" xfId="10177"/>
    <cellStyle name="20% - Dekorfärg3 2 2 2 2 3 7" xfId="10178"/>
    <cellStyle name="20% - Dekorfärg3 2 2 2 2 4" xfId="10179"/>
    <cellStyle name="20% - Dekorfärg3 2 2 2 2 4 2" xfId="10180"/>
    <cellStyle name="20% - Dekorfärg3 2 2 2 2 4 2 2" xfId="10181"/>
    <cellStyle name="20% - Dekorfärg3 2 2 2 2 4 2 2 2" xfId="10182"/>
    <cellStyle name="20% - Dekorfärg3 2 2 2 2 4 2 3" xfId="10183"/>
    <cellStyle name="20% - Dekorfärg3 2 2 2 2 4 2 3 2" xfId="10184"/>
    <cellStyle name="20% - Dekorfärg3 2 2 2 2 4 2 4" xfId="10185"/>
    <cellStyle name="20% - Dekorfärg3 2 2 2 2 4 3" xfId="10186"/>
    <cellStyle name="20% - Dekorfärg3 2 2 2 2 4 3 2" xfId="10187"/>
    <cellStyle name="20% - Dekorfärg3 2 2 2 2 4 4" xfId="10188"/>
    <cellStyle name="20% - Dekorfärg3 2 2 2 2 4 4 2" xfId="10189"/>
    <cellStyle name="20% - Dekorfärg3 2 2 2 2 4 5" xfId="10190"/>
    <cellStyle name="20% - Dekorfärg3 2 2 2 2 4 5 2" xfId="10191"/>
    <cellStyle name="20% - Dekorfärg3 2 2 2 2 4 6" xfId="10192"/>
    <cellStyle name="20% - Dekorfärg3 2 2 2 2 4 6 2" xfId="10193"/>
    <cellStyle name="20% - Dekorfärg3 2 2 2 2 4 7" xfId="10194"/>
    <cellStyle name="20% - Dekorfärg3 2 2 2 2 5" xfId="10195"/>
    <cellStyle name="20% - Dekorfärg3 2 2 2 2 5 2" xfId="10196"/>
    <cellStyle name="20% - Dekorfärg3 2 2 2 2 5 2 2" xfId="10197"/>
    <cellStyle name="20% - Dekorfärg3 2 2 2 2 5 3" xfId="10198"/>
    <cellStyle name="20% - Dekorfärg3 2 2 2 2 5 3 2" xfId="10199"/>
    <cellStyle name="20% - Dekorfärg3 2 2 2 2 5 4" xfId="10200"/>
    <cellStyle name="20% - Dekorfärg3 2 2 2 2 6" xfId="10201"/>
    <cellStyle name="20% - Dekorfärg3 2 2 2 2 6 2" xfId="10202"/>
    <cellStyle name="20% - Dekorfärg3 2 2 2 2 6 2 2" xfId="10203"/>
    <cellStyle name="20% - Dekorfärg3 2 2 2 2 6 3" xfId="10204"/>
    <cellStyle name="20% - Dekorfärg3 2 2 2 2 6 3 2" xfId="10205"/>
    <cellStyle name="20% - Dekorfärg3 2 2 2 2 6 4" xfId="10206"/>
    <cellStyle name="20% - Dekorfärg3 2 2 2 2 7" xfId="10207"/>
    <cellStyle name="20% - Dekorfärg3 2 2 2 2 7 2" xfId="10208"/>
    <cellStyle name="20% - Dekorfärg3 2 2 2 2 8" xfId="10209"/>
    <cellStyle name="20% - Dekorfärg3 2 2 2 2 8 2" xfId="10210"/>
    <cellStyle name="20% - Dekorfärg3 2 2 2 2 9" xfId="10211"/>
    <cellStyle name="20% - Dekorfärg3 2 2 2 3" xfId="10212"/>
    <cellStyle name="20% - Dekorfärg3 2 2 2 3 2" xfId="10213"/>
    <cellStyle name="20% - Dekorfärg3 2 2 2 3 2 2" xfId="10214"/>
    <cellStyle name="20% - Dekorfärg3 2 2 2 3 2 2 2" xfId="10215"/>
    <cellStyle name="20% - Dekorfärg3 2 2 2 3 2 2 2 2" xfId="10216"/>
    <cellStyle name="20% - Dekorfärg3 2 2 2 3 2 2 3" xfId="10217"/>
    <cellStyle name="20% - Dekorfärg3 2 2 2 3 2 2 3 2" xfId="10218"/>
    <cellStyle name="20% - Dekorfärg3 2 2 2 3 2 2 4" xfId="10219"/>
    <cellStyle name="20% - Dekorfärg3 2 2 2 3 2 3" xfId="10220"/>
    <cellStyle name="20% - Dekorfärg3 2 2 2 3 2 3 2" xfId="10221"/>
    <cellStyle name="20% - Dekorfärg3 2 2 2 3 2 4" xfId="10222"/>
    <cellStyle name="20% - Dekorfärg3 2 2 2 3 2 4 2" xfId="10223"/>
    <cellStyle name="20% - Dekorfärg3 2 2 2 3 2 5" xfId="10224"/>
    <cellStyle name="20% - Dekorfärg3 2 2 2 3 2 5 2" xfId="10225"/>
    <cellStyle name="20% - Dekorfärg3 2 2 2 3 2 6" xfId="10226"/>
    <cellStyle name="20% - Dekorfärg3 2 2 2 3 3" xfId="10227"/>
    <cellStyle name="20% - Dekorfärg3 2 2 2 3 3 2" xfId="10228"/>
    <cellStyle name="20% - Dekorfärg3 2 2 2 3 3 2 2" xfId="10229"/>
    <cellStyle name="20% - Dekorfärg3 2 2 2 3 3 3" xfId="10230"/>
    <cellStyle name="20% - Dekorfärg3 2 2 2 3 3 3 2" xfId="10231"/>
    <cellStyle name="20% - Dekorfärg3 2 2 2 3 3 4" xfId="10232"/>
    <cellStyle name="20% - Dekorfärg3 2 2 2 3 4" xfId="10233"/>
    <cellStyle name="20% - Dekorfärg3 2 2 2 3 4 2" xfId="10234"/>
    <cellStyle name="20% - Dekorfärg3 2 2 2 3 4 2 2" xfId="10235"/>
    <cellStyle name="20% - Dekorfärg3 2 2 2 3 4 3" xfId="10236"/>
    <cellStyle name="20% - Dekorfärg3 2 2 2 3 4 3 2" xfId="10237"/>
    <cellStyle name="20% - Dekorfärg3 2 2 2 3 4 4" xfId="10238"/>
    <cellStyle name="20% - Dekorfärg3 2 2 2 3 5" xfId="10239"/>
    <cellStyle name="20% - Dekorfärg3 2 2 2 3 5 2" xfId="10240"/>
    <cellStyle name="20% - Dekorfärg3 2 2 2 3 6" xfId="10241"/>
    <cellStyle name="20% - Dekorfärg3 2 2 2 3 6 2" xfId="10242"/>
    <cellStyle name="20% - Dekorfärg3 2 2 2 3 7" xfId="10243"/>
    <cellStyle name="20% - Dekorfärg3 2 2 2 4" xfId="10244"/>
    <cellStyle name="20% - Dekorfärg3 2 2 2 4 2" xfId="10245"/>
    <cellStyle name="20% - Dekorfärg3 2 2 2 4 2 2" xfId="10246"/>
    <cellStyle name="20% - Dekorfärg3 2 2 2 4 2 2 2" xfId="10247"/>
    <cellStyle name="20% - Dekorfärg3 2 2 2 4 2 2 2 2" xfId="10248"/>
    <cellStyle name="20% - Dekorfärg3 2 2 2 4 2 2 3" xfId="10249"/>
    <cellStyle name="20% - Dekorfärg3 2 2 2 4 2 2 3 2" xfId="10250"/>
    <cellStyle name="20% - Dekorfärg3 2 2 2 4 2 2 4" xfId="10251"/>
    <cellStyle name="20% - Dekorfärg3 2 2 2 4 2 3" xfId="10252"/>
    <cellStyle name="20% - Dekorfärg3 2 2 2 4 2 3 2" xfId="10253"/>
    <cellStyle name="20% - Dekorfärg3 2 2 2 4 2 4" xfId="10254"/>
    <cellStyle name="20% - Dekorfärg3 2 2 2 4 2 4 2" xfId="10255"/>
    <cellStyle name="20% - Dekorfärg3 2 2 2 4 2 5" xfId="10256"/>
    <cellStyle name="20% - Dekorfärg3 2 2 2 4 2 5 2" xfId="10257"/>
    <cellStyle name="20% - Dekorfärg3 2 2 2 4 2 6" xfId="10258"/>
    <cellStyle name="20% - Dekorfärg3 2 2 2 4 3" xfId="10259"/>
    <cellStyle name="20% - Dekorfärg3 2 2 2 4 3 2" xfId="10260"/>
    <cellStyle name="20% - Dekorfärg3 2 2 2 4 3 2 2" xfId="10261"/>
    <cellStyle name="20% - Dekorfärg3 2 2 2 4 3 3" xfId="10262"/>
    <cellStyle name="20% - Dekorfärg3 2 2 2 4 3 3 2" xfId="10263"/>
    <cellStyle name="20% - Dekorfärg3 2 2 2 4 3 4" xfId="10264"/>
    <cellStyle name="20% - Dekorfärg3 2 2 2 4 4" xfId="10265"/>
    <cellStyle name="20% - Dekorfärg3 2 2 2 4 4 2" xfId="10266"/>
    <cellStyle name="20% - Dekorfärg3 2 2 2 4 4 2 2" xfId="10267"/>
    <cellStyle name="20% - Dekorfärg3 2 2 2 4 4 3" xfId="10268"/>
    <cellStyle name="20% - Dekorfärg3 2 2 2 4 4 3 2" xfId="10269"/>
    <cellStyle name="20% - Dekorfärg3 2 2 2 4 4 4" xfId="10270"/>
    <cellStyle name="20% - Dekorfärg3 2 2 2 4 5" xfId="10271"/>
    <cellStyle name="20% - Dekorfärg3 2 2 2 4 5 2" xfId="10272"/>
    <cellStyle name="20% - Dekorfärg3 2 2 2 4 6" xfId="10273"/>
    <cellStyle name="20% - Dekorfärg3 2 2 2 4 6 2" xfId="10274"/>
    <cellStyle name="20% - Dekorfärg3 2 2 2 4 7" xfId="10275"/>
    <cellStyle name="20% - Dekorfärg3 2 2 2 5" xfId="10276"/>
    <cellStyle name="20% - Dekorfärg3 2 2 2 5 2" xfId="10277"/>
    <cellStyle name="20% - Dekorfärg3 2 2 2 5 2 2" xfId="10278"/>
    <cellStyle name="20% - Dekorfärg3 2 2 2 5 2 2 2" xfId="10279"/>
    <cellStyle name="20% - Dekorfärg3 2 2 2 5 2 2 2 2" xfId="10280"/>
    <cellStyle name="20% - Dekorfärg3 2 2 2 5 2 2 3" xfId="10281"/>
    <cellStyle name="20% - Dekorfärg3 2 2 2 5 2 2 3 2" xfId="10282"/>
    <cellStyle name="20% - Dekorfärg3 2 2 2 5 2 2 4" xfId="10283"/>
    <cellStyle name="20% - Dekorfärg3 2 2 2 5 2 3" xfId="10284"/>
    <cellStyle name="20% - Dekorfärg3 2 2 2 5 2 3 2" xfId="10285"/>
    <cellStyle name="20% - Dekorfärg3 2 2 2 5 2 4" xfId="10286"/>
    <cellStyle name="20% - Dekorfärg3 2 2 2 5 2 4 2" xfId="10287"/>
    <cellStyle name="20% - Dekorfärg3 2 2 2 5 2 5" xfId="10288"/>
    <cellStyle name="20% - Dekorfärg3 2 2 2 5 2 5 2" xfId="10289"/>
    <cellStyle name="20% - Dekorfärg3 2 2 2 5 2 6" xfId="10290"/>
    <cellStyle name="20% - Dekorfärg3 2 2 2 5 3" xfId="10291"/>
    <cellStyle name="20% - Dekorfärg3 2 2 2 5 3 2" xfId="10292"/>
    <cellStyle name="20% - Dekorfärg3 2 2 2 5 3 2 2" xfId="10293"/>
    <cellStyle name="20% - Dekorfärg3 2 2 2 5 3 3" xfId="10294"/>
    <cellStyle name="20% - Dekorfärg3 2 2 2 5 3 3 2" xfId="10295"/>
    <cellStyle name="20% - Dekorfärg3 2 2 2 5 3 4" xfId="10296"/>
    <cellStyle name="20% - Dekorfärg3 2 2 2 5 4" xfId="10297"/>
    <cellStyle name="20% - Dekorfärg3 2 2 2 5 4 2" xfId="10298"/>
    <cellStyle name="20% - Dekorfärg3 2 2 2 5 4 2 2" xfId="10299"/>
    <cellStyle name="20% - Dekorfärg3 2 2 2 5 4 3" xfId="10300"/>
    <cellStyle name="20% - Dekorfärg3 2 2 2 5 4 3 2" xfId="10301"/>
    <cellStyle name="20% - Dekorfärg3 2 2 2 5 4 4" xfId="10302"/>
    <cellStyle name="20% - Dekorfärg3 2 2 2 5 5" xfId="10303"/>
    <cellStyle name="20% - Dekorfärg3 2 2 2 5 5 2" xfId="10304"/>
    <cellStyle name="20% - Dekorfärg3 2 2 2 5 6" xfId="10305"/>
    <cellStyle name="20% - Dekorfärg3 2 2 2 5 6 2" xfId="10306"/>
    <cellStyle name="20% - Dekorfärg3 2 2 2 5 7" xfId="10307"/>
    <cellStyle name="20% - Dekorfärg3 2 2 2 6" xfId="10308"/>
    <cellStyle name="20% - Dekorfärg3 2 2 2 6 2" xfId="10309"/>
    <cellStyle name="20% - Dekorfärg3 2 2 2 6 2 2" xfId="10310"/>
    <cellStyle name="20% - Dekorfärg3 2 2 2 6 2 2 2" xfId="10311"/>
    <cellStyle name="20% - Dekorfärg3 2 2 2 6 2 3" xfId="10312"/>
    <cellStyle name="20% - Dekorfärg3 2 2 2 6 2 3 2" xfId="10313"/>
    <cellStyle name="20% - Dekorfärg3 2 2 2 6 2 4" xfId="10314"/>
    <cellStyle name="20% - Dekorfärg3 2 2 2 6 3" xfId="10315"/>
    <cellStyle name="20% - Dekorfärg3 2 2 2 6 3 2" xfId="10316"/>
    <cellStyle name="20% - Dekorfärg3 2 2 2 6 4" xfId="10317"/>
    <cellStyle name="20% - Dekorfärg3 2 2 2 6 4 2" xfId="10318"/>
    <cellStyle name="20% - Dekorfärg3 2 2 2 6 5" xfId="10319"/>
    <cellStyle name="20% - Dekorfärg3 2 2 2 6 5 2" xfId="10320"/>
    <cellStyle name="20% - Dekorfärg3 2 2 2 6 6" xfId="10321"/>
    <cellStyle name="20% - Dekorfärg3 2 2 2 6 6 2" xfId="10322"/>
    <cellStyle name="20% - Dekorfärg3 2 2 2 6 7" xfId="10323"/>
    <cellStyle name="20% - Dekorfärg3 2 2 2 7" xfId="10324"/>
    <cellStyle name="20% - Dekorfärg3 2 2 2 7 2" xfId="10325"/>
    <cellStyle name="20% - Dekorfärg3 2 2 2 7 2 2" xfId="10326"/>
    <cellStyle name="20% - Dekorfärg3 2 2 2 7 3" xfId="10327"/>
    <cellStyle name="20% - Dekorfärg3 2 2 2 7 3 2" xfId="10328"/>
    <cellStyle name="20% - Dekorfärg3 2 2 2 7 4" xfId="10329"/>
    <cellStyle name="20% - Dekorfärg3 2 2 2 8" xfId="10330"/>
    <cellStyle name="20% - Dekorfärg3 2 2 2 8 2" xfId="10331"/>
    <cellStyle name="20% - Dekorfärg3 2 2 2 8 2 2" xfId="10332"/>
    <cellStyle name="20% - Dekorfärg3 2 2 2 8 3" xfId="10333"/>
    <cellStyle name="20% - Dekorfärg3 2 2 2 8 3 2" xfId="10334"/>
    <cellStyle name="20% - Dekorfärg3 2 2 2 8 4" xfId="10335"/>
    <cellStyle name="20% - Dekorfärg3 2 2 2 9" xfId="10336"/>
    <cellStyle name="20% - Dekorfärg3 2 2 2 9 2" xfId="10337"/>
    <cellStyle name="20% - Dekorfärg3 2 2 3" xfId="10338"/>
    <cellStyle name="20% - Dekorfärg3 2 2 3 10" xfId="10339"/>
    <cellStyle name="20% - Dekorfärg3 2 2 3 2" xfId="10340"/>
    <cellStyle name="20% - Dekorfärg3 2 2 3 2 2" xfId="10341"/>
    <cellStyle name="20% - Dekorfärg3 2 2 3 2 2 2" xfId="10342"/>
    <cellStyle name="20% - Dekorfärg3 2 2 3 2 2 2 2" xfId="10343"/>
    <cellStyle name="20% - Dekorfärg3 2 2 3 2 2 2 2 2" xfId="10344"/>
    <cellStyle name="20% - Dekorfärg3 2 2 3 2 2 2 2 2 2" xfId="10345"/>
    <cellStyle name="20% - Dekorfärg3 2 2 3 2 2 2 2 3" xfId="10346"/>
    <cellStyle name="20% - Dekorfärg3 2 2 3 2 2 2 2 3 2" xfId="10347"/>
    <cellStyle name="20% - Dekorfärg3 2 2 3 2 2 2 2 4" xfId="10348"/>
    <cellStyle name="20% - Dekorfärg3 2 2 3 2 2 2 3" xfId="10349"/>
    <cellStyle name="20% - Dekorfärg3 2 2 3 2 2 2 3 2" xfId="10350"/>
    <cellStyle name="20% - Dekorfärg3 2 2 3 2 2 2 4" xfId="10351"/>
    <cellStyle name="20% - Dekorfärg3 2 2 3 2 2 2 4 2" xfId="10352"/>
    <cellStyle name="20% - Dekorfärg3 2 2 3 2 2 2 5" xfId="10353"/>
    <cellStyle name="20% - Dekorfärg3 2 2 3 2 2 2 5 2" xfId="10354"/>
    <cellStyle name="20% - Dekorfärg3 2 2 3 2 2 2 6" xfId="10355"/>
    <cellStyle name="20% - Dekorfärg3 2 2 3 2 2 3" xfId="10356"/>
    <cellStyle name="20% - Dekorfärg3 2 2 3 2 2 3 2" xfId="10357"/>
    <cellStyle name="20% - Dekorfärg3 2 2 3 2 2 3 2 2" xfId="10358"/>
    <cellStyle name="20% - Dekorfärg3 2 2 3 2 2 3 3" xfId="10359"/>
    <cellStyle name="20% - Dekorfärg3 2 2 3 2 2 3 3 2" xfId="10360"/>
    <cellStyle name="20% - Dekorfärg3 2 2 3 2 2 3 4" xfId="10361"/>
    <cellStyle name="20% - Dekorfärg3 2 2 3 2 2 4" xfId="10362"/>
    <cellStyle name="20% - Dekorfärg3 2 2 3 2 2 4 2" xfId="10363"/>
    <cellStyle name="20% - Dekorfärg3 2 2 3 2 2 4 2 2" xfId="10364"/>
    <cellStyle name="20% - Dekorfärg3 2 2 3 2 2 4 3" xfId="10365"/>
    <cellStyle name="20% - Dekorfärg3 2 2 3 2 2 4 3 2" xfId="10366"/>
    <cellStyle name="20% - Dekorfärg3 2 2 3 2 2 4 4" xfId="10367"/>
    <cellStyle name="20% - Dekorfärg3 2 2 3 2 2 5" xfId="10368"/>
    <cellStyle name="20% - Dekorfärg3 2 2 3 2 2 5 2" xfId="10369"/>
    <cellStyle name="20% - Dekorfärg3 2 2 3 2 2 6" xfId="10370"/>
    <cellStyle name="20% - Dekorfärg3 2 2 3 2 2 6 2" xfId="10371"/>
    <cellStyle name="20% - Dekorfärg3 2 2 3 2 2 7" xfId="10372"/>
    <cellStyle name="20% - Dekorfärg3 2 2 3 2 3" xfId="10373"/>
    <cellStyle name="20% - Dekorfärg3 2 2 3 2 3 2" xfId="10374"/>
    <cellStyle name="20% - Dekorfärg3 2 2 3 2 3 2 2" xfId="10375"/>
    <cellStyle name="20% - Dekorfärg3 2 2 3 2 3 2 2 2" xfId="10376"/>
    <cellStyle name="20% - Dekorfärg3 2 2 3 2 3 2 3" xfId="10377"/>
    <cellStyle name="20% - Dekorfärg3 2 2 3 2 3 2 3 2" xfId="10378"/>
    <cellStyle name="20% - Dekorfärg3 2 2 3 2 3 2 4" xfId="10379"/>
    <cellStyle name="20% - Dekorfärg3 2 2 3 2 3 3" xfId="10380"/>
    <cellStyle name="20% - Dekorfärg3 2 2 3 2 3 3 2" xfId="10381"/>
    <cellStyle name="20% - Dekorfärg3 2 2 3 2 3 4" xfId="10382"/>
    <cellStyle name="20% - Dekorfärg3 2 2 3 2 3 4 2" xfId="10383"/>
    <cellStyle name="20% - Dekorfärg3 2 2 3 2 3 5" xfId="10384"/>
    <cellStyle name="20% - Dekorfärg3 2 2 3 2 3 5 2" xfId="10385"/>
    <cellStyle name="20% - Dekorfärg3 2 2 3 2 3 6" xfId="10386"/>
    <cellStyle name="20% - Dekorfärg3 2 2 3 2 4" xfId="10387"/>
    <cellStyle name="20% - Dekorfärg3 2 2 3 2 4 2" xfId="10388"/>
    <cellStyle name="20% - Dekorfärg3 2 2 3 2 4 2 2" xfId="10389"/>
    <cellStyle name="20% - Dekorfärg3 2 2 3 2 4 3" xfId="10390"/>
    <cellStyle name="20% - Dekorfärg3 2 2 3 2 4 3 2" xfId="10391"/>
    <cellStyle name="20% - Dekorfärg3 2 2 3 2 4 4" xfId="10392"/>
    <cellStyle name="20% - Dekorfärg3 2 2 3 2 5" xfId="10393"/>
    <cellStyle name="20% - Dekorfärg3 2 2 3 2 5 2" xfId="10394"/>
    <cellStyle name="20% - Dekorfärg3 2 2 3 2 5 2 2" xfId="10395"/>
    <cellStyle name="20% - Dekorfärg3 2 2 3 2 5 3" xfId="10396"/>
    <cellStyle name="20% - Dekorfärg3 2 2 3 2 5 3 2" xfId="10397"/>
    <cellStyle name="20% - Dekorfärg3 2 2 3 2 5 4" xfId="10398"/>
    <cellStyle name="20% - Dekorfärg3 2 2 3 2 6" xfId="10399"/>
    <cellStyle name="20% - Dekorfärg3 2 2 3 2 6 2" xfId="10400"/>
    <cellStyle name="20% - Dekorfärg3 2 2 3 2 7" xfId="10401"/>
    <cellStyle name="20% - Dekorfärg3 2 2 3 2 7 2" xfId="10402"/>
    <cellStyle name="20% - Dekorfärg3 2 2 3 2 8" xfId="10403"/>
    <cellStyle name="20% - Dekorfärg3 2 2 3 3" xfId="10404"/>
    <cellStyle name="20% - Dekorfärg3 2 2 3 3 2" xfId="10405"/>
    <cellStyle name="20% - Dekorfärg3 2 2 3 3 2 2" xfId="10406"/>
    <cellStyle name="20% - Dekorfärg3 2 2 3 3 2 2 2" xfId="10407"/>
    <cellStyle name="20% - Dekorfärg3 2 2 3 3 2 2 2 2" xfId="10408"/>
    <cellStyle name="20% - Dekorfärg3 2 2 3 3 2 2 3" xfId="10409"/>
    <cellStyle name="20% - Dekorfärg3 2 2 3 3 2 2 3 2" xfId="10410"/>
    <cellStyle name="20% - Dekorfärg3 2 2 3 3 2 2 4" xfId="10411"/>
    <cellStyle name="20% - Dekorfärg3 2 2 3 3 2 3" xfId="10412"/>
    <cellStyle name="20% - Dekorfärg3 2 2 3 3 2 3 2" xfId="10413"/>
    <cellStyle name="20% - Dekorfärg3 2 2 3 3 2 4" xfId="10414"/>
    <cellStyle name="20% - Dekorfärg3 2 2 3 3 2 4 2" xfId="10415"/>
    <cellStyle name="20% - Dekorfärg3 2 2 3 3 2 5" xfId="10416"/>
    <cellStyle name="20% - Dekorfärg3 2 2 3 3 2 5 2" xfId="10417"/>
    <cellStyle name="20% - Dekorfärg3 2 2 3 3 2 6" xfId="10418"/>
    <cellStyle name="20% - Dekorfärg3 2 2 3 3 3" xfId="10419"/>
    <cellStyle name="20% - Dekorfärg3 2 2 3 3 3 2" xfId="10420"/>
    <cellStyle name="20% - Dekorfärg3 2 2 3 3 3 2 2" xfId="10421"/>
    <cellStyle name="20% - Dekorfärg3 2 2 3 3 3 3" xfId="10422"/>
    <cellStyle name="20% - Dekorfärg3 2 2 3 3 3 3 2" xfId="10423"/>
    <cellStyle name="20% - Dekorfärg3 2 2 3 3 3 4" xfId="10424"/>
    <cellStyle name="20% - Dekorfärg3 2 2 3 3 4" xfId="10425"/>
    <cellStyle name="20% - Dekorfärg3 2 2 3 3 4 2" xfId="10426"/>
    <cellStyle name="20% - Dekorfärg3 2 2 3 3 4 2 2" xfId="10427"/>
    <cellStyle name="20% - Dekorfärg3 2 2 3 3 4 3" xfId="10428"/>
    <cellStyle name="20% - Dekorfärg3 2 2 3 3 4 3 2" xfId="10429"/>
    <cellStyle name="20% - Dekorfärg3 2 2 3 3 4 4" xfId="10430"/>
    <cellStyle name="20% - Dekorfärg3 2 2 3 3 5" xfId="10431"/>
    <cellStyle name="20% - Dekorfärg3 2 2 3 3 5 2" xfId="10432"/>
    <cellStyle name="20% - Dekorfärg3 2 2 3 3 6" xfId="10433"/>
    <cellStyle name="20% - Dekorfärg3 2 2 3 3 6 2" xfId="10434"/>
    <cellStyle name="20% - Dekorfärg3 2 2 3 3 7" xfId="10435"/>
    <cellStyle name="20% - Dekorfärg3 2 2 3 4" xfId="10436"/>
    <cellStyle name="20% - Dekorfärg3 2 2 3 4 2" xfId="10437"/>
    <cellStyle name="20% - Dekorfärg3 2 2 3 4 2 2" xfId="10438"/>
    <cellStyle name="20% - Dekorfärg3 2 2 3 4 2 2 2" xfId="10439"/>
    <cellStyle name="20% - Dekorfärg3 2 2 3 4 2 2 2 2" xfId="10440"/>
    <cellStyle name="20% - Dekorfärg3 2 2 3 4 2 2 3" xfId="10441"/>
    <cellStyle name="20% - Dekorfärg3 2 2 3 4 2 2 3 2" xfId="10442"/>
    <cellStyle name="20% - Dekorfärg3 2 2 3 4 2 2 4" xfId="10443"/>
    <cellStyle name="20% - Dekorfärg3 2 2 3 4 2 3" xfId="10444"/>
    <cellStyle name="20% - Dekorfärg3 2 2 3 4 2 3 2" xfId="10445"/>
    <cellStyle name="20% - Dekorfärg3 2 2 3 4 2 4" xfId="10446"/>
    <cellStyle name="20% - Dekorfärg3 2 2 3 4 2 4 2" xfId="10447"/>
    <cellStyle name="20% - Dekorfärg3 2 2 3 4 2 5" xfId="10448"/>
    <cellStyle name="20% - Dekorfärg3 2 2 3 4 2 5 2" xfId="10449"/>
    <cellStyle name="20% - Dekorfärg3 2 2 3 4 2 6" xfId="10450"/>
    <cellStyle name="20% - Dekorfärg3 2 2 3 4 3" xfId="10451"/>
    <cellStyle name="20% - Dekorfärg3 2 2 3 4 3 2" xfId="10452"/>
    <cellStyle name="20% - Dekorfärg3 2 2 3 4 3 2 2" xfId="10453"/>
    <cellStyle name="20% - Dekorfärg3 2 2 3 4 3 3" xfId="10454"/>
    <cellStyle name="20% - Dekorfärg3 2 2 3 4 3 3 2" xfId="10455"/>
    <cellStyle name="20% - Dekorfärg3 2 2 3 4 3 4" xfId="10456"/>
    <cellStyle name="20% - Dekorfärg3 2 2 3 4 4" xfId="10457"/>
    <cellStyle name="20% - Dekorfärg3 2 2 3 4 4 2" xfId="10458"/>
    <cellStyle name="20% - Dekorfärg3 2 2 3 4 4 2 2" xfId="10459"/>
    <cellStyle name="20% - Dekorfärg3 2 2 3 4 4 3" xfId="10460"/>
    <cellStyle name="20% - Dekorfärg3 2 2 3 4 4 3 2" xfId="10461"/>
    <cellStyle name="20% - Dekorfärg3 2 2 3 4 4 4" xfId="10462"/>
    <cellStyle name="20% - Dekorfärg3 2 2 3 4 5" xfId="10463"/>
    <cellStyle name="20% - Dekorfärg3 2 2 3 4 5 2" xfId="10464"/>
    <cellStyle name="20% - Dekorfärg3 2 2 3 4 6" xfId="10465"/>
    <cellStyle name="20% - Dekorfärg3 2 2 3 4 6 2" xfId="10466"/>
    <cellStyle name="20% - Dekorfärg3 2 2 3 4 7" xfId="10467"/>
    <cellStyle name="20% - Dekorfärg3 2 2 3 5" xfId="10468"/>
    <cellStyle name="20% - Dekorfärg3 2 2 3 5 2" xfId="10469"/>
    <cellStyle name="20% - Dekorfärg3 2 2 3 5 2 2" xfId="10470"/>
    <cellStyle name="20% - Dekorfärg3 2 2 3 5 2 2 2" xfId="10471"/>
    <cellStyle name="20% - Dekorfärg3 2 2 3 5 2 3" xfId="10472"/>
    <cellStyle name="20% - Dekorfärg3 2 2 3 5 2 3 2" xfId="10473"/>
    <cellStyle name="20% - Dekorfärg3 2 2 3 5 2 4" xfId="10474"/>
    <cellStyle name="20% - Dekorfärg3 2 2 3 5 3" xfId="10475"/>
    <cellStyle name="20% - Dekorfärg3 2 2 3 5 3 2" xfId="10476"/>
    <cellStyle name="20% - Dekorfärg3 2 2 3 5 4" xfId="10477"/>
    <cellStyle name="20% - Dekorfärg3 2 2 3 5 4 2" xfId="10478"/>
    <cellStyle name="20% - Dekorfärg3 2 2 3 5 5" xfId="10479"/>
    <cellStyle name="20% - Dekorfärg3 2 2 3 5 5 2" xfId="10480"/>
    <cellStyle name="20% - Dekorfärg3 2 2 3 5 6" xfId="10481"/>
    <cellStyle name="20% - Dekorfärg3 2 2 3 5 6 2" xfId="10482"/>
    <cellStyle name="20% - Dekorfärg3 2 2 3 5 7" xfId="10483"/>
    <cellStyle name="20% - Dekorfärg3 2 2 3 6" xfId="10484"/>
    <cellStyle name="20% - Dekorfärg3 2 2 3 6 2" xfId="10485"/>
    <cellStyle name="20% - Dekorfärg3 2 2 3 6 2 2" xfId="10486"/>
    <cellStyle name="20% - Dekorfärg3 2 2 3 6 3" xfId="10487"/>
    <cellStyle name="20% - Dekorfärg3 2 2 3 6 3 2" xfId="10488"/>
    <cellStyle name="20% - Dekorfärg3 2 2 3 6 4" xfId="10489"/>
    <cellStyle name="20% - Dekorfärg3 2 2 3 7" xfId="10490"/>
    <cellStyle name="20% - Dekorfärg3 2 2 3 7 2" xfId="10491"/>
    <cellStyle name="20% - Dekorfärg3 2 2 3 7 2 2" xfId="10492"/>
    <cellStyle name="20% - Dekorfärg3 2 2 3 7 3" xfId="10493"/>
    <cellStyle name="20% - Dekorfärg3 2 2 3 7 3 2" xfId="10494"/>
    <cellStyle name="20% - Dekorfärg3 2 2 3 7 4" xfId="10495"/>
    <cellStyle name="20% - Dekorfärg3 2 2 3 8" xfId="10496"/>
    <cellStyle name="20% - Dekorfärg3 2 2 3 8 2" xfId="10497"/>
    <cellStyle name="20% - Dekorfärg3 2 2 3 9" xfId="10498"/>
    <cellStyle name="20% - Dekorfärg3 2 2 3 9 2" xfId="10499"/>
    <cellStyle name="20% - Dekorfärg3 2 2 4" xfId="10500"/>
    <cellStyle name="20% - Dekorfärg3 2 2 4 2" xfId="10501"/>
    <cellStyle name="20% - Dekorfärg3 2 2 4 2 2" xfId="10502"/>
    <cellStyle name="20% - Dekorfärg3 2 2 4 2 2 2" xfId="10503"/>
    <cellStyle name="20% - Dekorfärg3 2 2 4 2 2 2 2" xfId="10504"/>
    <cellStyle name="20% - Dekorfärg3 2 2 4 2 2 2 2 2" xfId="10505"/>
    <cellStyle name="20% - Dekorfärg3 2 2 4 2 2 2 3" xfId="10506"/>
    <cellStyle name="20% - Dekorfärg3 2 2 4 2 2 2 3 2" xfId="10507"/>
    <cellStyle name="20% - Dekorfärg3 2 2 4 2 2 2 4" xfId="10508"/>
    <cellStyle name="20% - Dekorfärg3 2 2 4 2 2 3" xfId="10509"/>
    <cellStyle name="20% - Dekorfärg3 2 2 4 2 2 3 2" xfId="10510"/>
    <cellStyle name="20% - Dekorfärg3 2 2 4 2 2 4" xfId="10511"/>
    <cellStyle name="20% - Dekorfärg3 2 2 4 2 2 4 2" xfId="10512"/>
    <cellStyle name="20% - Dekorfärg3 2 2 4 2 2 5" xfId="10513"/>
    <cellStyle name="20% - Dekorfärg3 2 2 4 2 2 5 2" xfId="10514"/>
    <cellStyle name="20% - Dekorfärg3 2 2 4 2 2 6" xfId="10515"/>
    <cellStyle name="20% - Dekorfärg3 2 2 4 2 3" xfId="10516"/>
    <cellStyle name="20% - Dekorfärg3 2 2 4 2 3 2" xfId="10517"/>
    <cellStyle name="20% - Dekorfärg3 2 2 4 2 3 2 2" xfId="10518"/>
    <cellStyle name="20% - Dekorfärg3 2 2 4 2 3 3" xfId="10519"/>
    <cellStyle name="20% - Dekorfärg3 2 2 4 2 3 3 2" xfId="10520"/>
    <cellStyle name="20% - Dekorfärg3 2 2 4 2 3 4" xfId="10521"/>
    <cellStyle name="20% - Dekorfärg3 2 2 4 2 4" xfId="10522"/>
    <cellStyle name="20% - Dekorfärg3 2 2 4 2 4 2" xfId="10523"/>
    <cellStyle name="20% - Dekorfärg3 2 2 4 2 4 2 2" xfId="10524"/>
    <cellStyle name="20% - Dekorfärg3 2 2 4 2 4 3" xfId="10525"/>
    <cellStyle name="20% - Dekorfärg3 2 2 4 2 4 3 2" xfId="10526"/>
    <cellStyle name="20% - Dekorfärg3 2 2 4 2 4 4" xfId="10527"/>
    <cellStyle name="20% - Dekorfärg3 2 2 4 2 5" xfId="10528"/>
    <cellStyle name="20% - Dekorfärg3 2 2 4 2 5 2" xfId="10529"/>
    <cellStyle name="20% - Dekorfärg3 2 2 4 2 6" xfId="10530"/>
    <cellStyle name="20% - Dekorfärg3 2 2 4 2 6 2" xfId="10531"/>
    <cellStyle name="20% - Dekorfärg3 2 2 4 2 7" xfId="10532"/>
    <cellStyle name="20% - Dekorfärg3 2 2 4 3" xfId="10533"/>
    <cellStyle name="20% - Dekorfärg3 2 2 4 3 2" xfId="10534"/>
    <cellStyle name="20% - Dekorfärg3 2 2 4 3 2 2" xfId="10535"/>
    <cellStyle name="20% - Dekorfärg3 2 2 4 3 2 2 2" xfId="10536"/>
    <cellStyle name="20% - Dekorfärg3 2 2 4 3 2 3" xfId="10537"/>
    <cellStyle name="20% - Dekorfärg3 2 2 4 3 2 3 2" xfId="10538"/>
    <cellStyle name="20% - Dekorfärg3 2 2 4 3 2 4" xfId="10539"/>
    <cellStyle name="20% - Dekorfärg3 2 2 4 3 3" xfId="10540"/>
    <cellStyle name="20% - Dekorfärg3 2 2 4 3 3 2" xfId="10541"/>
    <cellStyle name="20% - Dekorfärg3 2 2 4 3 4" xfId="10542"/>
    <cellStyle name="20% - Dekorfärg3 2 2 4 3 4 2" xfId="10543"/>
    <cellStyle name="20% - Dekorfärg3 2 2 4 3 5" xfId="10544"/>
    <cellStyle name="20% - Dekorfärg3 2 2 4 3 5 2" xfId="10545"/>
    <cellStyle name="20% - Dekorfärg3 2 2 4 3 6" xfId="10546"/>
    <cellStyle name="20% - Dekorfärg3 2 2 4 4" xfId="10547"/>
    <cellStyle name="20% - Dekorfärg3 2 2 4 4 2" xfId="10548"/>
    <cellStyle name="20% - Dekorfärg3 2 2 4 4 2 2" xfId="10549"/>
    <cellStyle name="20% - Dekorfärg3 2 2 4 4 3" xfId="10550"/>
    <cellStyle name="20% - Dekorfärg3 2 2 4 4 3 2" xfId="10551"/>
    <cellStyle name="20% - Dekorfärg3 2 2 4 4 4" xfId="10552"/>
    <cellStyle name="20% - Dekorfärg3 2 2 4 5" xfId="10553"/>
    <cellStyle name="20% - Dekorfärg3 2 2 4 5 2" xfId="10554"/>
    <cellStyle name="20% - Dekorfärg3 2 2 4 5 2 2" xfId="10555"/>
    <cellStyle name="20% - Dekorfärg3 2 2 4 5 3" xfId="10556"/>
    <cellStyle name="20% - Dekorfärg3 2 2 4 5 3 2" xfId="10557"/>
    <cellStyle name="20% - Dekorfärg3 2 2 4 5 4" xfId="10558"/>
    <cellStyle name="20% - Dekorfärg3 2 2 4 6" xfId="10559"/>
    <cellStyle name="20% - Dekorfärg3 2 2 4 6 2" xfId="10560"/>
    <cellStyle name="20% - Dekorfärg3 2 2 4 7" xfId="10561"/>
    <cellStyle name="20% - Dekorfärg3 2 2 4 7 2" xfId="10562"/>
    <cellStyle name="20% - Dekorfärg3 2 2 4 8" xfId="10563"/>
    <cellStyle name="20% - Dekorfärg3 2 2 5" xfId="10564"/>
    <cellStyle name="20% - Dekorfärg3 2 2 5 2" xfId="10565"/>
    <cellStyle name="20% - Dekorfärg3 2 2 5 2 2" xfId="10566"/>
    <cellStyle name="20% - Dekorfärg3 2 2 5 2 2 2" xfId="10567"/>
    <cellStyle name="20% - Dekorfärg3 2 2 5 2 2 2 2" xfId="10568"/>
    <cellStyle name="20% - Dekorfärg3 2 2 5 2 2 2 2 2" xfId="10569"/>
    <cellStyle name="20% - Dekorfärg3 2 2 5 2 2 2 3" xfId="10570"/>
    <cellStyle name="20% - Dekorfärg3 2 2 5 2 2 2 3 2" xfId="10571"/>
    <cellStyle name="20% - Dekorfärg3 2 2 5 2 2 2 4" xfId="10572"/>
    <cellStyle name="20% - Dekorfärg3 2 2 5 2 2 3" xfId="10573"/>
    <cellStyle name="20% - Dekorfärg3 2 2 5 2 2 3 2" xfId="10574"/>
    <cellStyle name="20% - Dekorfärg3 2 2 5 2 2 4" xfId="10575"/>
    <cellStyle name="20% - Dekorfärg3 2 2 5 2 2 4 2" xfId="10576"/>
    <cellStyle name="20% - Dekorfärg3 2 2 5 2 2 5" xfId="10577"/>
    <cellStyle name="20% - Dekorfärg3 2 2 5 2 2 5 2" xfId="10578"/>
    <cellStyle name="20% - Dekorfärg3 2 2 5 2 2 6" xfId="10579"/>
    <cellStyle name="20% - Dekorfärg3 2 2 5 2 3" xfId="10580"/>
    <cellStyle name="20% - Dekorfärg3 2 2 5 2 3 2" xfId="10581"/>
    <cellStyle name="20% - Dekorfärg3 2 2 5 2 3 2 2" xfId="10582"/>
    <cellStyle name="20% - Dekorfärg3 2 2 5 2 3 3" xfId="10583"/>
    <cellStyle name="20% - Dekorfärg3 2 2 5 2 3 3 2" xfId="10584"/>
    <cellStyle name="20% - Dekorfärg3 2 2 5 2 3 4" xfId="10585"/>
    <cellStyle name="20% - Dekorfärg3 2 2 5 2 4" xfId="10586"/>
    <cellStyle name="20% - Dekorfärg3 2 2 5 2 4 2" xfId="10587"/>
    <cellStyle name="20% - Dekorfärg3 2 2 5 2 4 2 2" xfId="10588"/>
    <cellStyle name="20% - Dekorfärg3 2 2 5 2 4 3" xfId="10589"/>
    <cellStyle name="20% - Dekorfärg3 2 2 5 2 4 3 2" xfId="10590"/>
    <cellStyle name="20% - Dekorfärg3 2 2 5 2 4 4" xfId="10591"/>
    <cellStyle name="20% - Dekorfärg3 2 2 5 2 5" xfId="10592"/>
    <cellStyle name="20% - Dekorfärg3 2 2 5 2 5 2" xfId="10593"/>
    <cellStyle name="20% - Dekorfärg3 2 2 5 2 6" xfId="10594"/>
    <cellStyle name="20% - Dekorfärg3 2 2 5 2 6 2" xfId="10595"/>
    <cellStyle name="20% - Dekorfärg3 2 2 5 2 7" xfId="10596"/>
    <cellStyle name="20% - Dekorfärg3 2 2 5 3" xfId="10597"/>
    <cellStyle name="20% - Dekorfärg3 2 2 5 3 2" xfId="10598"/>
    <cellStyle name="20% - Dekorfärg3 2 2 5 3 2 2" xfId="10599"/>
    <cellStyle name="20% - Dekorfärg3 2 2 5 3 2 2 2" xfId="10600"/>
    <cellStyle name="20% - Dekorfärg3 2 2 5 3 2 3" xfId="10601"/>
    <cellStyle name="20% - Dekorfärg3 2 2 5 3 2 3 2" xfId="10602"/>
    <cellStyle name="20% - Dekorfärg3 2 2 5 3 2 4" xfId="10603"/>
    <cellStyle name="20% - Dekorfärg3 2 2 5 3 3" xfId="10604"/>
    <cellStyle name="20% - Dekorfärg3 2 2 5 3 3 2" xfId="10605"/>
    <cellStyle name="20% - Dekorfärg3 2 2 5 3 4" xfId="10606"/>
    <cellStyle name="20% - Dekorfärg3 2 2 5 3 4 2" xfId="10607"/>
    <cellStyle name="20% - Dekorfärg3 2 2 5 3 5" xfId="10608"/>
    <cellStyle name="20% - Dekorfärg3 2 2 5 3 5 2" xfId="10609"/>
    <cellStyle name="20% - Dekorfärg3 2 2 5 3 6" xfId="10610"/>
    <cellStyle name="20% - Dekorfärg3 2 2 5 4" xfId="10611"/>
    <cellStyle name="20% - Dekorfärg3 2 2 5 4 2" xfId="10612"/>
    <cellStyle name="20% - Dekorfärg3 2 2 5 4 2 2" xfId="10613"/>
    <cellStyle name="20% - Dekorfärg3 2 2 5 4 3" xfId="10614"/>
    <cellStyle name="20% - Dekorfärg3 2 2 5 4 3 2" xfId="10615"/>
    <cellStyle name="20% - Dekorfärg3 2 2 5 4 4" xfId="10616"/>
    <cellStyle name="20% - Dekorfärg3 2 2 5 5" xfId="10617"/>
    <cellStyle name="20% - Dekorfärg3 2 2 5 5 2" xfId="10618"/>
    <cellStyle name="20% - Dekorfärg3 2 2 5 5 2 2" xfId="10619"/>
    <cellStyle name="20% - Dekorfärg3 2 2 5 5 3" xfId="10620"/>
    <cellStyle name="20% - Dekorfärg3 2 2 5 5 3 2" xfId="10621"/>
    <cellStyle name="20% - Dekorfärg3 2 2 5 5 4" xfId="10622"/>
    <cellStyle name="20% - Dekorfärg3 2 2 5 6" xfId="10623"/>
    <cellStyle name="20% - Dekorfärg3 2 2 5 6 2" xfId="10624"/>
    <cellStyle name="20% - Dekorfärg3 2 2 5 7" xfId="10625"/>
    <cellStyle name="20% - Dekorfärg3 2 2 5 7 2" xfId="10626"/>
    <cellStyle name="20% - Dekorfärg3 2 2 5 8" xfId="10627"/>
    <cellStyle name="20% - Dekorfärg3 2 2 6" xfId="10628"/>
    <cellStyle name="20% - Dekorfärg3 2 2 6 2" xfId="10629"/>
    <cellStyle name="20% - Dekorfärg3 2 2 6 2 2" xfId="10630"/>
    <cellStyle name="20% - Dekorfärg3 2 2 6 2 2 2" xfId="10631"/>
    <cellStyle name="20% - Dekorfärg3 2 2 6 2 2 2 2" xfId="10632"/>
    <cellStyle name="20% - Dekorfärg3 2 2 6 2 2 2 2 2" xfId="10633"/>
    <cellStyle name="20% - Dekorfärg3 2 2 6 2 2 2 3" xfId="10634"/>
    <cellStyle name="20% - Dekorfärg3 2 2 6 2 2 2 3 2" xfId="10635"/>
    <cellStyle name="20% - Dekorfärg3 2 2 6 2 2 2 4" xfId="10636"/>
    <cellStyle name="20% - Dekorfärg3 2 2 6 2 2 3" xfId="10637"/>
    <cellStyle name="20% - Dekorfärg3 2 2 6 2 2 3 2" xfId="10638"/>
    <cellStyle name="20% - Dekorfärg3 2 2 6 2 2 4" xfId="10639"/>
    <cellStyle name="20% - Dekorfärg3 2 2 6 2 2 4 2" xfId="10640"/>
    <cellStyle name="20% - Dekorfärg3 2 2 6 2 2 5" xfId="10641"/>
    <cellStyle name="20% - Dekorfärg3 2 2 6 2 2 5 2" xfId="10642"/>
    <cellStyle name="20% - Dekorfärg3 2 2 6 2 2 6" xfId="10643"/>
    <cellStyle name="20% - Dekorfärg3 2 2 6 2 3" xfId="10644"/>
    <cellStyle name="20% - Dekorfärg3 2 2 6 2 3 2" xfId="10645"/>
    <cellStyle name="20% - Dekorfärg3 2 2 6 2 3 2 2" xfId="10646"/>
    <cellStyle name="20% - Dekorfärg3 2 2 6 2 3 3" xfId="10647"/>
    <cellStyle name="20% - Dekorfärg3 2 2 6 2 3 3 2" xfId="10648"/>
    <cellStyle name="20% - Dekorfärg3 2 2 6 2 3 4" xfId="10649"/>
    <cellStyle name="20% - Dekorfärg3 2 2 6 2 4" xfId="10650"/>
    <cellStyle name="20% - Dekorfärg3 2 2 6 2 4 2" xfId="10651"/>
    <cellStyle name="20% - Dekorfärg3 2 2 6 2 4 2 2" xfId="10652"/>
    <cellStyle name="20% - Dekorfärg3 2 2 6 2 4 3" xfId="10653"/>
    <cellStyle name="20% - Dekorfärg3 2 2 6 2 4 3 2" xfId="10654"/>
    <cellStyle name="20% - Dekorfärg3 2 2 6 2 4 4" xfId="10655"/>
    <cellStyle name="20% - Dekorfärg3 2 2 6 2 5" xfId="10656"/>
    <cellStyle name="20% - Dekorfärg3 2 2 6 2 5 2" xfId="10657"/>
    <cellStyle name="20% - Dekorfärg3 2 2 6 2 6" xfId="10658"/>
    <cellStyle name="20% - Dekorfärg3 2 2 6 2 6 2" xfId="10659"/>
    <cellStyle name="20% - Dekorfärg3 2 2 6 2 7" xfId="10660"/>
    <cellStyle name="20% - Dekorfärg3 2 2 6 3" xfId="10661"/>
    <cellStyle name="20% - Dekorfärg3 2 2 6 3 2" xfId="10662"/>
    <cellStyle name="20% - Dekorfärg3 2 2 6 3 2 2" xfId="10663"/>
    <cellStyle name="20% - Dekorfärg3 2 2 6 3 2 2 2" xfId="10664"/>
    <cellStyle name="20% - Dekorfärg3 2 2 6 3 2 3" xfId="10665"/>
    <cellStyle name="20% - Dekorfärg3 2 2 6 3 2 3 2" xfId="10666"/>
    <cellStyle name="20% - Dekorfärg3 2 2 6 3 2 4" xfId="10667"/>
    <cellStyle name="20% - Dekorfärg3 2 2 6 3 3" xfId="10668"/>
    <cellStyle name="20% - Dekorfärg3 2 2 6 3 3 2" xfId="10669"/>
    <cellStyle name="20% - Dekorfärg3 2 2 6 3 4" xfId="10670"/>
    <cellStyle name="20% - Dekorfärg3 2 2 6 3 4 2" xfId="10671"/>
    <cellStyle name="20% - Dekorfärg3 2 2 6 3 5" xfId="10672"/>
    <cellStyle name="20% - Dekorfärg3 2 2 6 3 5 2" xfId="10673"/>
    <cellStyle name="20% - Dekorfärg3 2 2 6 3 6" xfId="10674"/>
    <cellStyle name="20% - Dekorfärg3 2 2 6 4" xfId="10675"/>
    <cellStyle name="20% - Dekorfärg3 2 2 6 4 2" xfId="10676"/>
    <cellStyle name="20% - Dekorfärg3 2 2 6 4 2 2" xfId="10677"/>
    <cellStyle name="20% - Dekorfärg3 2 2 6 4 3" xfId="10678"/>
    <cellStyle name="20% - Dekorfärg3 2 2 6 4 3 2" xfId="10679"/>
    <cellStyle name="20% - Dekorfärg3 2 2 6 4 4" xfId="10680"/>
    <cellStyle name="20% - Dekorfärg3 2 2 6 5" xfId="10681"/>
    <cellStyle name="20% - Dekorfärg3 2 2 6 5 2" xfId="10682"/>
    <cellStyle name="20% - Dekorfärg3 2 2 6 5 2 2" xfId="10683"/>
    <cellStyle name="20% - Dekorfärg3 2 2 6 5 3" xfId="10684"/>
    <cellStyle name="20% - Dekorfärg3 2 2 6 5 3 2" xfId="10685"/>
    <cellStyle name="20% - Dekorfärg3 2 2 6 5 4" xfId="10686"/>
    <cellStyle name="20% - Dekorfärg3 2 2 6 6" xfId="10687"/>
    <cellStyle name="20% - Dekorfärg3 2 2 6 6 2" xfId="10688"/>
    <cellStyle name="20% - Dekorfärg3 2 2 6 7" xfId="10689"/>
    <cellStyle name="20% - Dekorfärg3 2 2 6 7 2" xfId="10690"/>
    <cellStyle name="20% - Dekorfärg3 2 2 6 8" xfId="10691"/>
    <cellStyle name="20% - Dekorfärg3 2 2 7" xfId="10692"/>
    <cellStyle name="20% - Dekorfärg3 2 2 7 2" xfId="10693"/>
    <cellStyle name="20% - Dekorfärg3 2 2 7 2 2" xfId="10694"/>
    <cellStyle name="20% - Dekorfärg3 2 2 7 2 2 2" xfId="10695"/>
    <cellStyle name="20% - Dekorfärg3 2 2 7 2 2 2 2" xfId="10696"/>
    <cellStyle name="20% - Dekorfärg3 2 2 7 2 2 3" xfId="10697"/>
    <cellStyle name="20% - Dekorfärg3 2 2 7 2 2 3 2" xfId="10698"/>
    <cellStyle name="20% - Dekorfärg3 2 2 7 2 2 4" xfId="10699"/>
    <cellStyle name="20% - Dekorfärg3 2 2 7 2 3" xfId="10700"/>
    <cellStyle name="20% - Dekorfärg3 2 2 7 2 3 2" xfId="10701"/>
    <cellStyle name="20% - Dekorfärg3 2 2 7 2 4" xfId="10702"/>
    <cellStyle name="20% - Dekorfärg3 2 2 7 2 4 2" xfId="10703"/>
    <cellStyle name="20% - Dekorfärg3 2 2 7 2 5" xfId="10704"/>
    <cellStyle name="20% - Dekorfärg3 2 2 7 2 5 2" xfId="10705"/>
    <cellStyle name="20% - Dekorfärg3 2 2 7 2 6" xfId="10706"/>
    <cellStyle name="20% - Dekorfärg3 2 2 7 3" xfId="10707"/>
    <cellStyle name="20% - Dekorfärg3 2 2 7 3 2" xfId="10708"/>
    <cellStyle name="20% - Dekorfärg3 2 2 7 3 2 2" xfId="10709"/>
    <cellStyle name="20% - Dekorfärg3 2 2 7 3 3" xfId="10710"/>
    <cellStyle name="20% - Dekorfärg3 2 2 7 3 3 2" xfId="10711"/>
    <cellStyle name="20% - Dekorfärg3 2 2 7 3 4" xfId="10712"/>
    <cellStyle name="20% - Dekorfärg3 2 2 7 4" xfId="10713"/>
    <cellStyle name="20% - Dekorfärg3 2 2 7 4 2" xfId="10714"/>
    <cellStyle name="20% - Dekorfärg3 2 2 7 4 2 2" xfId="10715"/>
    <cellStyle name="20% - Dekorfärg3 2 2 7 4 3" xfId="10716"/>
    <cellStyle name="20% - Dekorfärg3 2 2 7 4 3 2" xfId="10717"/>
    <cellStyle name="20% - Dekorfärg3 2 2 7 4 4" xfId="10718"/>
    <cellStyle name="20% - Dekorfärg3 2 2 7 5" xfId="10719"/>
    <cellStyle name="20% - Dekorfärg3 2 2 7 5 2" xfId="10720"/>
    <cellStyle name="20% - Dekorfärg3 2 2 7 6" xfId="10721"/>
    <cellStyle name="20% - Dekorfärg3 2 2 7 6 2" xfId="10722"/>
    <cellStyle name="20% - Dekorfärg3 2 2 7 7" xfId="10723"/>
    <cellStyle name="20% - Dekorfärg3 2 2 8" xfId="10724"/>
    <cellStyle name="20% - Dekorfärg3 2 2 8 2" xfId="10725"/>
    <cellStyle name="20% - Dekorfärg3 2 2 8 2 2" xfId="10726"/>
    <cellStyle name="20% - Dekorfärg3 2 2 8 2 2 2" xfId="10727"/>
    <cellStyle name="20% - Dekorfärg3 2 2 8 2 2 2 2" xfId="10728"/>
    <cellStyle name="20% - Dekorfärg3 2 2 8 2 2 3" xfId="10729"/>
    <cellStyle name="20% - Dekorfärg3 2 2 8 2 2 3 2" xfId="10730"/>
    <cellStyle name="20% - Dekorfärg3 2 2 8 2 2 4" xfId="10731"/>
    <cellStyle name="20% - Dekorfärg3 2 2 8 2 3" xfId="10732"/>
    <cellStyle name="20% - Dekorfärg3 2 2 8 2 3 2" xfId="10733"/>
    <cellStyle name="20% - Dekorfärg3 2 2 8 2 4" xfId="10734"/>
    <cellStyle name="20% - Dekorfärg3 2 2 8 2 4 2" xfId="10735"/>
    <cellStyle name="20% - Dekorfärg3 2 2 8 2 5" xfId="10736"/>
    <cellStyle name="20% - Dekorfärg3 2 2 8 2 5 2" xfId="10737"/>
    <cellStyle name="20% - Dekorfärg3 2 2 8 2 6" xfId="10738"/>
    <cellStyle name="20% - Dekorfärg3 2 2 8 3" xfId="10739"/>
    <cellStyle name="20% - Dekorfärg3 2 2 8 3 2" xfId="10740"/>
    <cellStyle name="20% - Dekorfärg3 2 2 8 3 2 2" xfId="10741"/>
    <cellStyle name="20% - Dekorfärg3 2 2 8 3 3" xfId="10742"/>
    <cellStyle name="20% - Dekorfärg3 2 2 8 3 3 2" xfId="10743"/>
    <cellStyle name="20% - Dekorfärg3 2 2 8 3 4" xfId="10744"/>
    <cellStyle name="20% - Dekorfärg3 2 2 8 4" xfId="10745"/>
    <cellStyle name="20% - Dekorfärg3 2 2 8 4 2" xfId="10746"/>
    <cellStyle name="20% - Dekorfärg3 2 2 8 4 2 2" xfId="10747"/>
    <cellStyle name="20% - Dekorfärg3 2 2 8 4 3" xfId="10748"/>
    <cellStyle name="20% - Dekorfärg3 2 2 8 4 3 2" xfId="10749"/>
    <cellStyle name="20% - Dekorfärg3 2 2 8 4 4" xfId="10750"/>
    <cellStyle name="20% - Dekorfärg3 2 2 8 5" xfId="10751"/>
    <cellStyle name="20% - Dekorfärg3 2 2 8 5 2" xfId="10752"/>
    <cellStyle name="20% - Dekorfärg3 2 2 8 6" xfId="10753"/>
    <cellStyle name="20% - Dekorfärg3 2 2 8 6 2" xfId="10754"/>
    <cellStyle name="20% - Dekorfärg3 2 2 8 7" xfId="10755"/>
    <cellStyle name="20% - Dekorfärg3 2 2 9" xfId="10756"/>
    <cellStyle name="20% - Dekorfärg3 2 2 9 2" xfId="10757"/>
    <cellStyle name="20% - Dekorfärg3 2 2 9 2 2" xfId="10758"/>
    <cellStyle name="20% - Dekorfärg3 2 2 9 2 2 2" xfId="10759"/>
    <cellStyle name="20% - Dekorfärg3 2 2 9 2 2 2 2" xfId="10760"/>
    <cellStyle name="20% - Dekorfärg3 2 2 9 2 2 3" xfId="10761"/>
    <cellStyle name="20% - Dekorfärg3 2 2 9 2 2 3 2" xfId="10762"/>
    <cellStyle name="20% - Dekorfärg3 2 2 9 2 2 4" xfId="10763"/>
    <cellStyle name="20% - Dekorfärg3 2 2 9 2 3" xfId="10764"/>
    <cellStyle name="20% - Dekorfärg3 2 2 9 2 3 2" xfId="10765"/>
    <cellStyle name="20% - Dekorfärg3 2 2 9 2 4" xfId="10766"/>
    <cellStyle name="20% - Dekorfärg3 2 2 9 2 4 2" xfId="10767"/>
    <cellStyle name="20% - Dekorfärg3 2 2 9 2 5" xfId="10768"/>
    <cellStyle name="20% - Dekorfärg3 2 2 9 2 5 2" xfId="10769"/>
    <cellStyle name="20% - Dekorfärg3 2 2 9 2 6" xfId="10770"/>
    <cellStyle name="20% - Dekorfärg3 2 2 9 3" xfId="10771"/>
    <cellStyle name="20% - Dekorfärg3 2 2 9 3 2" xfId="10772"/>
    <cellStyle name="20% - Dekorfärg3 2 2 9 3 2 2" xfId="10773"/>
    <cellStyle name="20% - Dekorfärg3 2 2 9 3 3" xfId="10774"/>
    <cellStyle name="20% - Dekorfärg3 2 2 9 3 3 2" xfId="10775"/>
    <cellStyle name="20% - Dekorfärg3 2 2 9 3 4" xfId="10776"/>
    <cellStyle name="20% - Dekorfärg3 2 2 9 4" xfId="10777"/>
    <cellStyle name="20% - Dekorfärg3 2 2 9 4 2" xfId="10778"/>
    <cellStyle name="20% - Dekorfärg3 2 2 9 4 2 2" xfId="10779"/>
    <cellStyle name="20% - Dekorfärg3 2 2 9 4 3" xfId="10780"/>
    <cellStyle name="20% - Dekorfärg3 2 2 9 4 3 2" xfId="10781"/>
    <cellStyle name="20% - Dekorfärg3 2 2 9 4 4" xfId="10782"/>
    <cellStyle name="20% - Dekorfärg3 2 2 9 5" xfId="10783"/>
    <cellStyle name="20% - Dekorfärg3 2 2 9 5 2" xfId="10784"/>
    <cellStyle name="20% - Dekorfärg3 2 2 9 6" xfId="10785"/>
    <cellStyle name="20% - Dekorfärg3 2 2 9 6 2" xfId="10786"/>
    <cellStyle name="20% - Dekorfärg3 2 2 9 7" xfId="10787"/>
    <cellStyle name="20% - Dekorfärg3 2 3" xfId="10788"/>
    <cellStyle name="20% - Dekorfärg3 2 3 10" xfId="10789"/>
    <cellStyle name="20% - Dekorfärg3 2 3 10 2" xfId="10790"/>
    <cellStyle name="20% - Dekorfärg3 2 3 10 2 2" xfId="10791"/>
    <cellStyle name="20% - Dekorfärg3 2 3 10 3" xfId="10792"/>
    <cellStyle name="20% - Dekorfärg3 2 3 10 3 2" xfId="10793"/>
    <cellStyle name="20% - Dekorfärg3 2 3 10 4" xfId="10794"/>
    <cellStyle name="20% - Dekorfärg3 2 3 11" xfId="10795"/>
    <cellStyle name="20% - Dekorfärg3 2 3 11 2" xfId="10796"/>
    <cellStyle name="20% - Dekorfärg3 2 3 11 2 2" xfId="10797"/>
    <cellStyle name="20% - Dekorfärg3 2 3 11 3" xfId="10798"/>
    <cellStyle name="20% - Dekorfärg3 2 3 11 3 2" xfId="10799"/>
    <cellStyle name="20% - Dekorfärg3 2 3 11 4" xfId="10800"/>
    <cellStyle name="20% - Dekorfärg3 2 3 12" xfId="10801"/>
    <cellStyle name="20% - Dekorfärg3 2 3 12 2" xfId="10802"/>
    <cellStyle name="20% - Dekorfärg3 2 3 13" xfId="10803"/>
    <cellStyle name="20% - Dekorfärg3 2 3 13 2" xfId="10804"/>
    <cellStyle name="20% - Dekorfärg3 2 3 14" xfId="10805"/>
    <cellStyle name="20% - Dekorfärg3 2 3 2" xfId="10806"/>
    <cellStyle name="20% - Dekorfärg3 2 3 2 10" xfId="10807"/>
    <cellStyle name="20% - Dekorfärg3 2 3 2 2" xfId="10808"/>
    <cellStyle name="20% - Dekorfärg3 2 3 2 2 2" xfId="10809"/>
    <cellStyle name="20% - Dekorfärg3 2 3 2 2 2 2" xfId="10810"/>
    <cellStyle name="20% - Dekorfärg3 2 3 2 2 2 2 2" xfId="10811"/>
    <cellStyle name="20% - Dekorfärg3 2 3 2 2 2 2 2 2" xfId="10812"/>
    <cellStyle name="20% - Dekorfärg3 2 3 2 2 2 2 2 2 2" xfId="10813"/>
    <cellStyle name="20% - Dekorfärg3 2 3 2 2 2 2 2 3" xfId="10814"/>
    <cellStyle name="20% - Dekorfärg3 2 3 2 2 2 2 2 3 2" xfId="10815"/>
    <cellStyle name="20% - Dekorfärg3 2 3 2 2 2 2 2 4" xfId="10816"/>
    <cellStyle name="20% - Dekorfärg3 2 3 2 2 2 2 3" xfId="10817"/>
    <cellStyle name="20% - Dekorfärg3 2 3 2 2 2 2 3 2" xfId="10818"/>
    <cellStyle name="20% - Dekorfärg3 2 3 2 2 2 2 4" xfId="10819"/>
    <cellStyle name="20% - Dekorfärg3 2 3 2 2 2 2 4 2" xfId="10820"/>
    <cellStyle name="20% - Dekorfärg3 2 3 2 2 2 2 5" xfId="10821"/>
    <cellStyle name="20% - Dekorfärg3 2 3 2 2 2 2 5 2" xfId="10822"/>
    <cellStyle name="20% - Dekorfärg3 2 3 2 2 2 2 6" xfId="10823"/>
    <cellStyle name="20% - Dekorfärg3 2 3 2 2 2 3" xfId="10824"/>
    <cellStyle name="20% - Dekorfärg3 2 3 2 2 2 3 2" xfId="10825"/>
    <cellStyle name="20% - Dekorfärg3 2 3 2 2 2 3 2 2" xfId="10826"/>
    <cellStyle name="20% - Dekorfärg3 2 3 2 2 2 3 3" xfId="10827"/>
    <cellStyle name="20% - Dekorfärg3 2 3 2 2 2 3 3 2" xfId="10828"/>
    <cellStyle name="20% - Dekorfärg3 2 3 2 2 2 3 4" xfId="10829"/>
    <cellStyle name="20% - Dekorfärg3 2 3 2 2 2 4" xfId="10830"/>
    <cellStyle name="20% - Dekorfärg3 2 3 2 2 2 4 2" xfId="10831"/>
    <cellStyle name="20% - Dekorfärg3 2 3 2 2 2 4 2 2" xfId="10832"/>
    <cellStyle name="20% - Dekorfärg3 2 3 2 2 2 4 3" xfId="10833"/>
    <cellStyle name="20% - Dekorfärg3 2 3 2 2 2 4 3 2" xfId="10834"/>
    <cellStyle name="20% - Dekorfärg3 2 3 2 2 2 4 4" xfId="10835"/>
    <cellStyle name="20% - Dekorfärg3 2 3 2 2 2 5" xfId="10836"/>
    <cellStyle name="20% - Dekorfärg3 2 3 2 2 2 5 2" xfId="10837"/>
    <cellStyle name="20% - Dekorfärg3 2 3 2 2 2 6" xfId="10838"/>
    <cellStyle name="20% - Dekorfärg3 2 3 2 2 2 6 2" xfId="10839"/>
    <cellStyle name="20% - Dekorfärg3 2 3 2 2 2 7" xfId="10840"/>
    <cellStyle name="20% - Dekorfärg3 2 3 2 2 3" xfId="10841"/>
    <cellStyle name="20% - Dekorfärg3 2 3 2 2 3 2" xfId="10842"/>
    <cellStyle name="20% - Dekorfärg3 2 3 2 2 3 2 2" xfId="10843"/>
    <cellStyle name="20% - Dekorfärg3 2 3 2 2 3 2 2 2" xfId="10844"/>
    <cellStyle name="20% - Dekorfärg3 2 3 2 2 3 2 3" xfId="10845"/>
    <cellStyle name="20% - Dekorfärg3 2 3 2 2 3 2 3 2" xfId="10846"/>
    <cellStyle name="20% - Dekorfärg3 2 3 2 2 3 2 4" xfId="10847"/>
    <cellStyle name="20% - Dekorfärg3 2 3 2 2 3 3" xfId="10848"/>
    <cellStyle name="20% - Dekorfärg3 2 3 2 2 3 3 2" xfId="10849"/>
    <cellStyle name="20% - Dekorfärg3 2 3 2 2 3 4" xfId="10850"/>
    <cellStyle name="20% - Dekorfärg3 2 3 2 2 3 4 2" xfId="10851"/>
    <cellStyle name="20% - Dekorfärg3 2 3 2 2 3 5" xfId="10852"/>
    <cellStyle name="20% - Dekorfärg3 2 3 2 2 3 5 2" xfId="10853"/>
    <cellStyle name="20% - Dekorfärg3 2 3 2 2 3 6" xfId="10854"/>
    <cellStyle name="20% - Dekorfärg3 2 3 2 2 4" xfId="10855"/>
    <cellStyle name="20% - Dekorfärg3 2 3 2 2 4 2" xfId="10856"/>
    <cellStyle name="20% - Dekorfärg3 2 3 2 2 4 2 2" xfId="10857"/>
    <cellStyle name="20% - Dekorfärg3 2 3 2 2 4 3" xfId="10858"/>
    <cellStyle name="20% - Dekorfärg3 2 3 2 2 4 3 2" xfId="10859"/>
    <cellStyle name="20% - Dekorfärg3 2 3 2 2 4 4" xfId="10860"/>
    <cellStyle name="20% - Dekorfärg3 2 3 2 2 5" xfId="10861"/>
    <cellStyle name="20% - Dekorfärg3 2 3 2 2 5 2" xfId="10862"/>
    <cellStyle name="20% - Dekorfärg3 2 3 2 2 5 2 2" xfId="10863"/>
    <cellStyle name="20% - Dekorfärg3 2 3 2 2 5 3" xfId="10864"/>
    <cellStyle name="20% - Dekorfärg3 2 3 2 2 5 3 2" xfId="10865"/>
    <cellStyle name="20% - Dekorfärg3 2 3 2 2 5 4" xfId="10866"/>
    <cellStyle name="20% - Dekorfärg3 2 3 2 2 6" xfId="10867"/>
    <cellStyle name="20% - Dekorfärg3 2 3 2 2 6 2" xfId="10868"/>
    <cellStyle name="20% - Dekorfärg3 2 3 2 2 7" xfId="10869"/>
    <cellStyle name="20% - Dekorfärg3 2 3 2 2 7 2" xfId="10870"/>
    <cellStyle name="20% - Dekorfärg3 2 3 2 2 8" xfId="10871"/>
    <cellStyle name="20% - Dekorfärg3 2 3 2 3" xfId="10872"/>
    <cellStyle name="20% - Dekorfärg3 2 3 2 3 2" xfId="10873"/>
    <cellStyle name="20% - Dekorfärg3 2 3 2 3 2 2" xfId="10874"/>
    <cellStyle name="20% - Dekorfärg3 2 3 2 3 2 2 2" xfId="10875"/>
    <cellStyle name="20% - Dekorfärg3 2 3 2 3 2 2 2 2" xfId="10876"/>
    <cellStyle name="20% - Dekorfärg3 2 3 2 3 2 2 3" xfId="10877"/>
    <cellStyle name="20% - Dekorfärg3 2 3 2 3 2 2 3 2" xfId="10878"/>
    <cellStyle name="20% - Dekorfärg3 2 3 2 3 2 2 4" xfId="10879"/>
    <cellStyle name="20% - Dekorfärg3 2 3 2 3 2 3" xfId="10880"/>
    <cellStyle name="20% - Dekorfärg3 2 3 2 3 2 3 2" xfId="10881"/>
    <cellStyle name="20% - Dekorfärg3 2 3 2 3 2 4" xfId="10882"/>
    <cellStyle name="20% - Dekorfärg3 2 3 2 3 2 4 2" xfId="10883"/>
    <cellStyle name="20% - Dekorfärg3 2 3 2 3 2 5" xfId="10884"/>
    <cellStyle name="20% - Dekorfärg3 2 3 2 3 2 5 2" xfId="10885"/>
    <cellStyle name="20% - Dekorfärg3 2 3 2 3 2 6" xfId="10886"/>
    <cellStyle name="20% - Dekorfärg3 2 3 2 3 3" xfId="10887"/>
    <cellStyle name="20% - Dekorfärg3 2 3 2 3 3 2" xfId="10888"/>
    <cellStyle name="20% - Dekorfärg3 2 3 2 3 3 2 2" xfId="10889"/>
    <cellStyle name="20% - Dekorfärg3 2 3 2 3 3 3" xfId="10890"/>
    <cellStyle name="20% - Dekorfärg3 2 3 2 3 3 3 2" xfId="10891"/>
    <cellStyle name="20% - Dekorfärg3 2 3 2 3 3 4" xfId="10892"/>
    <cellStyle name="20% - Dekorfärg3 2 3 2 3 4" xfId="10893"/>
    <cellStyle name="20% - Dekorfärg3 2 3 2 3 4 2" xfId="10894"/>
    <cellStyle name="20% - Dekorfärg3 2 3 2 3 4 2 2" xfId="10895"/>
    <cellStyle name="20% - Dekorfärg3 2 3 2 3 4 3" xfId="10896"/>
    <cellStyle name="20% - Dekorfärg3 2 3 2 3 4 3 2" xfId="10897"/>
    <cellStyle name="20% - Dekorfärg3 2 3 2 3 4 4" xfId="10898"/>
    <cellStyle name="20% - Dekorfärg3 2 3 2 3 5" xfId="10899"/>
    <cellStyle name="20% - Dekorfärg3 2 3 2 3 5 2" xfId="10900"/>
    <cellStyle name="20% - Dekorfärg3 2 3 2 3 6" xfId="10901"/>
    <cellStyle name="20% - Dekorfärg3 2 3 2 3 6 2" xfId="10902"/>
    <cellStyle name="20% - Dekorfärg3 2 3 2 3 7" xfId="10903"/>
    <cellStyle name="20% - Dekorfärg3 2 3 2 4" xfId="10904"/>
    <cellStyle name="20% - Dekorfärg3 2 3 2 4 2" xfId="10905"/>
    <cellStyle name="20% - Dekorfärg3 2 3 2 4 2 2" xfId="10906"/>
    <cellStyle name="20% - Dekorfärg3 2 3 2 4 2 2 2" xfId="10907"/>
    <cellStyle name="20% - Dekorfärg3 2 3 2 4 2 2 2 2" xfId="10908"/>
    <cellStyle name="20% - Dekorfärg3 2 3 2 4 2 2 3" xfId="10909"/>
    <cellStyle name="20% - Dekorfärg3 2 3 2 4 2 2 3 2" xfId="10910"/>
    <cellStyle name="20% - Dekorfärg3 2 3 2 4 2 2 4" xfId="10911"/>
    <cellStyle name="20% - Dekorfärg3 2 3 2 4 2 3" xfId="10912"/>
    <cellStyle name="20% - Dekorfärg3 2 3 2 4 2 3 2" xfId="10913"/>
    <cellStyle name="20% - Dekorfärg3 2 3 2 4 2 4" xfId="10914"/>
    <cellStyle name="20% - Dekorfärg3 2 3 2 4 2 4 2" xfId="10915"/>
    <cellStyle name="20% - Dekorfärg3 2 3 2 4 2 5" xfId="10916"/>
    <cellStyle name="20% - Dekorfärg3 2 3 2 4 2 5 2" xfId="10917"/>
    <cellStyle name="20% - Dekorfärg3 2 3 2 4 2 6" xfId="10918"/>
    <cellStyle name="20% - Dekorfärg3 2 3 2 4 3" xfId="10919"/>
    <cellStyle name="20% - Dekorfärg3 2 3 2 4 3 2" xfId="10920"/>
    <cellStyle name="20% - Dekorfärg3 2 3 2 4 3 2 2" xfId="10921"/>
    <cellStyle name="20% - Dekorfärg3 2 3 2 4 3 3" xfId="10922"/>
    <cellStyle name="20% - Dekorfärg3 2 3 2 4 3 3 2" xfId="10923"/>
    <cellStyle name="20% - Dekorfärg3 2 3 2 4 3 4" xfId="10924"/>
    <cellStyle name="20% - Dekorfärg3 2 3 2 4 4" xfId="10925"/>
    <cellStyle name="20% - Dekorfärg3 2 3 2 4 4 2" xfId="10926"/>
    <cellStyle name="20% - Dekorfärg3 2 3 2 4 4 2 2" xfId="10927"/>
    <cellStyle name="20% - Dekorfärg3 2 3 2 4 4 3" xfId="10928"/>
    <cellStyle name="20% - Dekorfärg3 2 3 2 4 4 3 2" xfId="10929"/>
    <cellStyle name="20% - Dekorfärg3 2 3 2 4 4 4" xfId="10930"/>
    <cellStyle name="20% - Dekorfärg3 2 3 2 4 5" xfId="10931"/>
    <cellStyle name="20% - Dekorfärg3 2 3 2 4 5 2" xfId="10932"/>
    <cellStyle name="20% - Dekorfärg3 2 3 2 4 6" xfId="10933"/>
    <cellStyle name="20% - Dekorfärg3 2 3 2 4 6 2" xfId="10934"/>
    <cellStyle name="20% - Dekorfärg3 2 3 2 4 7" xfId="10935"/>
    <cellStyle name="20% - Dekorfärg3 2 3 2 5" xfId="10936"/>
    <cellStyle name="20% - Dekorfärg3 2 3 2 5 2" xfId="10937"/>
    <cellStyle name="20% - Dekorfärg3 2 3 2 5 2 2" xfId="10938"/>
    <cellStyle name="20% - Dekorfärg3 2 3 2 5 2 2 2" xfId="10939"/>
    <cellStyle name="20% - Dekorfärg3 2 3 2 5 2 3" xfId="10940"/>
    <cellStyle name="20% - Dekorfärg3 2 3 2 5 2 3 2" xfId="10941"/>
    <cellStyle name="20% - Dekorfärg3 2 3 2 5 2 4" xfId="10942"/>
    <cellStyle name="20% - Dekorfärg3 2 3 2 5 3" xfId="10943"/>
    <cellStyle name="20% - Dekorfärg3 2 3 2 5 3 2" xfId="10944"/>
    <cellStyle name="20% - Dekorfärg3 2 3 2 5 4" xfId="10945"/>
    <cellStyle name="20% - Dekorfärg3 2 3 2 5 4 2" xfId="10946"/>
    <cellStyle name="20% - Dekorfärg3 2 3 2 5 5" xfId="10947"/>
    <cellStyle name="20% - Dekorfärg3 2 3 2 5 5 2" xfId="10948"/>
    <cellStyle name="20% - Dekorfärg3 2 3 2 5 6" xfId="10949"/>
    <cellStyle name="20% - Dekorfärg3 2 3 2 5 6 2" xfId="10950"/>
    <cellStyle name="20% - Dekorfärg3 2 3 2 5 7" xfId="10951"/>
    <cellStyle name="20% - Dekorfärg3 2 3 2 6" xfId="10952"/>
    <cellStyle name="20% - Dekorfärg3 2 3 2 6 2" xfId="10953"/>
    <cellStyle name="20% - Dekorfärg3 2 3 2 6 2 2" xfId="10954"/>
    <cellStyle name="20% - Dekorfärg3 2 3 2 6 3" xfId="10955"/>
    <cellStyle name="20% - Dekorfärg3 2 3 2 6 3 2" xfId="10956"/>
    <cellStyle name="20% - Dekorfärg3 2 3 2 6 4" xfId="10957"/>
    <cellStyle name="20% - Dekorfärg3 2 3 2 7" xfId="10958"/>
    <cellStyle name="20% - Dekorfärg3 2 3 2 7 2" xfId="10959"/>
    <cellStyle name="20% - Dekorfärg3 2 3 2 7 2 2" xfId="10960"/>
    <cellStyle name="20% - Dekorfärg3 2 3 2 7 3" xfId="10961"/>
    <cellStyle name="20% - Dekorfärg3 2 3 2 7 3 2" xfId="10962"/>
    <cellStyle name="20% - Dekorfärg3 2 3 2 7 4" xfId="10963"/>
    <cellStyle name="20% - Dekorfärg3 2 3 2 8" xfId="10964"/>
    <cellStyle name="20% - Dekorfärg3 2 3 2 8 2" xfId="10965"/>
    <cellStyle name="20% - Dekorfärg3 2 3 2 9" xfId="10966"/>
    <cellStyle name="20% - Dekorfärg3 2 3 2 9 2" xfId="10967"/>
    <cellStyle name="20% - Dekorfärg3 2 3 3" xfId="10968"/>
    <cellStyle name="20% - Dekorfärg3 2 3 3 2" xfId="10969"/>
    <cellStyle name="20% - Dekorfärg3 2 3 3 2 2" xfId="10970"/>
    <cellStyle name="20% - Dekorfärg3 2 3 3 2 2 2" xfId="10971"/>
    <cellStyle name="20% - Dekorfärg3 2 3 3 2 2 2 2" xfId="10972"/>
    <cellStyle name="20% - Dekorfärg3 2 3 3 2 2 2 2 2" xfId="10973"/>
    <cellStyle name="20% - Dekorfärg3 2 3 3 2 2 2 2 2 2" xfId="10974"/>
    <cellStyle name="20% - Dekorfärg3 2 3 3 2 2 2 2 3" xfId="10975"/>
    <cellStyle name="20% - Dekorfärg3 2 3 3 2 2 2 2 3 2" xfId="10976"/>
    <cellStyle name="20% - Dekorfärg3 2 3 3 2 2 2 2 4" xfId="10977"/>
    <cellStyle name="20% - Dekorfärg3 2 3 3 2 2 2 3" xfId="10978"/>
    <cellStyle name="20% - Dekorfärg3 2 3 3 2 2 2 3 2" xfId="10979"/>
    <cellStyle name="20% - Dekorfärg3 2 3 3 2 2 2 4" xfId="10980"/>
    <cellStyle name="20% - Dekorfärg3 2 3 3 2 2 2 4 2" xfId="10981"/>
    <cellStyle name="20% - Dekorfärg3 2 3 3 2 2 2 5" xfId="10982"/>
    <cellStyle name="20% - Dekorfärg3 2 3 3 2 2 2 5 2" xfId="10983"/>
    <cellStyle name="20% - Dekorfärg3 2 3 3 2 2 2 6" xfId="10984"/>
    <cellStyle name="20% - Dekorfärg3 2 3 3 2 2 3" xfId="10985"/>
    <cellStyle name="20% - Dekorfärg3 2 3 3 2 2 3 2" xfId="10986"/>
    <cellStyle name="20% - Dekorfärg3 2 3 3 2 2 3 2 2" xfId="10987"/>
    <cellStyle name="20% - Dekorfärg3 2 3 3 2 2 3 3" xfId="10988"/>
    <cellStyle name="20% - Dekorfärg3 2 3 3 2 2 3 3 2" xfId="10989"/>
    <cellStyle name="20% - Dekorfärg3 2 3 3 2 2 3 4" xfId="10990"/>
    <cellStyle name="20% - Dekorfärg3 2 3 3 2 2 4" xfId="10991"/>
    <cellStyle name="20% - Dekorfärg3 2 3 3 2 2 4 2" xfId="10992"/>
    <cellStyle name="20% - Dekorfärg3 2 3 3 2 2 4 2 2" xfId="10993"/>
    <cellStyle name="20% - Dekorfärg3 2 3 3 2 2 4 3" xfId="10994"/>
    <cellStyle name="20% - Dekorfärg3 2 3 3 2 2 4 3 2" xfId="10995"/>
    <cellStyle name="20% - Dekorfärg3 2 3 3 2 2 4 4" xfId="10996"/>
    <cellStyle name="20% - Dekorfärg3 2 3 3 2 2 5" xfId="10997"/>
    <cellStyle name="20% - Dekorfärg3 2 3 3 2 2 5 2" xfId="10998"/>
    <cellStyle name="20% - Dekorfärg3 2 3 3 2 2 6" xfId="10999"/>
    <cellStyle name="20% - Dekorfärg3 2 3 3 2 2 6 2" xfId="11000"/>
    <cellStyle name="20% - Dekorfärg3 2 3 3 2 2 7" xfId="11001"/>
    <cellStyle name="20% - Dekorfärg3 2 3 3 2 3" xfId="11002"/>
    <cellStyle name="20% - Dekorfärg3 2 3 3 2 3 2" xfId="11003"/>
    <cellStyle name="20% - Dekorfärg3 2 3 3 2 3 2 2" xfId="11004"/>
    <cellStyle name="20% - Dekorfärg3 2 3 3 2 3 2 2 2" xfId="11005"/>
    <cellStyle name="20% - Dekorfärg3 2 3 3 2 3 2 3" xfId="11006"/>
    <cellStyle name="20% - Dekorfärg3 2 3 3 2 3 2 3 2" xfId="11007"/>
    <cellStyle name="20% - Dekorfärg3 2 3 3 2 3 2 4" xfId="11008"/>
    <cellStyle name="20% - Dekorfärg3 2 3 3 2 3 3" xfId="11009"/>
    <cellStyle name="20% - Dekorfärg3 2 3 3 2 3 3 2" xfId="11010"/>
    <cellStyle name="20% - Dekorfärg3 2 3 3 2 3 4" xfId="11011"/>
    <cellStyle name="20% - Dekorfärg3 2 3 3 2 3 4 2" xfId="11012"/>
    <cellStyle name="20% - Dekorfärg3 2 3 3 2 3 5" xfId="11013"/>
    <cellStyle name="20% - Dekorfärg3 2 3 3 2 3 5 2" xfId="11014"/>
    <cellStyle name="20% - Dekorfärg3 2 3 3 2 3 6" xfId="11015"/>
    <cellStyle name="20% - Dekorfärg3 2 3 3 2 4" xfId="11016"/>
    <cellStyle name="20% - Dekorfärg3 2 3 3 2 4 2" xfId="11017"/>
    <cellStyle name="20% - Dekorfärg3 2 3 3 2 4 2 2" xfId="11018"/>
    <cellStyle name="20% - Dekorfärg3 2 3 3 2 4 3" xfId="11019"/>
    <cellStyle name="20% - Dekorfärg3 2 3 3 2 4 3 2" xfId="11020"/>
    <cellStyle name="20% - Dekorfärg3 2 3 3 2 4 4" xfId="11021"/>
    <cellStyle name="20% - Dekorfärg3 2 3 3 2 5" xfId="11022"/>
    <cellStyle name="20% - Dekorfärg3 2 3 3 2 5 2" xfId="11023"/>
    <cellStyle name="20% - Dekorfärg3 2 3 3 2 5 2 2" xfId="11024"/>
    <cellStyle name="20% - Dekorfärg3 2 3 3 2 5 3" xfId="11025"/>
    <cellStyle name="20% - Dekorfärg3 2 3 3 2 5 3 2" xfId="11026"/>
    <cellStyle name="20% - Dekorfärg3 2 3 3 2 5 4" xfId="11027"/>
    <cellStyle name="20% - Dekorfärg3 2 3 3 2 6" xfId="11028"/>
    <cellStyle name="20% - Dekorfärg3 2 3 3 2 6 2" xfId="11029"/>
    <cellStyle name="20% - Dekorfärg3 2 3 3 2 7" xfId="11030"/>
    <cellStyle name="20% - Dekorfärg3 2 3 3 2 7 2" xfId="11031"/>
    <cellStyle name="20% - Dekorfärg3 2 3 3 2 8" xfId="11032"/>
    <cellStyle name="20% - Dekorfärg3 2 3 3 3" xfId="11033"/>
    <cellStyle name="20% - Dekorfärg3 2 3 3 3 2" xfId="11034"/>
    <cellStyle name="20% - Dekorfärg3 2 3 3 3 2 2" xfId="11035"/>
    <cellStyle name="20% - Dekorfärg3 2 3 3 3 2 2 2" xfId="11036"/>
    <cellStyle name="20% - Dekorfärg3 2 3 3 3 2 2 2 2" xfId="11037"/>
    <cellStyle name="20% - Dekorfärg3 2 3 3 3 2 2 3" xfId="11038"/>
    <cellStyle name="20% - Dekorfärg3 2 3 3 3 2 2 3 2" xfId="11039"/>
    <cellStyle name="20% - Dekorfärg3 2 3 3 3 2 2 4" xfId="11040"/>
    <cellStyle name="20% - Dekorfärg3 2 3 3 3 2 3" xfId="11041"/>
    <cellStyle name="20% - Dekorfärg3 2 3 3 3 2 3 2" xfId="11042"/>
    <cellStyle name="20% - Dekorfärg3 2 3 3 3 2 4" xfId="11043"/>
    <cellStyle name="20% - Dekorfärg3 2 3 3 3 2 4 2" xfId="11044"/>
    <cellStyle name="20% - Dekorfärg3 2 3 3 3 2 5" xfId="11045"/>
    <cellStyle name="20% - Dekorfärg3 2 3 3 3 2 5 2" xfId="11046"/>
    <cellStyle name="20% - Dekorfärg3 2 3 3 3 2 6" xfId="11047"/>
    <cellStyle name="20% - Dekorfärg3 2 3 3 3 3" xfId="11048"/>
    <cellStyle name="20% - Dekorfärg3 2 3 3 3 3 2" xfId="11049"/>
    <cellStyle name="20% - Dekorfärg3 2 3 3 3 3 2 2" xfId="11050"/>
    <cellStyle name="20% - Dekorfärg3 2 3 3 3 3 3" xfId="11051"/>
    <cellStyle name="20% - Dekorfärg3 2 3 3 3 3 3 2" xfId="11052"/>
    <cellStyle name="20% - Dekorfärg3 2 3 3 3 3 4" xfId="11053"/>
    <cellStyle name="20% - Dekorfärg3 2 3 3 3 4" xfId="11054"/>
    <cellStyle name="20% - Dekorfärg3 2 3 3 3 4 2" xfId="11055"/>
    <cellStyle name="20% - Dekorfärg3 2 3 3 3 4 2 2" xfId="11056"/>
    <cellStyle name="20% - Dekorfärg3 2 3 3 3 4 3" xfId="11057"/>
    <cellStyle name="20% - Dekorfärg3 2 3 3 3 4 3 2" xfId="11058"/>
    <cellStyle name="20% - Dekorfärg3 2 3 3 3 4 4" xfId="11059"/>
    <cellStyle name="20% - Dekorfärg3 2 3 3 3 5" xfId="11060"/>
    <cellStyle name="20% - Dekorfärg3 2 3 3 3 5 2" xfId="11061"/>
    <cellStyle name="20% - Dekorfärg3 2 3 3 3 6" xfId="11062"/>
    <cellStyle name="20% - Dekorfärg3 2 3 3 3 6 2" xfId="11063"/>
    <cellStyle name="20% - Dekorfärg3 2 3 3 3 7" xfId="11064"/>
    <cellStyle name="20% - Dekorfärg3 2 3 3 4" xfId="11065"/>
    <cellStyle name="20% - Dekorfärg3 2 3 3 4 2" xfId="11066"/>
    <cellStyle name="20% - Dekorfärg3 2 3 3 4 2 2" xfId="11067"/>
    <cellStyle name="20% - Dekorfärg3 2 3 3 4 2 2 2" xfId="11068"/>
    <cellStyle name="20% - Dekorfärg3 2 3 3 4 2 3" xfId="11069"/>
    <cellStyle name="20% - Dekorfärg3 2 3 3 4 2 3 2" xfId="11070"/>
    <cellStyle name="20% - Dekorfärg3 2 3 3 4 2 4" xfId="11071"/>
    <cellStyle name="20% - Dekorfärg3 2 3 3 4 3" xfId="11072"/>
    <cellStyle name="20% - Dekorfärg3 2 3 3 4 3 2" xfId="11073"/>
    <cellStyle name="20% - Dekorfärg3 2 3 3 4 4" xfId="11074"/>
    <cellStyle name="20% - Dekorfärg3 2 3 3 4 4 2" xfId="11075"/>
    <cellStyle name="20% - Dekorfärg3 2 3 3 4 5" xfId="11076"/>
    <cellStyle name="20% - Dekorfärg3 2 3 3 4 5 2" xfId="11077"/>
    <cellStyle name="20% - Dekorfärg3 2 3 3 4 6" xfId="11078"/>
    <cellStyle name="20% - Dekorfärg3 2 3 3 5" xfId="11079"/>
    <cellStyle name="20% - Dekorfärg3 2 3 3 5 2" xfId="11080"/>
    <cellStyle name="20% - Dekorfärg3 2 3 3 5 2 2" xfId="11081"/>
    <cellStyle name="20% - Dekorfärg3 2 3 3 5 3" xfId="11082"/>
    <cellStyle name="20% - Dekorfärg3 2 3 3 5 3 2" xfId="11083"/>
    <cellStyle name="20% - Dekorfärg3 2 3 3 5 4" xfId="11084"/>
    <cellStyle name="20% - Dekorfärg3 2 3 3 6" xfId="11085"/>
    <cellStyle name="20% - Dekorfärg3 2 3 3 6 2" xfId="11086"/>
    <cellStyle name="20% - Dekorfärg3 2 3 3 6 2 2" xfId="11087"/>
    <cellStyle name="20% - Dekorfärg3 2 3 3 6 3" xfId="11088"/>
    <cellStyle name="20% - Dekorfärg3 2 3 3 6 3 2" xfId="11089"/>
    <cellStyle name="20% - Dekorfärg3 2 3 3 6 4" xfId="11090"/>
    <cellStyle name="20% - Dekorfärg3 2 3 3 7" xfId="11091"/>
    <cellStyle name="20% - Dekorfärg3 2 3 3 7 2" xfId="11092"/>
    <cellStyle name="20% - Dekorfärg3 2 3 3 8" xfId="11093"/>
    <cellStyle name="20% - Dekorfärg3 2 3 3 8 2" xfId="11094"/>
    <cellStyle name="20% - Dekorfärg3 2 3 3 9" xfId="11095"/>
    <cellStyle name="20% - Dekorfärg3 2 3 4" xfId="11096"/>
    <cellStyle name="20% - Dekorfärg3 2 3 4 2" xfId="11097"/>
    <cellStyle name="20% - Dekorfärg3 2 3 4 2 2" xfId="11098"/>
    <cellStyle name="20% - Dekorfärg3 2 3 4 2 2 2" xfId="11099"/>
    <cellStyle name="20% - Dekorfärg3 2 3 4 2 2 2 2" xfId="11100"/>
    <cellStyle name="20% - Dekorfärg3 2 3 4 2 2 2 2 2" xfId="11101"/>
    <cellStyle name="20% - Dekorfärg3 2 3 4 2 2 2 3" xfId="11102"/>
    <cellStyle name="20% - Dekorfärg3 2 3 4 2 2 2 3 2" xfId="11103"/>
    <cellStyle name="20% - Dekorfärg3 2 3 4 2 2 2 4" xfId="11104"/>
    <cellStyle name="20% - Dekorfärg3 2 3 4 2 2 3" xfId="11105"/>
    <cellStyle name="20% - Dekorfärg3 2 3 4 2 2 3 2" xfId="11106"/>
    <cellStyle name="20% - Dekorfärg3 2 3 4 2 2 4" xfId="11107"/>
    <cellStyle name="20% - Dekorfärg3 2 3 4 2 2 4 2" xfId="11108"/>
    <cellStyle name="20% - Dekorfärg3 2 3 4 2 2 5" xfId="11109"/>
    <cellStyle name="20% - Dekorfärg3 2 3 4 2 2 5 2" xfId="11110"/>
    <cellStyle name="20% - Dekorfärg3 2 3 4 2 2 6" xfId="11111"/>
    <cellStyle name="20% - Dekorfärg3 2 3 4 2 3" xfId="11112"/>
    <cellStyle name="20% - Dekorfärg3 2 3 4 2 3 2" xfId="11113"/>
    <cellStyle name="20% - Dekorfärg3 2 3 4 2 3 2 2" xfId="11114"/>
    <cellStyle name="20% - Dekorfärg3 2 3 4 2 3 3" xfId="11115"/>
    <cellStyle name="20% - Dekorfärg3 2 3 4 2 3 3 2" xfId="11116"/>
    <cellStyle name="20% - Dekorfärg3 2 3 4 2 3 4" xfId="11117"/>
    <cellStyle name="20% - Dekorfärg3 2 3 4 2 4" xfId="11118"/>
    <cellStyle name="20% - Dekorfärg3 2 3 4 2 4 2" xfId="11119"/>
    <cellStyle name="20% - Dekorfärg3 2 3 4 2 4 2 2" xfId="11120"/>
    <cellStyle name="20% - Dekorfärg3 2 3 4 2 4 3" xfId="11121"/>
    <cellStyle name="20% - Dekorfärg3 2 3 4 2 4 3 2" xfId="11122"/>
    <cellStyle name="20% - Dekorfärg3 2 3 4 2 4 4" xfId="11123"/>
    <cellStyle name="20% - Dekorfärg3 2 3 4 2 5" xfId="11124"/>
    <cellStyle name="20% - Dekorfärg3 2 3 4 2 5 2" xfId="11125"/>
    <cellStyle name="20% - Dekorfärg3 2 3 4 2 6" xfId="11126"/>
    <cellStyle name="20% - Dekorfärg3 2 3 4 2 6 2" xfId="11127"/>
    <cellStyle name="20% - Dekorfärg3 2 3 4 2 7" xfId="11128"/>
    <cellStyle name="20% - Dekorfärg3 2 3 4 3" xfId="11129"/>
    <cellStyle name="20% - Dekorfärg3 2 3 4 3 2" xfId="11130"/>
    <cellStyle name="20% - Dekorfärg3 2 3 4 3 2 2" xfId="11131"/>
    <cellStyle name="20% - Dekorfärg3 2 3 4 3 2 2 2" xfId="11132"/>
    <cellStyle name="20% - Dekorfärg3 2 3 4 3 2 3" xfId="11133"/>
    <cellStyle name="20% - Dekorfärg3 2 3 4 3 2 3 2" xfId="11134"/>
    <cellStyle name="20% - Dekorfärg3 2 3 4 3 2 4" xfId="11135"/>
    <cellStyle name="20% - Dekorfärg3 2 3 4 3 3" xfId="11136"/>
    <cellStyle name="20% - Dekorfärg3 2 3 4 3 3 2" xfId="11137"/>
    <cellStyle name="20% - Dekorfärg3 2 3 4 3 4" xfId="11138"/>
    <cellStyle name="20% - Dekorfärg3 2 3 4 3 4 2" xfId="11139"/>
    <cellStyle name="20% - Dekorfärg3 2 3 4 3 5" xfId="11140"/>
    <cellStyle name="20% - Dekorfärg3 2 3 4 3 5 2" xfId="11141"/>
    <cellStyle name="20% - Dekorfärg3 2 3 4 3 6" xfId="11142"/>
    <cellStyle name="20% - Dekorfärg3 2 3 4 4" xfId="11143"/>
    <cellStyle name="20% - Dekorfärg3 2 3 4 4 2" xfId="11144"/>
    <cellStyle name="20% - Dekorfärg3 2 3 4 4 2 2" xfId="11145"/>
    <cellStyle name="20% - Dekorfärg3 2 3 4 4 3" xfId="11146"/>
    <cellStyle name="20% - Dekorfärg3 2 3 4 4 3 2" xfId="11147"/>
    <cellStyle name="20% - Dekorfärg3 2 3 4 4 4" xfId="11148"/>
    <cellStyle name="20% - Dekorfärg3 2 3 4 5" xfId="11149"/>
    <cellStyle name="20% - Dekorfärg3 2 3 4 5 2" xfId="11150"/>
    <cellStyle name="20% - Dekorfärg3 2 3 4 5 2 2" xfId="11151"/>
    <cellStyle name="20% - Dekorfärg3 2 3 4 5 3" xfId="11152"/>
    <cellStyle name="20% - Dekorfärg3 2 3 4 5 3 2" xfId="11153"/>
    <cellStyle name="20% - Dekorfärg3 2 3 4 5 4" xfId="11154"/>
    <cellStyle name="20% - Dekorfärg3 2 3 4 6" xfId="11155"/>
    <cellStyle name="20% - Dekorfärg3 2 3 4 6 2" xfId="11156"/>
    <cellStyle name="20% - Dekorfärg3 2 3 4 7" xfId="11157"/>
    <cellStyle name="20% - Dekorfärg3 2 3 4 7 2" xfId="11158"/>
    <cellStyle name="20% - Dekorfärg3 2 3 4 8" xfId="11159"/>
    <cellStyle name="20% - Dekorfärg3 2 3 5" xfId="11160"/>
    <cellStyle name="20% - Dekorfärg3 2 3 5 2" xfId="11161"/>
    <cellStyle name="20% - Dekorfärg3 2 3 5 2 2" xfId="11162"/>
    <cellStyle name="20% - Dekorfärg3 2 3 5 2 2 2" xfId="11163"/>
    <cellStyle name="20% - Dekorfärg3 2 3 5 2 2 2 2" xfId="11164"/>
    <cellStyle name="20% - Dekorfärg3 2 3 5 2 2 2 2 2" xfId="11165"/>
    <cellStyle name="20% - Dekorfärg3 2 3 5 2 2 2 3" xfId="11166"/>
    <cellStyle name="20% - Dekorfärg3 2 3 5 2 2 2 3 2" xfId="11167"/>
    <cellStyle name="20% - Dekorfärg3 2 3 5 2 2 2 4" xfId="11168"/>
    <cellStyle name="20% - Dekorfärg3 2 3 5 2 2 3" xfId="11169"/>
    <cellStyle name="20% - Dekorfärg3 2 3 5 2 2 3 2" xfId="11170"/>
    <cellStyle name="20% - Dekorfärg3 2 3 5 2 2 4" xfId="11171"/>
    <cellStyle name="20% - Dekorfärg3 2 3 5 2 2 4 2" xfId="11172"/>
    <cellStyle name="20% - Dekorfärg3 2 3 5 2 2 5" xfId="11173"/>
    <cellStyle name="20% - Dekorfärg3 2 3 5 2 2 5 2" xfId="11174"/>
    <cellStyle name="20% - Dekorfärg3 2 3 5 2 2 6" xfId="11175"/>
    <cellStyle name="20% - Dekorfärg3 2 3 5 2 3" xfId="11176"/>
    <cellStyle name="20% - Dekorfärg3 2 3 5 2 3 2" xfId="11177"/>
    <cellStyle name="20% - Dekorfärg3 2 3 5 2 3 2 2" xfId="11178"/>
    <cellStyle name="20% - Dekorfärg3 2 3 5 2 3 3" xfId="11179"/>
    <cellStyle name="20% - Dekorfärg3 2 3 5 2 3 3 2" xfId="11180"/>
    <cellStyle name="20% - Dekorfärg3 2 3 5 2 3 4" xfId="11181"/>
    <cellStyle name="20% - Dekorfärg3 2 3 5 2 4" xfId="11182"/>
    <cellStyle name="20% - Dekorfärg3 2 3 5 2 4 2" xfId="11183"/>
    <cellStyle name="20% - Dekorfärg3 2 3 5 2 4 2 2" xfId="11184"/>
    <cellStyle name="20% - Dekorfärg3 2 3 5 2 4 3" xfId="11185"/>
    <cellStyle name="20% - Dekorfärg3 2 3 5 2 4 3 2" xfId="11186"/>
    <cellStyle name="20% - Dekorfärg3 2 3 5 2 4 4" xfId="11187"/>
    <cellStyle name="20% - Dekorfärg3 2 3 5 2 5" xfId="11188"/>
    <cellStyle name="20% - Dekorfärg3 2 3 5 2 5 2" xfId="11189"/>
    <cellStyle name="20% - Dekorfärg3 2 3 5 2 6" xfId="11190"/>
    <cellStyle name="20% - Dekorfärg3 2 3 5 2 6 2" xfId="11191"/>
    <cellStyle name="20% - Dekorfärg3 2 3 5 2 7" xfId="11192"/>
    <cellStyle name="20% - Dekorfärg3 2 3 5 3" xfId="11193"/>
    <cellStyle name="20% - Dekorfärg3 2 3 5 3 2" xfId="11194"/>
    <cellStyle name="20% - Dekorfärg3 2 3 5 3 2 2" xfId="11195"/>
    <cellStyle name="20% - Dekorfärg3 2 3 5 3 2 2 2" xfId="11196"/>
    <cellStyle name="20% - Dekorfärg3 2 3 5 3 2 3" xfId="11197"/>
    <cellStyle name="20% - Dekorfärg3 2 3 5 3 2 3 2" xfId="11198"/>
    <cellStyle name="20% - Dekorfärg3 2 3 5 3 2 4" xfId="11199"/>
    <cellStyle name="20% - Dekorfärg3 2 3 5 3 3" xfId="11200"/>
    <cellStyle name="20% - Dekorfärg3 2 3 5 3 3 2" xfId="11201"/>
    <cellStyle name="20% - Dekorfärg3 2 3 5 3 4" xfId="11202"/>
    <cellStyle name="20% - Dekorfärg3 2 3 5 3 4 2" xfId="11203"/>
    <cellStyle name="20% - Dekorfärg3 2 3 5 3 5" xfId="11204"/>
    <cellStyle name="20% - Dekorfärg3 2 3 5 3 5 2" xfId="11205"/>
    <cellStyle name="20% - Dekorfärg3 2 3 5 3 6" xfId="11206"/>
    <cellStyle name="20% - Dekorfärg3 2 3 5 4" xfId="11207"/>
    <cellStyle name="20% - Dekorfärg3 2 3 5 4 2" xfId="11208"/>
    <cellStyle name="20% - Dekorfärg3 2 3 5 4 2 2" xfId="11209"/>
    <cellStyle name="20% - Dekorfärg3 2 3 5 4 3" xfId="11210"/>
    <cellStyle name="20% - Dekorfärg3 2 3 5 4 3 2" xfId="11211"/>
    <cellStyle name="20% - Dekorfärg3 2 3 5 4 4" xfId="11212"/>
    <cellStyle name="20% - Dekorfärg3 2 3 5 5" xfId="11213"/>
    <cellStyle name="20% - Dekorfärg3 2 3 5 5 2" xfId="11214"/>
    <cellStyle name="20% - Dekorfärg3 2 3 5 5 2 2" xfId="11215"/>
    <cellStyle name="20% - Dekorfärg3 2 3 5 5 3" xfId="11216"/>
    <cellStyle name="20% - Dekorfärg3 2 3 5 5 3 2" xfId="11217"/>
    <cellStyle name="20% - Dekorfärg3 2 3 5 5 4" xfId="11218"/>
    <cellStyle name="20% - Dekorfärg3 2 3 5 6" xfId="11219"/>
    <cellStyle name="20% - Dekorfärg3 2 3 5 6 2" xfId="11220"/>
    <cellStyle name="20% - Dekorfärg3 2 3 5 7" xfId="11221"/>
    <cellStyle name="20% - Dekorfärg3 2 3 5 7 2" xfId="11222"/>
    <cellStyle name="20% - Dekorfärg3 2 3 5 8" xfId="11223"/>
    <cellStyle name="20% - Dekorfärg3 2 3 6" xfId="11224"/>
    <cellStyle name="20% - Dekorfärg3 2 3 6 2" xfId="11225"/>
    <cellStyle name="20% - Dekorfärg3 2 3 6 2 2" xfId="11226"/>
    <cellStyle name="20% - Dekorfärg3 2 3 6 2 2 2" xfId="11227"/>
    <cellStyle name="20% - Dekorfärg3 2 3 6 2 2 2 2" xfId="11228"/>
    <cellStyle name="20% - Dekorfärg3 2 3 6 2 2 3" xfId="11229"/>
    <cellStyle name="20% - Dekorfärg3 2 3 6 2 2 3 2" xfId="11230"/>
    <cellStyle name="20% - Dekorfärg3 2 3 6 2 2 4" xfId="11231"/>
    <cellStyle name="20% - Dekorfärg3 2 3 6 2 3" xfId="11232"/>
    <cellStyle name="20% - Dekorfärg3 2 3 6 2 3 2" xfId="11233"/>
    <cellStyle name="20% - Dekorfärg3 2 3 6 2 4" xfId="11234"/>
    <cellStyle name="20% - Dekorfärg3 2 3 6 2 4 2" xfId="11235"/>
    <cellStyle name="20% - Dekorfärg3 2 3 6 2 5" xfId="11236"/>
    <cellStyle name="20% - Dekorfärg3 2 3 6 2 5 2" xfId="11237"/>
    <cellStyle name="20% - Dekorfärg3 2 3 6 2 6" xfId="11238"/>
    <cellStyle name="20% - Dekorfärg3 2 3 6 3" xfId="11239"/>
    <cellStyle name="20% - Dekorfärg3 2 3 6 3 2" xfId="11240"/>
    <cellStyle name="20% - Dekorfärg3 2 3 6 3 2 2" xfId="11241"/>
    <cellStyle name="20% - Dekorfärg3 2 3 6 3 3" xfId="11242"/>
    <cellStyle name="20% - Dekorfärg3 2 3 6 3 3 2" xfId="11243"/>
    <cellStyle name="20% - Dekorfärg3 2 3 6 3 4" xfId="11244"/>
    <cellStyle name="20% - Dekorfärg3 2 3 6 4" xfId="11245"/>
    <cellStyle name="20% - Dekorfärg3 2 3 6 4 2" xfId="11246"/>
    <cellStyle name="20% - Dekorfärg3 2 3 6 4 2 2" xfId="11247"/>
    <cellStyle name="20% - Dekorfärg3 2 3 6 4 3" xfId="11248"/>
    <cellStyle name="20% - Dekorfärg3 2 3 6 4 3 2" xfId="11249"/>
    <cellStyle name="20% - Dekorfärg3 2 3 6 4 4" xfId="11250"/>
    <cellStyle name="20% - Dekorfärg3 2 3 6 5" xfId="11251"/>
    <cellStyle name="20% - Dekorfärg3 2 3 6 5 2" xfId="11252"/>
    <cellStyle name="20% - Dekorfärg3 2 3 6 6" xfId="11253"/>
    <cellStyle name="20% - Dekorfärg3 2 3 6 6 2" xfId="11254"/>
    <cellStyle name="20% - Dekorfärg3 2 3 6 7" xfId="11255"/>
    <cellStyle name="20% - Dekorfärg3 2 3 7" xfId="11256"/>
    <cellStyle name="20% - Dekorfärg3 2 3 7 2" xfId="11257"/>
    <cellStyle name="20% - Dekorfärg3 2 3 7 2 2" xfId="11258"/>
    <cellStyle name="20% - Dekorfärg3 2 3 7 2 2 2" xfId="11259"/>
    <cellStyle name="20% - Dekorfärg3 2 3 7 2 2 2 2" xfId="11260"/>
    <cellStyle name="20% - Dekorfärg3 2 3 7 2 2 3" xfId="11261"/>
    <cellStyle name="20% - Dekorfärg3 2 3 7 2 2 3 2" xfId="11262"/>
    <cellStyle name="20% - Dekorfärg3 2 3 7 2 2 4" xfId="11263"/>
    <cellStyle name="20% - Dekorfärg3 2 3 7 2 3" xfId="11264"/>
    <cellStyle name="20% - Dekorfärg3 2 3 7 2 3 2" xfId="11265"/>
    <cellStyle name="20% - Dekorfärg3 2 3 7 2 4" xfId="11266"/>
    <cellStyle name="20% - Dekorfärg3 2 3 7 2 4 2" xfId="11267"/>
    <cellStyle name="20% - Dekorfärg3 2 3 7 2 5" xfId="11268"/>
    <cellStyle name="20% - Dekorfärg3 2 3 7 2 5 2" xfId="11269"/>
    <cellStyle name="20% - Dekorfärg3 2 3 7 2 6" xfId="11270"/>
    <cellStyle name="20% - Dekorfärg3 2 3 7 3" xfId="11271"/>
    <cellStyle name="20% - Dekorfärg3 2 3 7 3 2" xfId="11272"/>
    <cellStyle name="20% - Dekorfärg3 2 3 7 3 2 2" xfId="11273"/>
    <cellStyle name="20% - Dekorfärg3 2 3 7 3 3" xfId="11274"/>
    <cellStyle name="20% - Dekorfärg3 2 3 7 3 3 2" xfId="11275"/>
    <cellStyle name="20% - Dekorfärg3 2 3 7 3 4" xfId="11276"/>
    <cellStyle name="20% - Dekorfärg3 2 3 7 4" xfId="11277"/>
    <cellStyle name="20% - Dekorfärg3 2 3 7 4 2" xfId="11278"/>
    <cellStyle name="20% - Dekorfärg3 2 3 7 4 2 2" xfId="11279"/>
    <cellStyle name="20% - Dekorfärg3 2 3 7 4 3" xfId="11280"/>
    <cellStyle name="20% - Dekorfärg3 2 3 7 4 3 2" xfId="11281"/>
    <cellStyle name="20% - Dekorfärg3 2 3 7 4 4" xfId="11282"/>
    <cellStyle name="20% - Dekorfärg3 2 3 7 5" xfId="11283"/>
    <cellStyle name="20% - Dekorfärg3 2 3 7 5 2" xfId="11284"/>
    <cellStyle name="20% - Dekorfärg3 2 3 7 6" xfId="11285"/>
    <cellStyle name="20% - Dekorfärg3 2 3 7 6 2" xfId="11286"/>
    <cellStyle name="20% - Dekorfärg3 2 3 7 7" xfId="11287"/>
    <cellStyle name="20% - Dekorfärg3 2 3 8" xfId="11288"/>
    <cellStyle name="20% - Dekorfärg3 2 3 8 2" xfId="11289"/>
    <cellStyle name="20% - Dekorfärg3 2 3 8 2 2" xfId="11290"/>
    <cellStyle name="20% - Dekorfärg3 2 3 8 2 2 2" xfId="11291"/>
    <cellStyle name="20% - Dekorfärg3 2 3 8 2 2 2 2" xfId="11292"/>
    <cellStyle name="20% - Dekorfärg3 2 3 8 2 2 3" xfId="11293"/>
    <cellStyle name="20% - Dekorfärg3 2 3 8 2 2 3 2" xfId="11294"/>
    <cellStyle name="20% - Dekorfärg3 2 3 8 2 2 4" xfId="11295"/>
    <cellStyle name="20% - Dekorfärg3 2 3 8 2 3" xfId="11296"/>
    <cellStyle name="20% - Dekorfärg3 2 3 8 2 3 2" xfId="11297"/>
    <cellStyle name="20% - Dekorfärg3 2 3 8 2 4" xfId="11298"/>
    <cellStyle name="20% - Dekorfärg3 2 3 8 2 4 2" xfId="11299"/>
    <cellStyle name="20% - Dekorfärg3 2 3 8 2 5" xfId="11300"/>
    <cellStyle name="20% - Dekorfärg3 2 3 8 2 5 2" xfId="11301"/>
    <cellStyle name="20% - Dekorfärg3 2 3 8 2 6" xfId="11302"/>
    <cellStyle name="20% - Dekorfärg3 2 3 8 3" xfId="11303"/>
    <cellStyle name="20% - Dekorfärg3 2 3 8 3 2" xfId="11304"/>
    <cellStyle name="20% - Dekorfärg3 2 3 8 3 2 2" xfId="11305"/>
    <cellStyle name="20% - Dekorfärg3 2 3 8 3 3" xfId="11306"/>
    <cellStyle name="20% - Dekorfärg3 2 3 8 3 3 2" xfId="11307"/>
    <cellStyle name="20% - Dekorfärg3 2 3 8 3 4" xfId="11308"/>
    <cellStyle name="20% - Dekorfärg3 2 3 8 4" xfId="11309"/>
    <cellStyle name="20% - Dekorfärg3 2 3 8 4 2" xfId="11310"/>
    <cellStyle name="20% - Dekorfärg3 2 3 8 4 2 2" xfId="11311"/>
    <cellStyle name="20% - Dekorfärg3 2 3 8 4 3" xfId="11312"/>
    <cellStyle name="20% - Dekorfärg3 2 3 8 4 3 2" xfId="11313"/>
    <cellStyle name="20% - Dekorfärg3 2 3 8 4 4" xfId="11314"/>
    <cellStyle name="20% - Dekorfärg3 2 3 8 5" xfId="11315"/>
    <cellStyle name="20% - Dekorfärg3 2 3 8 5 2" xfId="11316"/>
    <cellStyle name="20% - Dekorfärg3 2 3 8 6" xfId="11317"/>
    <cellStyle name="20% - Dekorfärg3 2 3 8 6 2" xfId="11318"/>
    <cellStyle name="20% - Dekorfärg3 2 3 8 7" xfId="11319"/>
    <cellStyle name="20% - Dekorfärg3 2 3 9" xfId="11320"/>
    <cellStyle name="20% - Dekorfärg3 2 3 9 2" xfId="11321"/>
    <cellStyle name="20% - Dekorfärg3 2 3 9 2 2" xfId="11322"/>
    <cellStyle name="20% - Dekorfärg3 2 3 9 2 2 2" xfId="11323"/>
    <cellStyle name="20% - Dekorfärg3 2 3 9 2 3" xfId="11324"/>
    <cellStyle name="20% - Dekorfärg3 2 3 9 2 3 2" xfId="11325"/>
    <cellStyle name="20% - Dekorfärg3 2 3 9 2 4" xfId="11326"/>
    <cellStyle name="20% - Dekorfärg3 2 3 9 3" xfId="11327"/>
    <cellStyle name="20% - Dekorfärg3 2 3 9 3 2" xfId="11328"/>
    <cellStyle name="20% - Dekorfärg3 2 3 9 4" xfId="11329"/>
    <cellStyle name="20% - Dekorfärg3 2 3 9 4 2" xfId="11330"/>
    <cellStyle name="20% - Dekorfärg3 2 3 9 5" xfId="11331"/>
    <cellStyle name="20% - Dekorfärg3 2 3 9 5 2" xfId="11332"/>
    <cellStyle name="20% - Dekorfärg3 2 3 9 6" xfId="11333"/>
    <cellStyle name="20% - Dekorfärg3 2 3 9 6 2" xfId="11334"/>
    <cellStyle name="20% - Dekorfärg3 2 3 9 7" xfId="11335"/>
    <cellStyle name="20% - Dekorfärg3 2 4" xfId="11336"/>
    <cellStyle name="20% - Dekorfärg3 2 4 10" xfId="11337"/>
    <cellStyle name="20% - Dekorfärg3 2 4 10 2" xfId="11338"/>
    <cellStyle name="20% - Dekorfärg3 2 4 11" xfId="11339"/>
    <cellStyle name="20% - Dekorfärg3 2 4 2" xfId="11340"/>
    <cellStyle name="20% - Dekorfärg3 2 4 2 2" xfId="11341"/>
    <cellStyle name="20% - Dekorfärg3 2 4 2 2 2" xfId="11342"/>
    <cellStyle name="20% - Dekorfärg3 2 4 2 2 2 2" xfId="11343"/>
    <cellStyle name="20% - Dekorfärg3 2 4 2 2 2 2 2" xfId="11344"/>
    <cellStyle name="20% - Dekorfärg3 2 4 2 2 2 2 2 2" xfId="11345"/>
    <cellStyle name="20% - Dekorfärg3 2 4 2 2 2 2 3" xfId="11346"/>
    <cellStyle name="20% - Dekorfärg3 2 4 2 2 2 2 3 2" xfId="11347"/>
    <cellStyle name="20% - Dekorfärg3 2 4 2 2 2 2 4" xfId="11348"/>
    <cellStyle name="20% - Dekorfärg3 2 4 2 2 2 3" xfId="11349"/>
    <cellStyle name="20% - Dekorfärg3 2 4 2 2 2 3 2" xfId="11350"/>
    <cellStyle name="20% - Dekorfärg3 2 4 2 2 2 4" xfId="11351"/>
    <cellStyle name="20% - Dekorfärg3 2 4 2 2 2 4 2" xfId="11352"/>
    <cellStyle name="20% - Dekorfärg3 2 4 2 2 2 5" xfId="11353"/>
    <cellStyle name="20% - Dekorfärg3 2 4 2 2 2 5 2" xfId="11354"/>
    <cellStyle name="20% - Dekorfärg3 2 4 2 2 2 6" xfId="11355"/>
    <cellStyle name="20% - Dekorfärg3 2 4 2 2 3" xfId="11356"/>
    <cellStyle name="20% - Dekorfärg3 2 4 2 2 3 2" xfId="11357"/>
    <cellStyle name="20% - Dekorfärg3 2 4 2 2 3 2 2" xfId="11358"/>
    <cellStyle name="20% - Dekorfärg3 2 4 2 2 3 3" xfId="11359"/>
    <cellStyle name="20% - Dekorfärg3 2 4 2 2 3 3 2" xfId="11360"/>
    <cellStyle name="20% - Dekorfärg3 2 4 2 2 3 4" xfId="11361"/>
    <cellStyle name="20% - Dekorfärg3 2 4 2 2 4" xfId="11362"/>
    <cellStyle name="20% - Dekorfärg3 2 4 2 2 4 2" xfId="11363"/>
    <cellStyle name="20% - Dekorfärg3 2 4 2 2 4 2 2" xfId="11364"/>
    <cellStyle name="20% - Dekorfärg3 2 4 2 2 4 3" xfId="11365"/>
    <cellStyle name="20% - Dekorfärg3 2 4 2 2 4 3 2" xfId="11366"/>
    <cellStyle name="20% - Dekorfärg3 2 4 2 2 4 4" xfId="11367"/>
    <cellStyle name="20% - Dekorfärg3 2 4 2 2 5" xfId="11368"/>
    <cellStyle name="20% - Dekorfärg3 2 4 2 2 5 2" xfId="11369"/>
    <cellStyle name="20% - Dekorfärg3 2 4 2 2 6" xfId="11370"/>
    <cellStyle name="20% - Dekorfärg3 2 4 2 2 6 2" xfId="11371"/>
    <cellStyle name="20% - Dekorfärg3 2 4 2 2 7" xfId="11372"/>
    <cellStyle name="20% - Dekorfärg3 2 4 2 3" xfId="11373"/>
    <cellStyle name="20% - Dekorfärg3 2 4 2 3 2" xfId="11374"/>
    <cellStyle name="20% - Dekorfärg3 2 4 2 3 2 2" xfId="11375"/>
    <cellStyle name="20% - Dekorfärg3 2 4 2 3 2 2 2" xfId="11376"/>
    <cellStyle name="20% - Dekorfärg3 2 4 2 3 2 2 2 2" xfId="11377"/>
    <cellStyle name="20% - Dekorfärg3 2 4 2 3 2 2 3" xfId="11378"/>
    <cellStyle name="20% - Dekorfärg3 2 4 2 3 2 2 3 2" xfId="11379"/>
    <cellStyle name="20% - Dekorfärg3 2 4 2 3 2 2 4" xfId="11380"/>
    <cellStyle name="20% - Dekorfärg3 2 4 2 3 2 3" xfId="11381"/>
    <cellStyle name="20% - Dekorfärg3 2 4 2 3 2 3 2" xfId="11382"/>
    <cellStyle name="20% - Dekorfärg3 2 4 2 3 2 4" xfId="11383"/>
    <cellStyle name="20% - Dekorfärg3 2 4 2 3 2 4 2" xfId="11384"/>
    <cellStyle name="20% - Dekorfärg3 2 4 2 3 2 5" xfId="11385"/>
    <cellStyle name="20% - Dekorfärg3 2 4 2 3 2 5 2" xfId="11386"/>
    <cellStyle name="20% - Dekorfärg3 2 4 2 3 2 6" xfId="11387"/>
    <cellStyle name="20% - Dekorfärg3 2 4 2 3 3" xfId="11388"/>
    <cellStyle name="20% - Dekorfärg3 2 4 2 3 3 2" xfId="11389"/>
    <cellStyle name="20% - Dekorfärg3 2 4 2 3 3 2 2" xfId="11390"/>
    <cellStyle name="20% - Dekorfärg3 2 4 2 3 3 3" xfId="11391"/>
    <cellStyle name="20% - Dekorfärg3 2 4 2 3 3 3 2" xfId="11392"/>
    <cellStyle name="20% - Dekorfärg3 2 4 2 3 3 4" xfId="11393"/>
    <cellStyle name="20% - Dekorfärg3 2 4 2 3 4" xfId="11394"/>
    <cellStyle name="20% - Dekorfärg3 2 4 2 3 4 2" xfId="11395"/>
    <cellStyle name="20% - Dekorfärg3 2 4 2 3 4 2 2" xfId="11396"/>
    <cellStyle name="20% - Dekorfärg3 2 4 2 3 4 3" xfId="11397"/>
    <cellStyle name="20% - Dekorfärg3 2 4 2 3 4 3 2" xfId="11398"/>
    <cellStyle name="20% - Dekorfärg3 2 4 2 3 4 4" xfId="11399"/>
    <cellStyle name="20% - Dekorfärg3 2 4 2 3 5" xfId="11400"/>
    <cellStyle name="20% - Dekorfärg3 2 4 2 3 5 2" xfId="11401"/>
    <cellStyle name="20% - Dekorfärg3 2 4 2 3 6" xfId="11402"/>
    <cellStyle name="20% - Dekorfärg3 2 4 2 3 6 2" xfId="11403"/>
    <cellStyle name="20% - Dekorfärg3 2 4 2 3 7" xfId="11404"/>
    <cellStyle name="20% - Dekorfärg3 2 4 2 4" xfId="11405"/>
    <cellStyle name="20% - Dekorfärg3 2 4 2 4 2" xfId="11406"/>
    <cellStyle name="20% - Dekorfärg3 2 4 2 4 2 2" xfId="11407"/>
    <cellStyle name="20% - Dekorfärg3 2 4 2 4 2 2 2" xfId="11408"/>
    <cellStyle name="20% - Dekorfärg3 2 4 2 4 2 3" xfId="11409"/>
    <cellStyle name="20% - Dekorfärg3 2 4 2 4 2 3 2" xfId="11410"/>
    <cellStyle name="20% - Dekorfärg3 2 4 2 4 2 4" xfId="11411"/>
    <cellStyle name="20% - Dekorfärg3 2 4 2 4 3" xfId="11412"/>
    <cellStyle name="20% - Dekorfärg3 2 4 2 4 3 2" xfId="11413"/>
    <cellStyle name="20% - Dekorfärg3 2 4 2 4 4" xfId="11414"/>
    <cellStyle name="20% - Dekorfärg3 2 4 2 4 4 2" xfId="11415"/>
    <cellStyle name="20% - Dekorfärg3 2 4 2 4 5" xfId="11416"/>
    <cellStyle name="20% - Dekorfärg3 2 4 2 4 5 2" xfId="11417"/>
    <cellStyle name="20% - Dekorfärg3 2 4 2 4 6" xfId="11418"/>
    <cellStyle name="20% - Dekorfärg3 2 4 2 5" xfId="11419"/>
    <cellStyle name="20% - Dekorfärg3 2 4 2 5 2" xfId="11420"/>
    <cellStyle name="20% - Dekorfärg3 2 4 2 5 2 2" xfId="11421"/>
    <cellStyle name="20% - Dekorfärg3 2 4 2 5 3" xfId="11422"/>
    <cellStyle name="20% - Dekorfärg3 2 4 2 5 3 2" xfId="11423"/>
    <cellStyle name="20% - Dekorfärg3 2 4 2 5 4" xfId="11424"/>
    <cellStyle name="20% - Dekorfärg3 2 4 2 6" xfId="11425"/>
    <cellStyle name="20% - Dekorfärg3 2 4 2 6 2" xfId="11426"/>
    <cellStyle name="20% - Dekorfärg3 2 4 2 6 2 2" xfId="11427"/>
    <cellStyle name="20% - Dekorfärg3 2 4 2 6 3" xfId="11428"/>
    <cellStyle name="20% - Dekorfärg3 2 4 2 6 3 2" xfId="11429"/>
    <cellStyle name="20% - Dekorfärg3 2 4 2 6 4" xfId="11430"/>
    <cellStyle name="20% - Dekorfärg3 2 4 2 7" xfId="11431"/>
    <cellStyle name="20% - Dekorfärg3 2 4 2 7 2" xfId="11432"/>
    <cellStyle name="20% - Dekorfärg3 2 4 2 8" xfId="11433"/>
    <cellStyle name="20% - Dekorfärg3 2 4 2 8 2" xfId="11434"/>
    <cellStyle name="20% - Dekorfärg3 2 4 2 9" xfId="11435"/>
    <cellStyle name="20% - Dekorfärg3 2 4 3" xfId="11436"/>
    <cellStyle name="20% - Dekorfärg3 2 4 3 2" xfId="11437"/>
    <cellStyle name="20% - Dekorfärg3 2 4 3 2 2" xfId="11438"/>
    <cellStyle name="20% - Dekorfärg3 2 4 3 2 2 2" xfId="11439"/>
    <cellStyle name="20% - Dekorfärg3 2 4 3 2 2 2 2" xfId="11440"/>
    <cellStyle name="20% - Dekorfärg3 2 4 3 2 2 3" xfId="11441"/>
    <cellStyle name="20% - Dekorfärg3 2 4 3 2 2 3 2" xfId="11442"/>
    <cellStyle name="20% - Dekorfärg3 2 4 3 2 2 4" xfId="11443"/>
    <cellStyle name="20% - Dekorfärg3 2 4 3 2 3" xfId="11444"/>
    <cellStyle name="20% - Dekorfärg3 2 4 3 2 3 2" xfId="11445"/>
    <cellStyle name="20% - Dekorfärg3 2 4 3 2 4" xfId="11446"/>
    <cellStyle name="20% - Dekorfärg3 2 4 3 2 4 2" xfId="11447"/>
    <cellStyle name="20% - Dekorfärg3 2 4 3 2 5" xfId="11448"/>
    <cellStyle name="20% - Dekorfärg3 2 4 3 2 5 2" xfId="11449"/>
    <cellStyle name="20% - Dekorfärg3 2 4 3 2 6" xfId="11450"/>
    <cellStyle name="20% - Dekorfärg3 2 4 3 3" xfId="11451"/>
    <cellStyle name="20% - Dekorfärg3 2 4 3 3 2" xfId="11452"/>
    <cellStyle name="20% - Dekorfärg3 2 4 3 3 2 2" xfId="11453"/>
    <cellStyle name="20% - Dekorfärg3 2 4 3 3 3" xfId="11454"/>
    <cellStyle name="20% - Dekorfärg3 2 4 3 3 3 2" xfId="11455"/>
    <cellStyle name="20% - Dekorfärg3 2 4 3 3 4" xfId="11456"/>
    <cellStyle name="20% - Dekorfärg3 2 4 3 4" xfId="11457"/>
    <cellStyle name="20% - Dekorfärg3 2 4 3 4 2" xfId="11458"/>
    <cellStyle name="20% - Dekorfärg3 2 4 3 4 2 2" xfId="11459"/>
    <cellStyle name="20% - Dekorfärg3 2 4 3 4 3" xfId="11460"/>
    <cellStyle name="20% - Dekorfärg3 2 4 3 4 3 2" xfId="11461"/>
    <cellStyle name="20% - Dekorfärg3 2 4 3 4 4" xfId="11462"/>
    <cellStyle name="20% - Dekorfärg3 2 4 3 5" xfId="11463"/>
    <cellStyle name="20% - Dekorfärg3 2 4 3 5 2" xfId="11464"/>
    <cellStyle name="20% - Dekorfärg3 2 4 3 6" xfId="11465"/>
    <cellStyle name="20% - Dekorfärg3 2 4 3 6 2" xfId="11466"/>
    <cellStyle name="20% - Dekorfärg3 2 4 3 7" xfId="11467"/>
    <cellStyle name="20% - Dekorfärg3 2 4 4" xfId="11468"/>
    <cellStyle name="20% - Dekorfärg3 2 4 4 2" xfId="11469"/>
    <cellStyle name="20% - Dekorfärg3 2 4 4 2 2" xfId="11470"/>
    <cellStyle name="20% - Dekorfärg3 2 4 4 2 2 2" xfId="11471"/>
    <cellStyle name="20% - Dekorfärg3 2 4 4 2 2 2 2" xfId="11472"/>
    <cellStyle name="20% - Dekorfärg3 2 4 4 2 2 3" xfId="11473"/>
    <cellStyle name="20% - Dekorfärg3 2 4 4 2 2 3 2" xfId="11474"/>
    <cellStyle name="20% - Dekorfärg3 2 4 4 2 2 4" xfId="11475"/>
    <cellStyle name="20% - Dekorfärg3 2 4 4 2 3" xfId="11476"/>
    <cellStyle name="20% - Dekorfärg3 2 4 4 2 3 2" xfId="11477"/>
    <cellStyle name="20% - Dekorfärg3 2 4 4 2 4" xfId="11478"/>
    <cellStyle name="20% - Dekorfärg3 2 4 4 2 4 2" xfId="11479"/>
    <cellStyle name="20% - Dekorfärg3 2 4 4 2 5" xfId="11480"/>
    <cellStyle name="20% - Dekorfärg3 2 4 4 2 5 2" xfId="11481"/>
    <cellStyle name="20% - Dekorfärg3 2 4 4 2 6" xfId="11482"/>
    <cellStyle name="20% - Dekorfärg3 2 4 4 3" xfId="11483"/>
    <cellStyle name="20% - Dekorfärg3 2 4 4 3 2" xfId="11484"/>
    <cellStyle name="20% - Dekorfärg3 2 4 4 3 2 2" xfId="11485"/>
    <cellStyle name="20% - Dekorfärg3 2 4 4 3 3" xfId="11486"/>
    <cellStyle name="20% - Dekorfärg3 2 4 4 3 3 2" xfId="11487"/>
    <cellStyle name="20% - Dekorfärg3 2 4 4 3 4" xfId="11488"/>
    <cellStyle name="20% - Dekorfärg3 2 4 4 4" xfId="11489"/>
    <cellStyle name="20% - Dekorfärg3 2 4 4 4 2" xfId="11490"/>
    <cellStyle name="20% - Dekorfärg3 2 4 4 4 2 2" xfId="11491"/>
    <cellStyle name="20% - Dekorfärg3 2 4 4 4 3" xfId="11492"/>
    <cellStyle name="20% - Dekorfärg3 2 4 4 4 3 2" xfId="11493"/>
    <cellStyle name="20% - Dekorfärg3 2 4 4 4 4" xfId="11494"/>
    <cellStyle name="20% - Dekorfärg3 2 4 4 5" xfId="11495"/>
    <cellStyle name="20% - Dekorfärg3 2 4 4 5 2" xfId="11496"/>
    <cellStyle name="20% - Dekorfärg3 2 4 4 6" xfId="11497"/>
    <cellStyle name="20% - Dekorfärg3 2 4 4 6 2" xfId="11498"/>
    <cellStyle name="20% - Dekorfärg3 2 4 4 7" xfId="11499"/>
    <cellStyle name="20% - Dekorfärg3 2 4 5" xfId="11500"/>
    <cellStyle name="20% - Dekorfärg3 2 4 5 2" xfId="11501"/>
    <cellStyle name="20% - Dekorfärg3 2 4 5 2 2" xfId="11502"/>
    <cellStyle name="20% - Dekorfärg3 2 4 5 2 2 2" xfId="11503"/>
    <cellStyle name="20% - Dekorfärg3 2 4 5 2 2 2 2" xfId="11504"/>
    <cellStyle name="20% - Dekorfärg3 2 4 5 2 2 3" xfId="11505"/>
    <cellStyle name="20% - Dekorfärg3 2 4 5 2 2 3 2" xfId="11506"/>
    <cellStyle name="20% - Dekorfärg3 2 4 5 2 2 4" xfId="11507"/>
    <cellStyle name="20% - Dekorfärg3 2 4 5 2 3" xfId="11508"/>
    <cellStyle name="20% - Dekorfärg3 2 4 5 2 3 2" xfId="11509"/>
    <cellStyle name="20% - Dekorfärg3 2 4 5 2 4" xfId="11510"/>
    <cellStyle name="20% - Dekorfärg3 2 4 5 2 4 2" xfId="11511"/>
    <cellStyle name="20% - Dekorfärg3 2 4 5 2 5" xfId="11512"/>
    <cellStyle name="20% - Dekorfärg3 2 4 5 2 5 2" xfId="11513"/>
    <cellStyle name="20% - Dekorfärg3 2 4 5 2 6" xfId="11514"/>
    <cellStyle name="20% - Dekorfärg3 2 4 5 3" xfId="11515"/>
    <cellStyle name="20% - Dekorfärg3 2 4 5 3 2" xfId="11516"/>
    <cellStyle name="20% - Dekorfärg3 2 4 5 3 2 2" xfId="11517"/>
    <cellStyle name="20% - Dekorfärg3 2 4 5 3 3" xfId="11518"/>
    <cellStyle name="20% - Dekorfärg3 2 4 5 3 3 2" xfId="11519"/>
    <cellStyle name="20% - Dekorfärg3 2 4 5 3 4" xfId="11520"/>
    <cellStyle name="20% - Dekorfärg3 2 4 5 4" xfId="11521"/>
    <cellStyle name="20% - Dekorfärg3 2 4 5 4 2" xfId="11522"/>
    <cellStyle name="20% - Dekorfärg3 2 4 5 4 2 2" xfId="11523"/>
    <cellStyle name="20% - Dekorfärg3 2 4 5 4 3" xfId="11524"/>
    <cellStyle name="20% - Dekorfärg3 2 4 5 4 3 2" xfId="11525"/>
    <cellStyle name="20% - Dekorfärg3 2 4 5 4 4" xfId="11526"/>
    <cellStyle name="20% - Dekorfärg3 2 4 5 5" xfId="11527"/>
    <cellStyle name="20% - Dekorfärg3 2 4 5 5 2" xfId="11528"/>
    <cellStyle name="20% - Dekorfärg3 2 4 5 6" xfId="11529"/>
    <cellStyle name="20% - Dekorfärg3 2 4 5 6 2" xfId="11530"/>
    <cellStyle name="20% - Dekorfärg3 2 4 5 7" xfId="11531"/>
    <cellStyle name="20% - Dekorfärg3 2 4 6" xfId="11532"/>
    <cellStyle name="20% - Dekorfärg3 2 4 6 2" xfId="11533"/>
    <cellStyle name="20% - Dekorfärg3 2 4 6 2 2" xfId="11534"/>
    <cellStyle name="20% - Dekorfärg3 2 4 6 2 2 2" xfId="11535"/>
    <cellStyle name="20% - Dekorfärg3 2 4 6 2 3" xfId="11536"/>
    <cellStyle name="20% - Dekorfärg3 2 4 6 2 3 2" xfId="11537"/>
    <cellStyle name="20% - Dekorfärg3 2 4 6 2 4" xfId="11538"/>
    <cellStyle name="20% - Dekorfärg3 2 4 6 3" xfId="11539"/>
    <cellStyle name="20% - Dekorfärg3 2 4 6 3 2" xfId="11540"/>
    <cellStyle name="20% - Dekorfärg3 2 4 6 4" xfId="11541"/>
    <cellStyle name="20% - Dekorfärg3 2 4 6 4 2" xfId="11542"/>
    <cellStyle name="20% - Dekorfärg3 2 4 6 5" xfId="11543"/>
    <cellStyle name="20% - Dekorfärg3 2 4 6 5 2" xfId="11544"/>
    <cellStyle name="20% - Dekorfärg3 2 4 6 6" xfId="11545"/>
    <cellStyle name="20% - Dekorfärg3 2 4 6 6 2" xfId="11546"/>
    <cellStyle name="20% - Dekorfärg3 2 4 6 7" xfId="11547"/>
    <cellStyle name="20% - Dekorfärg3 2 4 7" xfId="11548"/>
    <cellStyle name="20% - Dekorfärg3 2 4 7 2" xfId="11549"/>
    <cellStyle name="20% - Dekorfärg3 2 4 7 2 2" xfId="11550"/>
    <cellStyle name="20% - Dekorfärg3 2 4 7 3" xfId="11551"/>
    <cellStyle name="20% - Dekorfärg3 2 4 7 3 2" xfId="11552"/>
    <cellStyle name="20% - Dekorfärg3 2 4 7 4" xfId="11553"/>
    <cellStyle name="20% - Dekorfärg3 2 4 8" xfId="11554"/>
    <cellStyle name="20% - Dekorfärg3 2 4 8 2" xfId="11555"/>
    <cellStyle name="20% - Dekorfärg3 2 4 8 2 2" xfId="11556"/>
    <cellStyle name="20% - Dekorfärg3 2 4 8 3" xfId="11557"/>
    <cellStyle name="20% - Dekorfärg3 2 4 8 3 2" xfId="11558"/>
    <cellStyle name="20% - Dekorfärg3 2 4 8 4" xfId="11559"/>
    <cellStyle name="20% - Dekorfärg3 2 4 9" xfId="11560"/>
    <cellStyle name="20% - Dekorfärg3 2 4 9 2" xfId="11561"/>
    <cellStyle name="20% - Dekorfärg3 2 5" xfId="11562"/>
    <cellStyle name="20% - Dekorfärg3 2 5 10" xfId="11563"/>
    <cellStyle name="20% - Dekorfärg3 2 5 2" xfId="11564"/>
    <cellStyle name="20% - Dekorfärg3 2 5 2 2" xfId="11565"/>
    <cellStyle name="20% - Dekorfärg3 2 5 2 2 2" xfId="11566"/>
    <cellStyle name="20% - Dekorfärg3 2 5 2 2 2 2" xfId="11567"/>
    <cellStyle name="20% - Dekorfärg3 2 5 2 2 2 2 2" xfId="11568"/>
    <cellStyle name="20% - Dekorfärg3 2 5 2 2 2 2 2 2" xfId="11569"/>
    <cellStyle name="20% - Dekorfärg3 2 5 2 2 2 2 3" xfId="11570"/>
    <cellStyle name="20% - Dekorfärg3 2 5 2 2 2 2 3 2" xfId="11571"/>
    <cellStyle name="20% - Dekorfärg3 2 5 2 2 2 2 4" xfId="11572"/>
    <cellStyle name="20% - Dekorfärg3 2 5 2 2 2 3" xfId="11573"/>
    <cellStyle name="20% - Dekorfärg3 2 5 2 2 2 3 2" xfId="11574"/>
    <cellStyle name="20% - Dekorfärg3 2 5 2 2 2 4" xfId="11575"/>
    <cellStyle name="20% - Dekorfärg3 2 5 2 2 2 4 2" xfId="11576"/>
    <cellStyle name="20% - Dekorfärg3 2 5 2 2 2 5" xfId="11577"/>
    <cellStyle name="20% - Dekorfärg3 2 5 2 2 2 5 2" xfId="11578"/>
    <cellStyle name="20% - Dekorfärg3 2 5 2 2 2 6" xfId="11579"/>
    <cellStyle name="20% - Dekorfärg3 2 5 2 2 3" xfId="11580"/>
    <cellStyle name="20% - Dekorfärg3 2 5 2 2 3 2" xfId="11581"/>
    <cellStyle name="20% - Dekorfärg3 2 5 2 2 3 2 2" xfId="11582"/>
    <cellStyle name="20% - Dekorfärg3 2 5 2 2 3 3" xfId="11583"/>
    <cellStyle name="20% - Dekorfärg3 2 5 2 2 3 3 2" xfId="11584"/>
    <cellStyle name="20% - Dekorfärg3 2 5 2 2 3 4" xfId="11585"/>
    <cellStyle name="20% - Dekorfärg3 2 5 2 2 4" xfId="11586"/>
    <cellStyle name="20% - Dekorfärg3 2 5 2 2 4 2" xfId="11587"/>
    <cellStyle name="20% - Dekorfärg3 2 5 2 2 4 2 2" xfId="11588"/>
    <cellStyle name="20% - Dekorfärg3 2 5 2 2 4 3" xfId="11589"/>
    <cellStyle name="20% - Dekorfärg3 2 5 2 2 4 3 2" xfId="11590"/>
    <cellStyle name="20% - Dekorfärg3 2 5 2 2 4 4" xfId="11591"/>
    <cellStyle name="20% - Dekorfärg3 2 5 2 2 5" xfId="11592"/>
    <cellStyle name="20% - Dekorfärg3 2 5 2 2 5 2" xfId="11593"/>
    <cellStyle name="20% - Dekorfärg3 2 5 2 2 6" xfId="11594"/>
    <cellStyle name="20% - Dekorfärg3 2 5 2 2 6 2" xfId="11595"/>
    <cellStyle name="20% - Dekorfärg3 2 5 2 2 7" xfId="11596"/>
    <cellStyle name="20% - Dekorfärg3 2 5 2 3" xfId="11597"/>
    <cellStyle name="20% - Dekorfärg3 2 5 2 3 2" xfId="11598"/>
    <cellStyle name="20% - Dekorfärg3 2 5 2 3 2 2" xfId="11599"/>
    <cellStyle name="20% - Dekorfärg3 2 5 2 3 2 2 2" xfId="11600"/>
    <cellStyle name="20% - Dekorfärg3 2 5 2 3 2 3" xfId="11601"/>
    <cellStyle name="20% - Dekorfärg3 2 5 2 3 2 3 2" xfId="11602"/>
    <cellStyle name="20% - Dekorfärg3 2 5 2 3 2 4" xfId="11603"/>
    <cellStyle name="20% - Dekorfärg3 2 5 2 3 3" xfId="11604"/>
    <cellStyle name="20% - Dekorfärg3 2 5 2 3 3 2" xfId="11605"/>
    <cellStyle name="20% - Dekorfärg3 2 5 2 3 4" xfId="11606"/>
    <cellStyle name="20% - Dekorfärg3 2 5 2 3 4 2" xfId="11607"/>
    <cellStyle name="20% - Dekorfärg3 2 5 2 3 5" xfId="11608"/>
    <cellStyle name="20% - Dekorfärg3 2 5 2 3 5 2" xfId="11609"/>
    <cellStyle name="20% - Dekorfärg3 2 5 2 3 6" xfId="11610"/>
    <cellStyle name="20% - Dekorfärg3 2 5 2 4" xfId="11611"/>
    <cellStyle name="20% - Dekorfärg3 2 5 2 4 2" xfId="11612"/>
    <cellStyle name="20% - Dekorfärg3 2 5 2 4 2 2" xfId="11613"/>
    <cellStyle name="20% - Dekorfärg3 2 5 2 4 3" xfId="11614"/>
    <cellStyle name="20% - Dekorfärg3 2 5 2 4 3 2" xfId="11615"/>
    <cellStyle name="20% - Dekorfärg3 2 5 2 4 4" xfId="11616"/>
    <cellStyle name="20% - Dekorfärg3 2 5 2 5" xfId="11617"/>
    <cellStyle name="20% - Dekorfärg3 2 5 2 5 2" xfId="11618"/>
    <cellStyle name="20% - Dekorfärg3 2 5 2 5 2 2" xfId="11619"/>
    <cellStyle name="20% - Dekorfärg3 2 5 2 5 3" xfId="11620"/>
    <cellStyle name="20% - Dekorfärg3 2 5 2 5 3 2" xfId="11621"/>
    <cellStyle name="20% - Dekorfärg3 2 5 2 5 4" xfId="11622"/>
    <cellStyle name="20% - Dekorfärg3 2 5 2 6" xfId="11623"/>
    <cellStyle name="20% - Dekorfärg3 2 5 2 6 2" xfId="11624"/>
    <cellStyle name="20% - Dekorfärg3 2 5 2 7" xfId="11625"/>
    <cellStyle name="20% - Dekorfärg3 2 5 2 7 2" xfId="11626"/>
    <cellStyle name="20% - Dekorfärg3 2 5 2 8" xfId="11627"/>
    <cellStyle name="20% - Dekorfärg3 2 5 3" xfId="11628"/>
    <cellStyle name="20% - Dekorfärg3 2 5 3 2" xfId="11629"/>
    <cellStyle name="20% - Dekorfärg3 2 5 3 2 2" xfId="11630"/>
    <cellStyle name="20% - Dekorfärg3 2 5 3 2 2 2" xfId="11631"/>
    <cellStyle name="20% - Dekorfärg3 2 5 3 2 2 2 2" xfId="11632"/>
    <cellStyle name="20% - Dekorfärg3 2 5 3 2 2 3" xfId="11633"/>
    <cellStyle name="20% - Dekorfärg3 2 5 3 2 2 3 2" xfId="11634"/>
    <cellStyle name="20% - Dekorfärg3 2 5 3 2 2 4" xfId="11635"/>
    <cellStyle name="20% - Dekorfärg3 2 5 3 2 3" xfId="11636"/>
    <cellStyle name="20% - Dekorfärg3 2 5 3 2 3 2" xfId="11637"/>
    <cellStyle name="20% - Dekorfärg3 2 5 3 2 4" xfId="11638"/>
    <cellStyle name="20% - Dekorfärg3 2 5 3 2 4 2" xfId="11639"/>
    <cellStyle name="20% - Dekorfärg3 2 5 3 2 5" xfId="11640"/>
    <cellStyle name="20% - Dekorfärg3 2 5 3 2 5 2" xfId="11641"/>
    <cellStyle name="20% - Dekorfärg3 2 5 3 2 6" xfId="11642"/>
    <cellStyle name="20% - Dekorfärg3 2 5 3 3" xfId="11643"/>
    <cellStyle name="20% - Dekorfärg3 2 5 3 3 2" xfId="11644"/>
    <cellStyle name="20% - Dekorfärg3 2 5 3 3 2 2" xfId="11645"/>
    <cellStyle name="20% - Dekorfärg3 2 5 3 3 3" xfId="11646"/>
    <cellStyle name="20% - Dekorfärg3 2 5 3 3 3 2" xfId="11647"/>
    <cellStyle name="20% - Dekorfärg3 2 5 3 3 4" xfId="11648"/>
    <cellStyle name="20% - Dekorfärg3 2 5 3 4" xfId="11649"/>
    <cellStyle name="20% - Dekorfärg3 2 5 3 4 2" xfId="11650"/>
    <cellStyle name="20% - Dekorfärg3 2 5 3 4 2 2" xfId="11651"/>
    <cellStyle name="20% - Dekorfärg3 2 5 3 4 3" xfId="11652"/>
    <cellStyle name="20% - Dekorfärg3 2 5 3 4 3 2" xfId="11653"/>
    <cellStyle name="20% - Dekorfärg3 2 5 3 4 4" xfId="11654"/>
    <cellStyle name="20% - Dekorfärg3 2 5 3 5" xfId="11655"/>
    <cellStyle name="20% - Dekorfärg3 2 5 3 5 2" xfId="11656"/>
    <cellStyle name="20% - Dekorfärg3 2 5 3 6" xfId="11657"/>
    <cellStyle name="20% - Dekorfärg3 2 5 3 6 2" xfId="11658"/>
    <cellStyle name="20% - Dekorfärg3 2 5 3 7" xfId="11659"/>
    <cellStyle name="20% - Dekorfärg3 2 5 4" xfId="11660"/>
    <cellStyle name="20% - Dekorfärg3 2 5 4 2" xfId="11661"/>
    <cellStyle name="20% - Dekorfärg3 2 5 4 2 2" xfId="11662"/>
    <cellStyle name="20% - Dekorfärg3 2 5 4 2 2 2" xfId="11663"/>
    <cellStyle name="20% - Dekorfärg3 2 5 4 2 2 2 2" xfId="11664"/>
    <cellStyle name="20% - Dekorfärg3 2 5 4 2 2 3" xfId="11665"/>
    <cellStyle name="20% - Dekorfärg3 2 5 4 2 2 3 2" xfId="11666"/>
    <cellStyle name="20% - Dekorfärg3 2 5 4 2 2 4" xfId="11667"/>
    <cellStyle name="20% - Dekorfärg3 2 5 4 2 3" xfId="11668"/>
    <cellStyle name="20% - Dekorfärg3 2 5 4 2 3 2" xfId="11669"/>
    <cellStyle name="20% - Dekorfärg3 2 5 4 2 4" xfId="11670"/>
    <cellStyle name="20% - Dekorfärg3 2 5 4 2 4 2" xfId="11671"/>
    <cellStyle name="20% - Dekorfärg3 2 5 4 2 5" xfId="11672"/>
    <cellStyle name="20% - Dekorfärg3 2 5 4 2 5 2" xfId="11673"/>
    <cellStyle name="20% - Dekorfärg3 2 5 4 2 6" xfId="11674"/>
    <cellStyle name="20% - Dekorfärg3 2 5 4 3" xfId="11675"/>
    <cellStyle name="20% - Dekorfärg3 2 5 4 3 2" xfId="11676"/>
    <cellStyle name="20% - Dekorfärg3 2 5 4 3 2 2" xfId="11677"/>
    <cellStyle name="20% - Dekorfärg3 2 5 4 3 3" xfId="11678"/>
    <cellStyle name="20% - Dekorfärg3 2 5 4 3 3 2" xfId="11679"/>
    <cellStyle name="20% - Dekorfärg3 2 5 4 3 4" xfId="11680"/>
    <cellStyle name="20% - Dekorfärg3 2 5 4 4" xfId="11681"/>
    <cellStyle name="20% - Dekorfärg3 2 5 4 4 2" xfId="11682"/>
    <cellStyle name="20% - Dekorfärg3 2 5 4 4 2 2" xfId="11683"/>
    <cellStyle name="20% - Dekorfärg3 2 5 4 4 3" xfId="11684"/>
    <cellStyle name="20% - Dekorfärg3 2 5 4 4 3 2" xfId="11685"/>
    <cellStyle name="20% - Dekorfärg3 2 5 4 4 4" xfId="11686"/>
    <cellStyle name="20% - Dekorfärg3 2 5 4 5" xfId="11687"/>
    <cellStyle name="20% - Dekorfärg3 2 5 4 5 2" xfId="11688"/>
    <cellStyle name="20% - Dekorfärg3 2 5 4 6" xfId="11689"/>
    <cellStyle name="20% - Dekorfärg3 2 5 4 6 2" xfId="11690"/>
    <cellStyle name="20% - Dekorfärg3 2 5 4 7" xfId="11691"/>
    <cellStyle name="20% - Dekorfärg3 2 5 5" xfId="11692"/>
    <cellStyle name="20% - Dekorfärg3 2 5 5 2" xfId="11693"/>
    <cellStyle name="20% - Dekorfärg3 2 5 5 2 2" xfId="11694"/>
    <cellStyle name="20% - Dekorfärg3 2 5 5 2 2 2" xfId="11695"/>
    <cellStyle name="20% - Dekorfärg3 2 5 5 2 3" xfId="11696"/>
    <cellStyle name="20% - Dekorfärg3 2 5 5 2 3 2" xfId="11697"/>
    <cellStyle name="20% - Dekorfärg3 2 5 5 2 4" xfId="11698"/>
    <cellStyle name="20% - Dekorfärg3 2 5 5 3" xfId="11699"/>
    <cellStyle name="20% - Dekorfärg3 2 5 5 3 2" xfId="11700"/>
    <cellStyle name="20% - Dekorfärg3 2 5 5 4" xfId="11701"/>
    <cellStyle name="20% - Dekorfärg3 2 5 5 4 2" xfId="11702"/>
    <cellStyle name="20% - Dekorfärg3 2 5 5 5" xfId="11703"/>
    <cellStyle name="20% - Dekorfärg3 2 5 5 5 2" xfId="11704"/>
    <cellStyle name="20% - Dekorfärg3 2 5 5 6" xfId="11705"/>
    <cellStyle name="20% - Dekorfärg3 2 5 6" xfId="11706"/>
    <cellStyle name="20% - Dekorfärg3 2 5 6 2" xfId="11707"/>
    <cellStyle name="20% - Dekorfärg3 2 5 6 2 2" xfId="11708"/>
    <cellStyle name="20% - Dekorfärg3 2 5 6 3" xfId="11709"/>
    <cellStyle name="20% - Dekorfärg3 2 5 6 3 2" xfId="11710"/>
    <cellStyle name="20% - Dekorfärg3 2 5 6 4" xfId="11711"/>
    <cellStyle name="20% - Dekorfärg3 2 5 7" xfId="11712"/>
    <cellStyle name="20% - Dekorfärg3 2 5 7 2" xfId="11713"/>
    <cellStyle name="20% - Dekorfärg3 2 5 7 2 2" xfId="11714"/>
    <cellStyle name="20% - Dekorfärg3 2 5 7 3" xfId="11715"/>
    <cellStyle name="20% - Dekorfärg3 2 5 7 3 2" xfId="11716"/>
    <cellStyle name="20% - Dekorfärg3 2 5 7 4" xfId="11717"/>
    <cellStyle name="20% - Dekorfärg3 2 5 8" xfId="11718"/>
    <cellStyle name="20% - Dekorfärg3 2 5 8 2" xfId="11719"/>
    <cellStyle name="20% - Dekorfärg3 2 5 9" xfId="11720"/>
    <cellStyle name="20% - Dekorfärg3 2 5 9 2" xfId="11721"/>
    <cellStyle name="20% - Dekorfärg3 2 6" xfId="11722"/>
    <cellStyle name="20% - Dekorfärg3 2 6 2" xfId="11723"/>
    <cellStyle name="20% - Dekorfärg3 2 6 2 2" xfId="11724"/>
    <cellStyle name="20% - Dekorfärg3 2 6 2 2 2" xfId="11725"/>
    <cellStyle name="20% - Dekorfärg3 2 6 2 2 2 2" xfId="11726"/>
    <cellStyle name="20% - Dekorfärg3 2 6 2 2 2 2 2" xfId="11727"/>
    <cellStyle name="20% - Dekorfärg3 2 6 2 2 2 3" xfId="11728"/>
    <cellStyle name="20% - Dekorfärg3 2 6 2 2 2 3 2" xfId="11729"/>
    <cellStyle name="20% - Dekorfärg3 2 6 2 2 2 4" xfId="11730"/>
    <cellStyle name="20% - Dekorfärg3 2 6 2 2 3" xfId="11731"/>
    <cellStyle name="20% - Dekorfärg3 2 6 2 2 3 2" xfId="11732"/>
    <cellStyle name="20% - Dekorfärg3 2 6 2 2 4" xfId="11733"/>
    <cellStyle name="20% - Dekorfärg3 2 6 2 2 4 2" xfId="11734"/>
    <cellStyle name="20% - Dekorfärg3 2 6 2 2 5" xfId="11735"/>
    <cellStyle name="20% - Dekorfärg3 2 6 2 2 5 2" xfId="11736"/>
    <cellStyle name="20% - Dekorfärg3 2 6 2 2 6" xfId="11737"/>
    <cellStyle name="20% - Dekorfärg3 2 6 2 3" xfId="11738"/>
    <cellStyle name="20% - Dekorfärg3 2 6 2 3 2" xfId="11739"/>
    <cellStyle name="20% - Dekorfärg3 2 6 2 3 2 2" xfId="11740"/>
    <cellStyle name="20% - Dekorfärg3 2 6 2 3 3" xfId="11741"/>
    <cellStyle name="20% - Dekorfärg3 2 6 2 3 3 2" xfId="11742"/>
    <cellStyle name="20% - Dekorfärg3 2 6 2 3 4" xfId="11743"/>
    <cellStyle name="20% - Dekorfärg3 2 6 2 4" xfId="11744"/>
    <cellStyle name="20% - Dekorfärg3 2 6 2 4 2" xfId="11745"/>
    <cellStyle name="20% - Dekorfärg3 2 6 2 4 2 2" xfId="11746"/>
    <cellStyle name="20% - Dekorfärg3 2 6 2 4 3" xfId="11747"/>
    <cellStyle name="20% - Dekorfärg3 2 6 2 4 3 2" xfId="11748"/>
    <cellStyle name="20% - Dekorfärg3 2 6 2 4 4" xfId="11749"/>
    <cellStyle name="20% - Dekorfärg3 2 6 2 5" xfId="11750"/>
    <cellStyle name="20% - Dekorfärg3 2 6 2 5 2" xfId="11751"/>
    <cellStyle name="20% - Dekorfärg3 2 6 2 6" xfId="11752"/>
    <cellStyle name="20% - Dekorfärg3 2 6 2 6 2" xfId="11753"/>
    <cellStyle name="20% - Dekorfärg3 2 6 2 7" xfId="11754"/>
    <cellStyle name="20% - Dekorfärg3 2 6 3" xfId="11755"/>
    <cellStyle name="20% - Dekorfärg3 2 6 3 2" xfId="11756"/>
    <cellStyle name="20% - Dekorfärg3 2 6 3 2 2" xfId="11757"/>
    <cellStyle name="20% - Dekorfärg3 2 6 3 2 2 2" xfId="11758"/>
    <cellStyle name="20% - Dekorfärg3 2 6 3 2 3" xfId="11759"/>
    <cellStyle name="20% - Dekorfärg3 2 6 3 2 3 2" xfId="11760"/>
    <cellStyle name="20% - Dekorfärg3 2 6 3 2 4" xfId="11761"/>
    <cellStyle name="20% - Dekorfärg3 2 6 3 3" xfId="11762"/>
    <cellStyle name="20% - Dekorfärg3 2 6 3 3 2" xfId="11763"/>
    <cellStyle name="20% - Dekorfärg3 2 6 3 4" xfId="11764"/>
    <cellStyle name="20% - Dekorfärg3 2 6 3 4 2" xfId="11765"/>
    <cellStyle name="20% - Dekorfärg3 2 6 3 5" xfId="11766"/>
    <cellStyle name="20% - Dekorfärg3 2 6 3 5 2" xfId="11767"/>
    <cellStyle name="20% - Dekorfärg3 2 6 3 6" xfId="11768"/>
    <cellStyle name="20% - Dekorfärg3 2 6 4" xfId="11769"/>
    <cellStyle name="20% - Dekorfärg3 2 6 4 2" xfId="11770"/>
    <cellStyle name="20% - Dekorfärg3 2 6 4 2 2" xfId="11771"/>
    <cellStyle name="20% - Dekorfärg3 2 6 4 3" xfId="11772"/>
    <cellStyle name="20% - Dekorfärg3 2 6 4 3 2" xfId="11773"/>
    <cellStyle name="20% - Dekorfärg3 2 6 4 4" xfId="11774"/>
    <cellStyle name="20% - Dekorfärg3 2 6 5" xfId="11775"/>
    <cellStyle name="20% - Dekorfärg3 2 6 5 2" xfId="11776"/>
    <cellStyle name="20% - Dekorfärg3 2 6 5 2 2" xfId="11777"/>
    <cellStyle name="20% - Dekorfärg3 2 6 5 3" xfId="11778"/>
    <cellStyle name="20% - Dekorfärg3 2 6 5 3 2" xfId="11779"/>
    <cellStyle name="20% - Dekorfärg3 2 6 5 4" xfId="11780"/>
    <cellStyle name="20% - Dekorfärg3 2 6 6" xfId="11781"/>
    <cellStyle name="20% - Dekorfärg3 2 6 6 2" xfId="11782"/>
    <cellStyle name="20% - Dekorfärg3 2 6 7" xfId="11783"/>
    <cellStyle name="20% - Dekorfärg3 2 6 7 2" xfId="11784"/>
    <cellStyle name="20% - Dekorfärg3 2 6 8" xfId="11785"/>
    <cellStyle name="20% - Dekorfärg3 2 7" xfId="11786"/>
    <cellStyle name="20% - Dekorfärg3 2 7 2" xfId="11787"/>
    <cellStyle name="20% - Dekorfärg3 2 7 2 2" xfId="11788"/>
    <cellStyle name="20% - Dekorfärg3 2 7 2 2 2" xfId="11789"/>
    <cellStyle name="20% - Dekorfärg3 2 7 2 2 2 2" xfId="11790"/>
    <cellStyle name="20% - Dekorfärg3 2 7 2 2 2 2 2" xfId="11791"/>
    <cellStyle name="20% - Dekorfärg3 2 7 2 2 2 3" xfId="11792"/>
    <cellStyle name="20% - Dekorfärg3 2 7 2 2 2 3 2" xfId="11793"/>
    <cellStyle name="20% - Dekorfärg3 2 7 2 2 2 4" xfId="11794"/>
    <cellStyle name="20% - Dekorfärg3 2 7 2 2 3" xfId="11795"/>
    <cellStyle name="20% - Dekorfärg3 2 7 2 2 3 2" xfId="11796"/>
    <cellStyle name="20% - Dekorfärg3 2 7 2 2 4" xfId="11797"/>
    <cellStyle name="20% - Dekorfärg3 2 7 2 2 4 2" xfId="11798"/>
    <cellStyle name="20% - Dekorfärg3 2 7 2 2 5" xfId="11799"/>
    <cellStyle name="20% - Dekorfärg3 2 7 2 2 5 2" xfId="11800"/>
    <cellStyle name="20% - Dekorfärg3 2 7 2 2 6" xfId="11801"/>
    <cellStyle name="20% - Dekorfärg3 2 7 2 3" xfId="11802"/>
    <cellStyle name="20% - Dekorfärg3 2 7 2 3 2" xfId="11803"/>
    <cellStyle name="20% - Dekorfärg3 2 7 2 3 2 2" xfId="11804"/>
    <cellStyle name="20% - Dekorfärg3 2 7 2 3 3" xfId="11805"/>
    <cellStyle name="20% - Dekorfärg3 2 7 2 3 3 2" xfId="11806"/>
    <cellStyle name="20% - Dekorfärg3 2 7 2 3 4" xfId="11807"/>
    <cellStyle name="20% - Dekorfärg3 2 7 2 4" xfId="11808"/>
    <cellStyle name="20% - Dekorfärg3 2 7 2 4 2" xfId="11809"/>
    <cellStyle name="20% - Dekorfärg3 2 7 2 4 2 2" xfId="11810"/>
    <cellStyle name="20% - Dekorfärg3 2 7 2 4 3" xfId="11811"/>
    <cellStyle name="20% - Dekorfärg3 2 7 2 4 3 2" xfId="11812"/>
    <cellStyle name="20% - Dekorfärg3 2 7 2 4 4" xfId="11813"/>
    <cellStyle name="20% - Dekorfärg3 2 7 2 5" xfId="11814"/>
    <cellStyle name="20% - Dekorfärg3 2 7 2 5 2" xfId="11815"/>
    <cellStyle name="20% - Dekorfärg3 2 7 2 6" xfId="11816"/>
    <cellStyle name="20% - Dekorfärg3 2 7 2 6 2" xfId="11817"/>
    <cellStyle name="20% - Dekorfärg3 2 7 2 7" xfId="11818"/>
    <cellStyle name="20% - Dekorfärg3 2 7 3" xfId="11819"/>
    <cellStyle name="20% - Dekorfärg3 2 7 3 2" xfId="11820"/>
    <cellStyle name="20% - Dekorfärg3 2 7 3 2 2" xfId="11821"/>
    <cellStyle name="20% - Dekorfärg3 2 7 3 2 2 2" xfId="11822"/>
    <cellStyle name="20% - Dekorfärg3 2 7 3 2 3" xfId="11823"/>
    <cellStyle name="20% - Dekorfärg3 2 7 3 2 3 2" xfId="11824"/>
    <cellStyle name="20% - Dekorfärg3 2 7 3 2 4" xfId="11825"/>
    <cellStyle name="20% - Dekorfärg3 2 7 3 3" xfId="11826"/>
    <cellStyle name="20% - Dekorfärg3 2 7 3 3 2" xfId="11827"/>
    <cellStyle name="20% - Dekorfärg3 2 7 3 4" xfId="11828"/>
    <cellStyle name="20% - Dekorfärg3 2 7 3 4 2" xfId="11829"/>
    <cellStyle name="20% - Dekorfärg3 2 7 3 5" xfId="11830"/>
    <cellStyle name="20% - Dekorfärg3 2 7 3 5 2" xfId="11831"/>
    <cellStyle name="20% - Dekorfärg3 2 7 3 6" xfId="11832"/>
    <cellStyle name="20% - Dekorfärg3 2 7 4" xfId="11833"/>
    <cellStyle name="20% - Dekorfärg3 2 7 4 2" xfId="11834"/>
    <cellStyle name="20% - Dekorfärg3 2 7 4 2 2" xfId="11835"/>
    <cellStyle name="20% - Dekorfärg3 2 7 4 3" xfId="11836"/>
    <cellStyle name="20% - Dekorfärg3 2 7 4 3 2" xfId="11837"/>
    <cellStyle name="20% - Dekorfärg3 2 7 4 4" xfId="11838"/>
    <cellStyle name="20% - Dekorfärg3 2 7 5" xfId="11839"/>
    <cellStyle name="20% - Dekorfärg3 2 7 5 2" xfId="11840"/>
    <cellStyle name="20% - Dekorfärg3 2 7 5 2 2" xfId="11841"/>
    <cellStyle name="20% - Dekorfärg3 2 7 5 3" xfId="11842"/>
    <cellStyle name="20% - Dekorfärg3 2 7 5 3 2" xfId="11843"/>
    <cellStyle name="20% - Dekorfärg3 2 7 5 4" xfId="11844"/>
    <cellStyle name="20% - Dekorfärg3 2 7 6" xfId="11845"/>
    <cellStyle name="20% - Dekorfärg3 2 7 6 2" xfId="11846"/>
    <cellStyle name="20% - Dekorfärg3 2 7 7" xfId="11847"/>
    <cellStyle name="20% - Dekorfärg3 2 7 7 2" xfId="11848"/>
    <cellStyle name="20% - Dekorfärg3 2 7 8" xfId="11849"/>
    <cellStyle name="20% - Dekorfärg3 2 8" xfId="11850"/>
    <cellStyle name="20% - Dekorfärg3 2 8 2" xfId="11851"/>
    <cellStyle name="20% - Dekorfärg3 2 8 2 2" xfId="11852"/>
    <cellStyle name="20% - Dekorfärg3 2 8 2 2 2" xfId="11853"/>
    <cellStyle name="20% - Dekorfärg3 2 8 2 2 2 2" xfId="11854"/>
    <cellStyle name="20% - Dekorfärg3 2 8 2 2 2 2 2" xfId="11855"/>
    <cellStyle name="20% - Dekorfärg3 2 8 2 2 2 3" xfId="11856"/>
    <cellStyle name="20% - Dekorfärg3 2 8 2 2 2 3 2" xfId="11857"/>
    <cellStyle name="20% - Dekorfärg3 2 8 2 2 2 4" xfId="11858"/>
    <cellStyle name="20% - Dekorfärg3 2 8 2 2 3" xfId="11859"/>
    <cellStyle name="20% - Dekorfärg3 2 8 2 2 3 2" xfId="11860"/>
    <cellStyle name="20% - Dekorfärg3 2 8 2 2 4" xfId="11861"/>
    <cellStyle name="20% - Dekorfärg3 2 8 2 2 4 2" xfId="11862"/>
    <cellStyle name="20% - Dekorfärg3 2 8 2 2 5" xfId="11863"/>
    <cellStyle name="20% - Dekorfärg3 2 8 2 2 5 2" xfId="11864"/>
    <cellStyle name="20% - Dekorfärg3 2 8 2 2 6" xfId="11865"/>
    <cellStyle name="20% - Dekorfärg3 2 8 2 3" xfId="11866"/>
    <cellStyle name="20% - Dekorfärg3 2 8 2 3 2" xfId="11867"/>
    <cellStyle name="20% - Dekorfärg3 2 8 2 3 2 2" xfId="11868"/>
    <cellStyle name="20% - Dekorfärg3 2 8 2 3 3" xfId="11869"/>
    <cellStyle name="20% - Dekorfärg3 2 8 2 3 3 2" xfId="11870"/>
    <cellStyle name="20% - Dekorfärg3 2 8 2 3 4" xfId="11871"/>
    <cellStyle name="20% - Dekorfärg3 2 8 2 4" xfId="11872"/>
    <cellStyle name="20% - Dekorfärg3 2 8 2 4 2" xfId="11873"/>
    <cellStyle name="20% - Dekorfärg3 2 8 2 4 2 2" xfId="11874"/>
    <cellStyle name="20% - Dekorfärg3 2 8 2 4 3" xfId="11875"/>
    <cellStyle name="20% - Dekorfärg3 2 8 2 4 3 2" xfId="11876"/>
    <cellStyle name="20% - Dekorfärg3 2 8 2 4 4" xfId="11877"/>
    <cellStyle name="20% - Dekorfärg3 2 8 2 5" xfId="11878"/>
    <cellStyle name="20% - Dekorfärg3 2 8 2 5 2" xfId="11879"/>
    <cellStyle name="20% - Dekorfärg3 2 8 2 6" xfId="11880"/>
    <cellStyle name="20% - Dekorfärg3 2 8 2 6 2" xfId="11881"/>
    <cellStyle name="20% - Dekorfärg3 2 8 2 7" xfId="11882"/>
    <cellStyle name="20% - Dekorfärg3 2 8 3" xfId="11883"/>
    <cellStyle name="20% - Dekorfärg3 2 8 3 2" xfId="11884"/>
    <cellStyle name="20% - Dekorfärg3 2 8 3 2 2" xfId="11885"/>
    <cellStyle name="20% - Dekorfärg3 2 8 3 2 2 2" xfId="11886"/>
    <cellStyle name="20% - Dekorfärg3 2 8 3 2 3" xfId="11887"/>
    <cellStyle name="20% - Dekorfärg3 2 8 3 2 3 2" xfId="11888"/>
    <cellStyle name="20% - Dekorfärg3 2 8 3 2 4" xfId="11889"/>
    <cellStyle name="20% - Dekorfärg3 2 8 3 3" xfId="11890"/>
    <cellStyle name="20% - Dekorfärg3 2 8 3 3 2" xfId="11891"/>
    <cellStyle name="20% - Dekorfärg3 2 8 3 4" xfId="11892"/>
    <cellStyle name="20% - Dekorfärg3 2 8 3 4 2" xfId="11893"/>
    <cellStyle name="20% - Dekorfärg3 2 8 3 5" xfId="11894"/>
    <cellStyle name="20% - Dekorfärg3 2 8 3 5 2" xfId="11895"/>
    <cellStyle name="20% - Dekorfärg3 2 8 3 6" xfId="11896"/>
    <cellStyle name="20% - Dekorfärg3 2 8 4" xfId="11897"/>
    <cellStyle name="20% - Dekorfärg3 2 8 4 2" xfId="11898"/>
    <cellStyle name="20% - Dekorfärg3 2 8 4 2 2" xfId="11899"/>
    <cellStyle name="20% - Dekorfärg3 2 8 4 3" xfId="11900"/>
    <cellStyle name="20% - Dekorfärg3 2 8 4 3 2" xfId="11901"/>
    <cellStyle name="20% - Dekorfärg3 2 8 4 4" xfId="11902"/>
    <cellStyle name="20% - Dekorfärg3 2 8 5" xfId="11903"/>
    <cellStyle name="20% - Dekorfärg3 2 8 5 2" xfId="11904"/>
    <cellStyle name="20% - Dekorfärg3 2 8 5 2 2" xfId="11905"/>
    <cellStyle name="20% - Dekorfärg3 2 8 5 3" xfId="11906"/>
    <cellStyle name="20% - Dekorfärg3 2 8 5 3 2" xfId="11907"/>
    <cellStyle name="20% - Dekorfärg3 2 8 5 4" xfId="11908"/>
    <cellStyle name="20% - Dekorfärg3 2 8 6" xfId="11909"/>
    <cellStyle name="20% - Dekorfärg3 2 8 6 2" xfId="11910"/>
    <cellStyle name="20% - Dekorfärg3 2 8 7" xfId="11911"/>
    <cellStyle name="20% - Dekorfärg3 2 8 7 2" xfId="11912"/>
    <cellStyle name="20% - Dekorfärg3 2 8 8" xfId="11913"/>
    <cellStyle name="20% - Dekorfärg3 2 9" xfId="11914"/>
    <cellStyle name="20% - Dekorfärg3 2 9 2" xfId="11915"/>
    <cellStyle name="20% - Dekorfärg3 2 9 2 2" xfId="11916"/>
    <cellStyle name="20% - Dekorfärg3 2 9 2 2 2" xfId="11917"/>
    <cellStyle name="20% - Dekorfärg3 2 9 2 2 2 2" xfId="11918"/>
    <cellStyle name="20% - Dekorfärg3 2 9 2 2 3" xfId="11919"/>
    <cellStyle name="20% - Dekorfärg3 2 9 2 2 3 2" xfId="11920"/>
    <cellStyle name="20% - Dekorfärg3 2 9 2 2 4" xfId="11921"/>
    <cellStyle name="20% - Dekorfärg3 2 9 2 3" xfId="11922"/>
    <cellStyle name="20% - Dekorfärg3 2 9 2 3 2" xfId="11923"/>
    <cellStyle name="20% - Dekorfärg3 2 9 2 4" xfId="11924"/>
    <cellStyle name="20% - Dekorfärg3 2 9 2 4 2" xfId="11925"/>
    <cellStyle name="20% - Dekorfärg3 2 9 2 5" xfId="11926"/>
    <cellStyle name="20% - Dekorfärg3 2 9 2 5 2" xfId="11927"/>
    <cellStyle name="20% - Dekorfärg3 2 9 2 6" xfId="11928"/>
    <cellStyle name="20% - Dekorfärg3 2 9 3" xfId="11929"/>
    <cellStyle name="20% - Dekorfärg3 2 9 3 2" xfId="11930"/>
    <cellStyle name="20% - Dekorfärg3 2 9 3 2 2" xfId="11931"/>
    <cellStyle name="20% - Dekorfärg3 2 9 3 3" xfId="11932"/>
    <cellStyle name="20% - Dekorfärg3 2 9 3 3 2" xfId="11933"/>
    <cellStyle name="20% - Dekorfärg3 2 9 3 4" xfId="11934"/>
    <cellStyle name="20% - Dekorfärg3 2 9 4" xfId="11935"/>
    <cellStyle name="20% - Dekorfärg3 2 9 4 2" xfId="11936"/>
    <cellStyle name="20% - Dekorfärg3 2 9 4 2 2" xfId="11937"/>
    <cellStyle name="20% - Dekorfärg3 2 9 4 3" xfId="11938"/>
    <cellStyle name="20% - Dekorfärg3 2 9 4 3 2" xfId="11939"/>
    <cellStyle name="20% - Dekorfärg3 2 9 4 4" xfId="11940"/>
    <cellStyle name="20% - Dekorfärg3 2 9 5" xfId="11941"/>
    <cellStyle name="20% - Dekorfärg3 2 9 5 2" xfId="11942"/>
    <cellStyle name="20% - Dekorfärg3 2 9 6" xfId="11943"/>
    <cellStyle name="20% - Dekorfärg3 2 9 6 2" xfId="11944"/>
    <cellStyle name="20% - Dekorfärg3 2 9 7" xfId="11945"/>
    <cellStyle name="20% - Dekorfärg3 3" xfId="11946"/>
    <cellStyle name="20% - Dekorfärg3 3 2" xfId="11947"/>
    <cellStyle name="20% - Dekorfärg3 3 3" xfId="11948"/>
    <cellStyle name="20% - Dekorfärg3 3 4" xfId="11949"/>
    <cellStyle name="20% - Dekorfärg3 4" xfId="11950"/>
    <cellStyle name="20% - Dekorfärg3 4 2" xfId="11951"/>
    <cellStyle name="20% - Dekorfärg3 5" xfId="11952"/>
    <cellStyle name="20% - Dekorfärg3 6" xfId="11953"/>
    <cellStyle name="20% - Dekorfärg3 6 2" xfId="11954"/>
    <cellStyle name="20% - Dekorfärg3 6 2 2" xfId="11955"/>
    <cellStyle name="20% - Dekorfärg3 6 2 2 2" xfId="11956"/>
    <cellStyle name="20% - Dekorfärg3 6 2 2 2 2" xfId="11957"/>
    <cellStyle name="20% - Dekorfärg3 6 2 2 3" xfId="11958"/>
    <cellStyle name="20% - Dekorfärg3 6 2 2 3 2" xfId="11959"/>
    <cellStyle name="20% - Dekorfärg3 6 2 2 4" xfId="11960"/>
    <cellStyle name="20% - Dekorfärg3 6 2 3" xfId="11961"/>
    <cellStyle name="20% - Dekorfärg3 6 2 3 2" xfId="11962"/>
    <cellStyle name="20% - Dekorfärg3 6 2 4" xfId="11963"/>
    <cellStyle name="20% - Dekorfärg3 6 2 4 2" xfId="11964"/>
    <cellStyle name="20% - Dekorfärg3 6 2 5" xfId="11965"/>
    <cellStyle name="20% - Dekorfärg3 6 2 5 2" xfId="11966"/>
    <cellStyle name="20% - Dekorfärg3 6 2 6" xfId="11967"/>
    <cellStyle name="20% - Dekorfärg3 6 3" xfId="11968"/>
    <cellStyle name="20% - Dekorfärg3 6 3 2" xfId="11969"/>
    <cellStyle name="20% - Dekorfärg3 6 3 2 2" xfId="11970"/>
    <cellStyle name="20% - Dekorfärg3 6 3 3" xfId="11971"/>
    <cellStyle name="20% - Dekorfärg3 6 3 3 2" xfId="11972"/>
    <cellStyle name="20% - Dekorfärg3 6 3 4" xfId="11973"/>
    <cellStyle name="20% - Dekorfärg3 6 4" xfId="11974"/>
    <cellStyle name="20% - Dekorfärg3 6 4 2" xfId="11975"/>
    <cellStyle name="20% - Dekorfärg3 6 4 2 2" xfId="11976"/>
    <cellStyle name="20% - Dekorfärg3 6 4 3" xfId="11977"/>
    <cellStyle name="20% - Dekorfärg3 6 4 3 2" xfId="11978"/>
    <cellStyle name="20% - Dekorfärg3 6 4 4" xfId="11979"/>
    <cellStyle name="20% - Dekorfärg3 6 5" xfId="11980"/>
    <cellStyle name="20% - Dekorfärg3 6 5 2" xfId="11981"/>
    <cellStyle name="20% - Dekorfärg3 6 6" xfId="11982"/>
    <cellStyle name="20% - Dekorfärg3 6 6 2" xfId="11983"/>
    <cellStyle name="20% - Dekorfärg3 6 7" xfId="11984"/>
    <cellStyle name="20% - Dekorfärg3 7" xfId="11985"/>
    <cellStyle name="20% - Dekorfärg3 7 2" xfId="11986"/>
    <cellStyle name="20% - Dekorfärg3 7 2 2" xfId="11987"/>
    <cellStyle name="20% - Dekorfärg3 7 3" xfId="11988"/>
    <cellStyle name="20% - Dekorfärg3 7 3 2" xfId="11989"/>
    <cellStyle name="20% - Dekorfärg3 8" xfId="11990"/>
    <cellStyle name="20% - Dekorfärg3 8 2" xfId="11991"/>
    <cellStyle name="20% - Dekorfärg3 8 2 2" xfId="11992"/>
    <cellStyle name="20% - Dekorfärg3 8 3" xfId="11993"/>
    <cellStyle name="20% - Dekorfärg3 8 3 2" xfId="11994"/>
    <cellStyle name="20% - Dekorfärg3 8 4" xfId="11995"/>
    <cellStyle name="20% - Dekorfärg3 9" xfId="11996"/>
    <cellStyle name="20% - Dekorfärg3 9 2" xfId="11997"/>
    <cellStyle name="20% - Dekorfärg3 9 2 2" xfId="11998"/>
    <cellStyle name="20% - Dekorfärg3 9 3" xfId="11999"/>
    <cellStyle name="20% - Dekorfärg3 9 3 2" xfId="12000"/>
    <cellStyle name="20% - Dekorfärg3 9 4" xfId="12001"/>
    <cellStyle name="20% - Dekorfärg4 2" xfId="12002"/>
    <cellStyle name="20% - Dekorfärg4 2 10" xfId="12003"/>
    <cellStyle name="20% - Dekorfärg4 2 10 2" xfId="12004"/>
    <cellStyle name="20% - Dekorfärg4 2 10 2 2" xfId="12005"/>
    <cellStyle name="20% - Dekorfärg4 2 10 2 2 2" xfId="12006"/>
    <cellStyle name="20% - Dekorfärg4 2 10 2 2 2 2" xfId="12007"/>
    <cellStyle name="20% - Dekorfärg4 2 10 2 2 3" xfId="12008"/>
    <cellStyle name="20% - Dekorfärg4 2 10 2 2 3 2" xfId="12009"/>
    <cellStyle name="20% - Dekorfärg4 2 10 2 2 4" xfId="12010"/>
    <cellStyle name="20% - Dekorfärg4 2 10 2 3" xfId="12011"/>
    <cellStyle name="20% - Dekorfärg4 2 10 2 3 2" xfId="12012"/>
    <cellStyle name="20% - Dekorfärg4 2 10 2 4" xfId="12013"/>
    <cellStyle name="20% - Dekorfärg4 2 10 2 4 2" xfId="12014"/>
    <cellStyle name="20% - Dekorfärg4 2 10 2 5" xfId="12015"/>
    <cellStyle name="20% - Dekorfärg4 2 10 2 5 2" xfId="12016"/>
    <cellStyle name="20% - Dekorfärg4 2 10 2 6" xfId="12017"/>
    <cellStyle name="20% - Dekorfärg4 2 10 3" xfId="12018"/>
    <cellStyle name="20% - Dekorfärg4 2 10 3 2" xfId="12019"/>
    <cellStyle name="20% - Dekorfärg4 2 10 3 2 2" xfId="12020"/>
    <cellStyle name="20% - Dekorfärg4 2 10 3 3" xfId="12021"/>
    <cellStyle name="20% - Dekorfärg4 2 10 3 3 2" xfId="12022"/>
    <cellStyle name="20% - Dekorfärg4 2 10 3 4" xfId="12023"/>
    <cellStyle name="20% - Dekorfärg4 2 10 4" xfId="12024"/>
    <cellStyle name="20% - Dekorfärg4 2 10 4 2" xfId="12025"/>
    <cellStyle name="20% - Dekorfärg4 2 10 4 2 2" xfId="12026"/>
    <cellStyle name="20% - Dekorfärg4 2 10 4 3" xfId="12027"/>
    <cellStyle name="20% - Dekorfärg4 2 10 4 3 2" xfId="12028"/>
    <cellStyle name="20% - Dekorfärg4 2 10 4 4" xfId="12029"/>
    <cellStyle name="20% - Dekorfärg4 2 10 5" xfId="12030"/>
    <cellStyle name="20% - Dekorfärg4 2 10 5 2" xfId="12031"/>
    <cellStyle name="20% - Dekorfärg4 2 10 6" xfId="12032"/>
    <cellStyle name="20% - Dekorfärg4 2 10 6 2" xfId="12033"/>
    <cellStyle name="20% - Dekorfärg4 2 10 7" xfId="12034"/>
    <cellStyle name="20% - Dekorfärg4 2 11" xfId="12035"/>
    <cellStyle name="20% - Dekorfärg4 2 11 2" xfId="12036"/>
    <cellStyle name="20% - Dekorfärg4 2 11 2 2" xfId="12037"/>
    <cellStyle name="20% - Dekorfärg4 2 11 2 2 2" xfId="12038"/>
    <cellStyle name="20% - Dekorfärg4 2 11 2 2 2 2" xfId="12039"/>
    <cellStyle name="20% - Dekorfärg4 2 11 2 2 3" xfId="12040"/>
    <cellStyle name="20% - Dekorfärg4 2 11 2 2 3 2" xfId="12041"/>
    <cellStyle name="20% - Dekorfärg4 2 11 2 2 4" xfId="12042"/>
    <cellStyle name="20% - Dekorfärg4 2 11 2 3" xfId="12043"/>
    <cellStyle name="20% - Dekorfärg4 2 11 2 3 2" xfId="12044"/>
    <cellStyle name="20% - Dekorfärg4 2 11 2 4" xfId="12045"/>
    <cellStyle name="20% - Dekorfärg4 2 11 2 4 2" xfId="12046"/>
    <cellStyle name="20% - Dekorfärg4 2 11 2 5" xfId="12047"/>
    <cellStyle name="20% - Dekorfärg4 2 11 2 5 2" xfId="12048"/>
    <cellStyle name="20% - Dekorfärg4 2 11 2 6" xfId="12049"/>
    <cellStyle name="20% - Dekorfärg4 2 11 3" xfId="12050"/>
    <cellStyle name="20% - Dekorfärg4 2 11 3 2" xfId="12051"/>
    <cellStyle name="20% - Dekorfärg4 2 11 3 2 2" xfId="12052"/>
    <cellStyle name="20% - Dekorfärg4 2 11 3 3" xfId="12053"/>
    <cellStyle name="20% - Dekorfärg4 2 11 3 3 2" xfId="12054"/>
    <cellStyle name="20% - Dekorfärg4 2 11 3 4" xfId="12055"/>
    <cellStyle name="20% - Dekorfärg4 2 11 4" xfId="12056"/>
    <cellStyle name="20% - Dekorfärg4 2 11 4 2" xfId="12057"/>
    <cellStyle name="20% - Dekorfärg4 2 11 4 2 2" xfId="12058"/>
    <cellStyle name="20% - Dekorfärg4 2 11 4 3" xfId="12059"/>
    <cellStyle name="20% - Dekorfärg4 2 11 4 3 2" xfId="12060"/>
    <cellStyle name="20% - Dekorfärg4 2 11 4 4" xfId="12061"/>
    <cellStyle name="20% - Dekorfärg4 2 11 5" xfId="12062"/>
    <cellStyle name="20% - Dekorfärg4 2 11 5 2" xfId="12063"/>
    <cellStyle name="20% - Dekorfärg4 2 11 6" xfId="12064"/>
    <cellStyle name="20% - Dekorfärg4 2 11 6 2" xfId="12065"/>
    <cellStyle name="20% - Dekorfärg4 2 11 7" xfId="12066"/>
    <cellStyle name="20% - Dekorfärg4 2 12" xfId="12067"/>
    <cellStyle name="20% - Dekorfärg4 2 13" xfId="12068"/>
    <cellStyle name="20% - Dekorfärg4 2 13 2" xfId="12069"/>
    <cellStyle name="20% - Dekorfärg4 2 13 2 2" xfId="12070"/>
    <cellStyle name="20% - Dekorfärg4 2 13 2 2 2" xfId="12071"/>
    <cellStyle name="20% - Dekorfärg4 2 13 2 2 2 2" xfId="12072"/>
    <cellStyle name="20% - Dekorfärg4 2 13 2 2 3" xfId="12073"/>
    <cellStyle name="20% - Dekorfärg4 2 13 2 2 3 2" xfId="12074"/>
    <cellStyle name="20% - Dekorfärg4 2 13 2 2 4" xfId="12075"/>
    <cellStyle name="20% - Dekorfärg4 2 13 2 3" xfId="12076"/>
    <cellStyle name="20% - Dekorfärg4 2 13 2 3 2" xfId="12077"/>
    <cellStyle name="20% - Dekorfärg4 2 13 2 4" xfId="12078"/>
    <cellStyle name="20% - Dekorfärg4 2 13 2 4 2" xfId="12079"/>
    <cellStyle name="20% - Dekorfärg4 2 13 2 5" xfId="12080"/>
    <cellStyle name="20% - Dekorfärg4 2 13 2 5 2" xfId="12081"/>
    <cellStyle name="20% - Dekorfärg4 2 13 2 6" xfId="12082"/>
    <cellStyle name="20% - Dekorfärg4 2 13 3" xfId="12083"/>
    <cellStyle name="20% - Dekorfärg4 2 13 3 2" xfId="12084"/>
    <cellStyle name="20% - Dekorfärg4 2 13 3 2 2" xfId="12085"/>
    <cellStyle name="20% - Dekorfärg4 2 13 3 3" xfId="12086"/>
    <cellStyle name="20% - Dekorfärg4 2 13 3 3 2" xfId="12087"/>
    <cellStyle name="20% - Dekorfärg4 2 13 3 4" xfId="12088"/>
    <cellStyle name="20% - Dekorfärg4 2 13 4" xfId="12089"/>
    <cellStyle name="20% - Dekorfärg4 2 13 4 2" xfId="12090"/>
    <cellStyle name="20% - Dekorfärg4 2 13 4 2 2" xfId="12091"/>
    <cellStyle name="20% - Dekorfärg4 2 13 4 3" xfId="12092"/>
    <cellStyle name="20% - Dekorfärg4 2 13 4 3 2" xfId="12093"/>
    <cellStyle name="20% - Dekorfärg4 2 13 4 4" xfId="12094"/>
    <cellStyle name="20% - Dekorfärg4 2 13 5" xfId="12095"/>
    <cellStyle name="20% - Dekorfärg4 2 13 5 2" xfId="12096"/>
    <cellStyle name="20% - Dekorfärg4 2 13 6" xfId="12097"/>
    <cellStyle name="20% - Dekorfärg4 2 13 6 2" xfId="12098"/>
    <cellStyle name="20% - Dekorfärg4 2 13 7" xfId="12099"/>
    <cellStyle name="20% - Dekorfärg4 2 14" xfId="12100"/>
    <cellStyle name="20% - Dekorfärg4 2 14 2" xfId="12101"/>
    <cellStyle name="20% - Dekorfärg4 2 14 2 2" xfId="12102"/>
    <cellStyle name="20% - Dekorfärg4 2 14 2 2 2" xfId="12103"/>
    <cellStyle name="20% - Dekorfärg4 2 14 2 3" xfId="12104"/>
    <cellStyle name="20% - Dekorfärg4 2 14 2 3 2" xfId="12105"/>
    <cellStyle name="20% - Dekorfärg4 2 14 2 4" xfId="12106"/>
    <cellStyle name="20% - Dekorfärg4 2 14 3" xfId="12107"/>
    <cellStyle name="20% - Dekorfärg4 2 14 4" xfId="12108"/>
    <cellStyle name="20% - Dekorfärg4 2 14 4 2" xfId="12109"/>
    <cellStyle name="20% - Dekorfärg4 2 14 5" xfId="12110"/>
    <cellStyle name="20% - Dekorfärg4 2 14 5 2" xfId="12111"/>
    <cellStyle name="20% - Dekorfärg4 2 14 6" xfId="12112"/>
    <cellStyle name="20% - Dekorfärg4 2 14 6 2" xfId="12113"/>
    <cellStyle name="20% - Dekorfärg4 2 15" xfId="12114"/>
    <cellStyle name="20% - Dekorfärg4 2 15 2" xfId="12115"/>
    <cellStyle name="20% - Dekorfärg4 2 15 2 2" xfId="12116"/>
    <cellStyle name="20% - Dekorfärg4 2 15 3" xfId="12117"/>
    <cellStyle name="20% - Dekorfärg4 2 15 3 2" xfId="12118"/>
    <cellStyle name="20% - Dekorfärg4 2 15 4" xfId="12119"/>
    <cellStyle name="20% - Dekorfärg4 2 16" xfId="12120"/>
    <cellStyle name="20% - Dekorfärg4 2 16 2" xfId="12121"/>
    <cellStyle name="20% - Dekorfärg4 2 2" xfId="12122"/>
    <cellStyle name="20% - Dekorfärg4 2 2 10" xfId="12123"/>
    <cellStyle name="20% - Dekorfärg4 2 2 10 2" xfId="12124"/>
    <cellStyle name="20% - Dekorfärg4 2 2 10 2 2" xfId="12125"/>
    <cellStyle name="20% - Dekorfärg4 2 2 10 2 2 2" xfId="12126"/>
    <cellStyle name="20% - Dekorfärg4 2 2 10 2 3" xfId="12127"/>
    <cellStyle name="20% - Dekorfärg4 2 2 10 2 3 2" xfId="12128"/>
    <cellStyle name="20% - Dekorfärg4 2 2 10 2 4" xfId="12129"/>
    <cellStyle name="20% - Dekorfärg4 2 2 10 3" xfId="12130"/>
    <cellStyle name="20% - Dekorfärg4 2 2 10 3 2" xfId="12131"/>
    <cellStyle name="20% - Dekorfärg4 2 2 10 4" xfId="12132"/>
    <cellStyle name="20% - Dekorfärg4 2 2 10 4 2" xfId="12133"/>
    <cellStyle name="20% - Dekorfärg4 2 2 10 5" xfId="12134"/>
    <cellStyle name="20% - Dekorfärg4 2 2 10 5 2" xfId="12135"/>
    <cellStyle name="20% - Dekorfärg4 2 2 10 6" xfId="12136"/>
    <cellStyle name="20% - Dekorfärg4 2 2 11" xfId="12137"/>
    <cellStyle name="20% - Dekorfärg4 2 2 11 2" xfId="12138"/>
    <cellStyle name="20% - Dekorfärg4 2 2 11 2 2" xfId="12139"/>
    <cellStyle name="20% - Dekorfärg4 2 2 11 2 2 2" xfId="12140"/>
    <cellStyle name="20% - Dekorfärg4 2 2 11 2 3" xfId="12141"/>
    <cellStyle name="20% - Dekorfärg4 2 2 11 3" xfId="12142"/>
    <cellStyle name="20% - Dekorfärg4 2 2 11 3 2" xfId="12143"/>
    <cellStyle name="20% - Dekorfärg4 2 2 11 4" xfId="12144"/>
    <cellStyle name="20% - Dekorfärg4 2 2 11 4 2" xfId="12145"/>
    <cellStyle name="20% - Dekorfärg4 2 2 11 5" xfId="12146"/>
    <cellStyle name="20% - Dekorfärg4 2 2 12" xfId="12147"/>
    <cellStyle name="20% - Dekorfärg4 2 2 12 2" xfId="12148"/>
    <cellStyle name="20% - Dekorfärg4 2 2 12 2 2" xfId="12149"/>
    <cellStyle name="20% - Dekorfärg4 2 2 12 3" xfId="12150"/>
    <cellStyle name="20% - Dekorfärg4 2 2 12 3 2" xfId="12151"/>
    <cellStyle name="20% - Dekorfärg4 2 2 12 4" xfId="12152"/>
    <cellStyle name="20% - Dekorfärg4 2 2 13" xfId="12153"/>
    <cellStyle name="20% - Dekorfärg4 2 2 13 2" xfId="12154"/>
    <cellStyle name="20% - Dekorfärg4 2 2 14" xfId="12155"/>
    <cellStyle name="20% - Dekorfärg4 2 2 14 2" xfId="12156"/>
    <cellStyle name="20% - Dekorfärg4 2 2 15" xfId="12157"/>
    <cellStyle name="20% - Dekorfärg4 2 2 15 2" xfId="12158"/>
    <cellStyle name="20% - Dekorfärg4 2 2 16" xfId="12159"/>
    <cellStyle name="20% - Dekorfärg4 2 2 2" xfId="12160"/>
    <cellStyle name="20% - Dekorfärg4 2 2 2 10" xfId="12161"/>
    <cellStyle name="20% - Dekorfärg4 2 2 2 10 2" xfId="12162"/>
    <cellStyle name="20% - Dekorfärg4 2 2 2 11" xfId="12163"/>
    <cellStyle name="20% - Dekorfärg4 2 2 2 2" xfId="12164"/>
    <cellStyle name="20% - Dekorfärg4 2 2 2 2 2" xfId="12165"/>
    <cellStyle name="20% - Dekorfärg4 2 2 2 2 2 2" xfId="12166"/>
    <cellStyle name="20% - Dekorfärg4 2 2 2 2 2 2 2" xfId="12167"/>
    <cellStyle name="20% - Dekorfärg4 2 2 2 2 2 2 2 2" xfId="12168"/>
    <cellStyle name="20% - Dekorfärg4 2 2 2 2 2 2 2 2 2" xfId="12169"/>
    <cellStyle name="20% - Dekorfärg4 2 2 2 2 2 2 2 3" xfId="12170"/>
    <cellStyle name="20% - Dekorfärg4 2 2 2 2 2 2 2 3 2" xfId="12171"/>
    <cellStyle name="20% - Dekorfärg4 2 2 2 2 2 2 2 4" xfId="12172"/>
    <cellStyle name="20% - Dekorfärg4 2 2 2 2 2 2 3" xfId="12173"/>
    <cellStyle name="20% - Dekorfärg4 2 2 2 2 2 2 3 2" xfId="12174"/>
    <cellStyle name="20% - Dekorfärg4 2 2 2 2 2 2 4" xfId="12175"/>
    <cellStyle name="20% - Dekorfärg4 2 2 2 2 2 2 4 2" xfId="12176"/>
    <cellStyle name="20% - Dekorfärg4 2 2 2 2 2 2 5" xfId="12177"/>
    <cellStyle name="20% - Dekorfärg4 2 2 2 2 2 2 5 2" xfId="12178"/>
    <cellStyle name="20% - Dekorfärg4 2 2 2 2 2 2 6" xfId="12179"/>
    <cellStyle name="20% - Dekorfärg4 2 2 2 2 2 3" xfId="12180"/>
    <cellStyle name="20% - Dekorfärg4 2 2 2 2 2 3 2" xfId="12181"/>
    <cellStyle name="20% - Dekorfärg4 2 2 2 2 2 3 2 2" xfId="12182"/>
    <cellStyle name="20% - Dekorfärg4 2 2 2 2 2 3 3" xfId="12183"/>
    <cellStyle name="20% - Dekorfärg4 2 2 2 2 2 3 3 2" xfId="12184"/>
    <cellStyle name="20% - Dekorfärg4 2 2 2 2 2 3 4" xfId="12185"/>
    <cellStyle name="20% - Dekorfärg4 2 2 2 2 2 4" xfId="12186"/>
    <cellStyle name="20% - Dekorfärg4 2 2 2 2 2 4 2" xfId="12187"/>
    <cellStyle name="20% - Dekorfärg4 2 2 2 2 2 4 2 2" xfId="12188"/>
    <cellStyle name="20% - Dekorfärg4 2 2 2 2 2 4 3" xfId="12189"/>
    <cellStyle name="20% - Dekorfärg4 2 2 2 2 2 4 3 2" xfId="12190"/>
    <cellStyle name="20% - Dekorfärg4 2 2 2 2 2 4 4" xfId="12191"/>
    <cellStyle name="20% - Dekorfärg4 2 2 2 2 2 5" xfId="12192"/>
    <cellStyle name="20% - Dekorfärg4 2 2 2 2 2 5 2" xfId="12193"/>
    <cellStyle name="20% - Dekorfärg4 2 2 2 2 2 6" xfId="12194"/>
    <cellStyle name="20% - Dekorfärg4 2 2 2 2 2 6 2" xfId="12195"/>
    <cellStyle name="20% - Dekorfärg4 2 2 2 2 2 7" xfId="12196"/>
    <cellStyle name="20% - Dekorfärg4 2 2 2 2 3" xfId="12197"/>
    <cellStyle name="20% - Dekorfärg4 2 2 2 2 3 2" xfId="12198"/>
    <cellStyle name="20% - Dekorfärg4 2 2 2 2 3 2 2" xfId="12199"/>
    <cellStyle name="20% - Dekorfärg4 2 2 2 2 3 2 2 2" xfId="12200"/>
    <cellStyle name="20% - Dekorfärg4 2 2 2 2 3 2 2 2 2" xfId="12201"/>
    <cellStyle name="20% - Dekorfärg4 2 2 2 2 3 2 2 3" xfId="12202"/>
    <cellStyle name="20% - Dekorfärg4 2 2 2 2 3 2 2 3 2" xfId="12203"/>
    <cellStyle name="20% - Dekorfärg4 2 2 2 2 3 2 2 4" xfId="12204"/>
    <cellStyle name="20% - Dekorfärg4 2 2 2 2 3 2 3" xfId="12205"/>
    <cellStyle name="20% - Dekorfärg4 2 2 2 2 3 2 3 2" xfId="12206"/>
    <cellStyle name="20% - Dekorfärg4 2 2 2 2 3 2 4" xfId="12207"/>
    <cellStyle name="20% - Dekorfärg4 2 2 2 2 3 2 4 2" xfId="12208"/>
    <cellStyle name="20% - Dekorfärg4 2 2 2 2 3 2 5" xfId="12209"/>
    <cellStyle name="20% - Dekorfärg4 2 2 2 2 3 2 5 2" xfId="12210"/>
    <cellStyle name="20% - Dekorfärg4 2 2 2 2 3 2 6" xfId="12211"/>
    <cellStyle name="20% - Dekorfärg4 2 2 2 2 3 3" xfId="12212"/>
    <cellStyle name="20% - Dekorfärg4 2 2 2 2 3 3 2" xfId="12213"/>
    <cellStyle name="20% - Dekorfärg4 2 2 2 2 3 3 2 2" xfId="12214"/>
    <cellStyle name="20% - Dekorfärg4 2 2 2 2 3 3 3" xfId="12215"/>
    <cellStyle name="20% - Dekorfärg4 2 2 2 2 3 3 3 2" xfId="12216"/>
    <cellStyle name="20% - Dekorfärg4 2 2 2 2 3 3 4" xfId="12217"/>
    <cellStyle name="20% - Dekorfärg4 2 2 2 2 3 4" xfId="12218"/>
    <cellStyle name="20% - Dekorfärg4 2 2 2 2 3 4 2" xfId="12219"/>
    <cellStyle name="20% - Dekorfärg4 2 2 2 2 3 4 2 2" xfId="12220"/>
    <cellStyle name="20% - Dekorfärg4 2 2 2 2 3 4 3" xfId="12221"/>
    <cellStyle name="20% - Dekorfärg4 2 2 2 2 3 4 3 2" xfId="12222"/>
    <cellStyle name="20% - Dekorfärg4 2 2 2 2 3 4 4" xfId="12223"/>
    <cellStyle name="20% - Dekorfärg4 2 2 2 2 3 5" xfId="12224"/>
    <cellStyle name="20% - Dekorfärg4 2 2 2 2 3 5 2" xfId="12225"/>
    <cellStyle name="20% - Dekorfärg4 2 2 2 2 3 6" xfId="12226"/>
    <cellStyle name="20% - Dekorfärg4 2 2 2 2 3 6 2" xfId="12227"/>
    <cellStyle name="20% - Dekorfärg4 2 2 2 2 3 7" xfId="12228"/>
    <cellStyle name="20% - Dekorfärg4 2 2 2 2 4" xfId="12229"/>
    <cellStyle name="20% - Dekorfärg4 2 2 2 2 4 2" xfId="12230"/>
    <cellStyle name="20% - Dekorfärg4 2 2 2 2 4 2 2" xfId="12231"/>
    <cellStyle name="20% - Dekorfärg4 2 2 2 2 4 2 2 2" xfId="12232"/>
    <cellStyle name="20% - Dekorfärg4 2 2 2 2 4 2 3" xfId="12233"/>
    <cellStyle name="20% - Dekorfärg4 2 2 2 2 4 2 3 2" xfId="12234"/>
    <cellStyle name="20% - Dekorfärg4 2 2 2 2 4 2 4" xfId="12235"/>
    <cellStyle name="20% - Dekorfärg4 2 2 2 2 4 3" xfId="12236"/>
    <cellStyle name="20% - Dekorfärg4 2 2 2 2 4 3 2" xfId="12237"/>
    <cellStyle name="20% - Dekorfärg4 2 2 2 2 4 4" xfId="12238"/>
    <cellStyle name="20% - Dekorfärg4 2 2 2 2 4 4 2" xfId="12239"/>
    <cellStyle name="20% - Dekorfärg4 2 2 2 2 4 5" xfId="12240"/>
    <cellStyle name="20% - Dekorfärg4 2 2 2 2 4 5 2" xfId="12241"/>
    <cellStyle name="20% - Dekorfärg4 2 2 2 2 4 6" xfId="12242"/>
    <cellStyle name="20% - Dekorfärg4 2 2 2 2 5" xfId="12243"/>
    <cellStyle name="20% - Dekorfärg4 2 2 2 2 5 2" xfId="12244"/>
    <cellStyle name="20% - Dekorfärg4 2 2 2 2 5 2 2" xfId="12245"/>
    <cellStyle name="20% - Dekorfärg4 2 2 2 2 5 3" xfId="12246"/>
    <cellStyle name="20% - Dekorfärg4 2 2 2 2 5 3 2" xfId="12247"/>
    <cellStyle name="20% - Dekorfärg4 2 2 2 2 5 4" xfId="12248"/>
    <cellStyle name="20% - Dekorfärg4 2 2 2 2 6" xfId="12249"/>
    <cellStyle name="20% - Dekorfärg4 2 2 2 2 6 2" xfId="12250"/>
    <cellStyle name="20% - Dekorfärg4 2 2 2 2 6 2 2" xfId="12251"/>
    <cellStyle name="20% - Dekorfärg4 2 2 2 2 6 3" xfId="12252"/>
    <cellStyle name="20% - Dekorfärg4 2 2 2 2 6 3 2" xfId="12253"/>
    <cellStyle name="20% - Dekorfärg4 2 2 2 2 6 4" xfId="12254"/>
    <cellStyle name="20% - Dekorfärg4 2 2 2 2 7" xfId="12255"/>
    <cellStyle name="20% - Dekorfärg4 2 2 2 2 7 2" xfId="12256"/>
    <cellStyle name="20% - Dekorfärg4 2 2 2 2 8" xfId="12257"/>
    <cellStyle name="20% - Dekorfärg4 2 2 2 2 8 2" xfId="12258"/>
    <cellStyle name="20% - Dekorfärg4 2 2 2 2 9" xfId="12259"/>
    <cellStyle name="20% - Dekorfärg4 2 2 2 3" xfId="12260"/>
    <cellStyle name="20% - Dekorfärg4 2 2 2 3 2" xfId="12261"/>
    <cellStyle name="20% - Dekorfärg4 2 2 2 3 2 2" xfId="12262"/>
    <cellStyle name="20% - Dekorfärg4 2 2 2 3 2 2 2" xfId="12263"/>
    <cellStyle name="20% - Dekorfärg4 2 2 2 3 2 2 2 2" xfId="12264"/>
    <cellStyle name="20% - Dekorfärg4 2 2 2 3 2 2 3" xfId="12265"/>
    <cellStyle name="20% - Dekorfärg4 2 2 2 3 2 2 3 2" xfId="12266"/>
    <cellStyle name="20% - Dekorfärg4 2 2 2 3 2 2 4" xfId="12267"/>
    <cellStyle name="20% - Dekorfärg4 2 2 2 3 2 3" xfId="12268"/>
    <cellStyle name="20% - Dekorfärg4 2 2 2 3 2 3 2" xfId="12269"/>
    <cellStyle name="20% - Dekorfärg4 2 2 2 3 2 4" xfId="12270"/>
    <cellStyle name="20% - Dekorfärg4 2 2 2 3 2 4 2" xfId="12271"/>
    <cellStyle name="20% - Dekorfärg4 2 2 2 3 2 5" xfId="12272"/>
    <cellStyle name="20% - Dekorfärg4 2 2 2 3 2 5 2" xfId="12273"/>
    <cellStyle name="20% - Dekorfärg4 2 2 2 3 2 6" xfId="12274"/>
    <cellStyle name="20% - Dekorfärg4 2 2 2 3 3" xfId="12275"/>
    <cellStyle name="20% - Dekorfärg4 2 2 2 3 3 2" xfId="12276"/>
    <cellStyle name="20% - Dekorfärg4 2 2 2 3 3 2 2" xfId="12277"/>
    <cellStyle name="20% - Dekorfärg4 2 2 2 3 3 3" xfId="12278"/>
    <cellStyle name="20% - Dekorfärg4 2 2 2 3 3 3 2" xfId="12279"/>
    <cellStyle name="20% - Dekorfärg4 2 2 2 3 3 4" xfId="12280"/>
    <cellStyle name="20% - Dekorfärg4 2 2 2 3 4" xfId="12281"/>
    <cellStyle name="20% - Dekorfärg4 2 2 2 3 4 2" xfId="12282"/>
    <cellStyle name="20% - Dekorfärg4 2 2 2 3 4 2 2" xfId="12283"/>
    <cellStyle name="20% - Dekorfärg4 2 2 2 3 4 3" xfId="12284"/>
    <cellStyle name="20% - Dekorfärg4 2 2 2 3 4 3 2" xfId="12285"/>
    <cellStyle name="20% - Dekorfärg4 2 2 2 3 4 4" xfId="12286"/>
    <cellStyle name="20% - Dekorfärg4 2 2 2 3 5" xfId="12287"/>
    <cellStyle name="20% - Dekorfärg4 2 2 2 3 5 2" xfId="12288"/>
    <cellStyle name="20% - Dekorfärg4 2 2 2 3 6" xfId="12289"/>
    <cellStyle name="20% - Dekorfärg4 2 2 2 3 6 2" xfId="12290"/>
    <cellStyle name="20% - Dekorfärg4 2 2 2 3 7" xfId="12291"/>
    <cellStyle name="20% - Dekorfärg4 2 2 2 4" xfId="12292"/>
    <cellStyle name="20% - Dekorfärg4 2 2 2 4 2" xfId="12293"/>
    <cellStyle name="20% - Dekorfärg4 2 2 2 4 2 2" xfId="12294"/>
    <cellStyle name="20% - Dekorfärg4 2 2 2 4 2 2 2" xfId="12295"/>
    <cellStyle name="20% - Dekorfärg4 2 2 2 4 2 2 2 2" xfId="12296"/>
    <cellStyle name="20% - Dekorfärg4 2 2 2 4 2 2 3" xfId="12297"/>
    <cellStyle name="20% - Dekorfärg4 2 2 2 4 2 2 3 2" xfId="12298"/>
    <cellStyle name="20% - Dekorfärg4 2 2 2 4 2 2 4" xfId="12299"/>
    <cellStyle name="20% - Dekorfärg4 2 2 2 4 2 3" xfId="12300"/>
    <cellStyle name="20% - Dekorfärg4 2 2 2 4 2 3 2" xfId="12301"/>
    <cellStyle name="20% - Dekorfärg4 2 2 2 4 2 4" xfId="12302"/>
    <cellStyle name="20% - Dekorfärg4 2 2 2 4 2 4 2" xfId="12303"/>
    <cellStyle name="20% - Dekorfärg4 2 2 2 4 2 5" xfId="12304"/>
    <cellStyle name="20% - Dekorfärg4 2 2 2 4 2 5 2" xfId="12305"/>
    <cellStyle name="20% - Dekorfärg4 2 2 2 4 2 6" xfId="12306"/>
    <cellStyle name="20% - Dekorfärg4 2 2 2 4 3" xfId="12307"/>
    <cellStyle name="20% - Dekorfärg4 2 2 2 4 3 2" xfId="12308"/>
    <cellStyle name="20% - Dekorfärg4 2 2 2 4 3 2 2" xfId="12309"/>
    <cellStyle name="20% - Dekorfärg4 2 2 2 4 3 3" xfId="12310"/>
    <cellStyle name="20% - Dekorfärg4 2 2 2 4 3 3 2" xfId="12311"/>
    <cellStyle name="20% - Dekorfärg4 2 2 2 4 3 4" xfId="12312"/>
    <cellStyle name="20% - Dekorfärg4 2 2 2 4 4" xfId="12313"/>
    <cellStyle name="20% - Dekorfärg4 2 2 2 4 4 2" xfId="12314"/>
    <cellStyle name="20% - Dekorfärg4 2 2 2 4 4 2 2" xfId="12315"/>
    <cellStyle name="20% - Dekorfärg4 2 2 2 4 4 3" xfId="12316"/>
    <cellStyle name="20% - Dekorfärg4 2 2 2 4 4 3 2" xfId="12317"/>
    <cellStyle name="20% - Dekorfärg4 2 2 2 4 4 4" xfId="12318"/>
    <cellStyle name="20% - Dekorfärg4 2 2 2 4 5" xfId="12319"/>
    <cellStyle name="20% - Dekorfärg4 2 2 2 4 5 2" xfId="12320"/>
    <cellStyle name="20% - Dekorfärg4 2 2 2 4 6" xfId="12321"/>
    <cellStyle name="20% - Dekorfärg4 2 2 2 4 6 2" xfId="12322"/>
    <cellStyle name="20% - Dekorfärg4 2 2 2 4 7" xfId="12323"/>
    <cellStyle name="20% - Dekorfärg4 2 2 2 5" xfId="12324"/>
    <cellStyle name="20% - Dekorfärg4 2 2 2 5 2" xfId="12325"/>
    <cellStyle name="20% - Dekorfärg4 2 2 2 5 2 2" xfId="12326"/>
    <cellStyle name="20% - Dekorfärg4 2 2 2 5 2 2 2" xfId="12327"/>
    <cellStyle name="20% - Dekorfärg4 2 2 2 5 2 2 2 2" xfId="12328"/>
    <cellStyle name="20% - Dekorfärg4 2 2 2 5 2 2 3" xfId="12329"/>
    <cellStyle name="20% - Dekorfärg4 2 2 2 5 2 2 3 2" xfId="12330"/>
    <cellStyle name="20% - Dekorfärg4 2 2 2 5 2 2 4" xfId="12331"/>
    <cellStyle name="20% - Dekorfärg4 2 2 2 5 2 3" xfId="12332"/>
    <cellStyle name="20% - Dekorfärg4 2 2 2 5 2 3 2" xfId="12333"/>
    <cellStyle name="20% - Dekorfärg4 2 2 2 5 2 4" xfId="12334"/>
    <cellStyle name="20% - Dekorfärg4 2 2 2 5 2 4 2" xfId="12335"/>
    <cellStyle name="20% - Dekorfärg4 2 2 2 5 2 5" xfId="12336"/>
    <cellStyle name="20% - Dekorfärg4 2 2 2 5 2 5 2" xfId="12337"/>
    <cellStyle name="20% - Dekorfärg4 2 2 2 5 2 6" xfId="12338"/>
    <cellStyle name="20% - Dekorfärg4 2 2 2 5 3" xfId="12339"/>
    <cellStyle name="20% - Dekorfärg4 2 2 2 5 3 2" xfId="12340"/>
    <cellStyle name="20% - Dekorfärg4 2 2 2 5 3 2 2" xfId="12341"/>
    <cellStyle name="20% - Dekorfärg4 2 2 2 5 3 3" xfId="12342"/>
    <cellStyle name="20% - Dekorfärg4 2 2 2 5 3 3 2" xfId="12343"/>
    <cellStyle name="20% - Dekorfärg4 2 2 2 5 3 4" xfId="12344"/>
    <cellStyle name="20% - Dekorfärg4 2 2 2 5 4" xfId="12345"/>
    <cellStyle name="20% - Dekorfärg4 2 2 2 5 4 2" xfId="12346"/>
    <cellStyle name="20% - Dekorfärg4 2 2 2 5 4 2 2" xfId="12347"/>
    <cellStyle name="20% - Dekorfärg4 2 2 2 5 4 3" xfId="12348"/>
    <cellStyle name="20% - Dekorfärg4 2 2 2 5 4 3 2" xfId="12349"/>
    <cellStyle name="20% - Dekorfärg4 2 2 2 5 4 4" xfId="12350"/>
    <cellStyle name="20% - Dekorfärg4 2 2 2 5 5" xfId="12351"/>
    <cellStyle name="20% - Dekorfärg4 2 2 2 5 5 2" xfId="12352"/>
    <cellStyle name="20% - Dekorfärg4 2 2 2 5 6" xfId="12353"/>
    <cellStyle name="20% - Dekorfärg4 2 2 2 5 6 2" xfId="12354"/>
    <cellStyle name="20% - Dekorfärg4 2 2 2 5 7" xfId="12355"/>
    <cellStyle name="20% - Dekorfärg4 2 2 2 6" xfId="12356"/>
    <cellStyle name="20% - Dekorfärg4 2 2 2 6 2" xfId="12357"/>
    <cellStyle name="20% - Dekorfärg4 2 2 2 6 2 2" xfId="12358"/>
    <cellStyle name="20% - Dekorfärg4 2 2 2 6 2 2 2" xfId="12359"/>
    <cellStyle name="20% - Dekorfärg4 2 2 2 6 2 3" xfId="12360"/>
    <cellStyle name="20% - Dekorfärg4 2 2 2 6 2 3 2" xfId="12361"/>
    <cellStyle name="20% - Dekorfärg4 2 2 2 6 2 4" xfId="12362"/>
    <cellStyle name="20% - Dekorfärg4 2 2 2 6 3" xfId="12363"/>
    <cellStyle name="20% - Dekorfärg4 2 2 2 6 3 2" xfId="12364"/>
    <cellStyle name="20% - Dekorfärg4 2 2 2 6 4" xfId="12365"/>
    <cellStyle name="20% - Dekorfärg4 2 2 2 6 4 2" xfId="12366"/>
    <cellStyle name="20% - Dekorfärg4 2 2 2 6 5" xfId="12367"/>
    <cellStyle name="20% - Dekorfärg4 2 2 2 6 5 2" xfId="12368"/>
    <cellStyle name="20% - Dekorfärg4 2 2 2 6 6" xfId="12369"/>
    <cellStyle name="20% - Dekorfärg4 2 2 2 7" xfId="12370"/>
    <cellStyle name="20% - Dekorfärg4 2 2 2 7 2" xfId="12371"/>
    <cellStyle name="20% - Dekorfärg4 2 2 2 7 2 2" xfId="12372"/>
    <cellStyle name="20% - Dekorfärg4 2 2 2 7 3" xfId="12373"/>
    <cellStyle name="20% - Dekorfärg4 2 2 2 7 3 2" xfId="12374"/>
    <cellStyle name="20% - Dekorfärg4 2 2 2 7 4" xfId="12375"/>
    <cellStyle name="20% - Dekorfärg4 2 2 2 8" xfId="12376"/>
    <cellStyle name="20% - Dekorfärg4 2 2 2 8 2" xfId="12377"/>
    <cellStyle name="20% - Dekorfärg4 2 2 2 8 2 2" xfId="12378"/>
    <cellStyle name="20% - Dekorfärg4 2 2 2 8 3" xfId="12379"/>
    <cellStyle name="20% - Dekorfärg4 2 2 2 8 3 2" xfId="12380"/>
    <cellStyle name="20% - Dekorfärg4 2 2 2 8 4" xfId="12381"/>
    <cellStyle name="20% - Dekorfärg4 2 2 2 9" xfId="12382"/>
    <cellStyle name="20% - Dekorfärg4 2 2 2 9 2" xfId="12383"/>
    <cellStyle name="20% - Dekorfärg4 2 2 3" xfId="12384"/>
    <cellStyle name="20% - Dekorfärg4 2 2 3 10" xfId="12385"/>
    <cellStyle name="20% - Dekorfärg4 2 2 3 2" xfId="12386"/>
    <cellStyle name="20% - Dekorfärg4 2 2 3 2 2" xfId="12387"/>
    <cellStyle name="20% - Dekorfärg4 2 2 3 2 2 2" xfId="12388"/>
    <cellStyle name="20% - Dekorfärg4 2 2 3 2 2 2 2" xfId="12389"/>
    <cellStyle name="20% - Dekorfärg4 2 2 3 2 2 2 2 2" xfId="12390"/>
    <cellStyle name="20% - Dekorfärg4 2 2 3 2 2 2 2 2 2" xfId="12391"/>
    <cellStyle name="20% - Dekorfärg4 2 2 3 2 2 2 2 3" xfId="12392"/>
    <cellStyle name="20% - Dekorfärg4 2 2 3 2 2 2 2 3 2" xfId="12393"/>
    <cellStyle name="20% - Dekorfärg4 2 2 3 2 2 2 2 4" xfId="12394"/>
    <cellStyle name="20% - Dekorfärg4 2 2 3 2 2 2 3" xfId="12395"/>
    <cellStyle name="20% - Dekorfärg4 2 2 3 2 2 2 3 2" xfId="12396"/>
    <cellStyle name="20% - Dekorfärg4 2 2 3 2 2 2 4" xfId="12397"/>
    <cellStyle name="20% - Dekorfärg4 2 2 3 2 2 2 4 2" xfId="12398"/>
    <cellStyle name="20% - Dekorfärg4 2 2 3 2 2 2 5" xfId="12399"/>
    <cellStyle name="20% - Dekorfärg4 2 2 3 2 2 2 5 2" xfId="12400"/>
    <cellStyle name="20% - Dekorfärg4 2 2 3 2 2 2 6" xfId="12401"/>
    <cellStyle name="20% - Dekorfärg4 2 2 3 2 2 3" xfId="12402"/>
    <cellStyle name="20% - Dekorfärg4 2 2 3 2 2 3 2" xfId="12403"/>
    <cellStyle name="20% - Dekorfärg4 2 2 3 2 2 3 2 2" xfId="12404"/>
    <cellStyle name="20% - Dekorfärg4 2 2 3 2 2 3 3" xfId="12405"/>
    <cellStyle name="20% - Dekorfärg4 2 2 3 2 2 3 3 2" xfId="12406"/>
    <cellStyle name="20% - Dekorfärg4 2 2 3 2 2 3 4" xfId="12407"/>
    <cellStyle name="20% - Dekorfärg4 2 2 3 2 2 4" xfId="12408"/>
    <cellStyle name="20% - Dekorfärg4 2 2 3 2 2 4 2" xfId="12409"/>
    <cellStyle name="20% - Dekorfärg4 2 2 3 2 2 4 2 2" xfId="12410"/>
    <cellStyle name="20% - Dekorfärg4 2 2 3 2 2 4 3" xfId="12411"/>
    <cellStyle name="20% - Dekorfärg4 2 2 3 2 2 4 3 2" xfId="12412"/>
    <cellStyle name="20% - Dekorfärg4 2 2 3 2 2 4 4" xfId="12413"/>
    <cellStyle name="20% - Dekorfärg4 2 2 3 2 2 5" xfId="12414"/>
    <cellStyle name="20% - Dekorfärg4 2 2 3 2 2 5 2" xfId="12415"/>
    <cellStyle name="20% - Dekorfärg4 2 2 3 2 2 6" xfId="12416"/>
    <cellStyle name="20% - Dekorfärg4 2 2 3 2 2 6 2" xfId="12417"/>
    <cellStyle name="20% - Dekorfärg4 2 2 3 2 2 7" xfId="12418"/>
    <cellStyle name="20% - Dekorfärg4 2 2 3 2 3" xfId="12419"/>
    <cellStyle name="20% - Dekorfärg4 2 2 3 2 3 2" xfId="12420"/>
    <cellStyle name="20% - Dekorfärg4 2 2 3 2 3 2 2" xfId="12421"/>
    <cellStyle name="20% - Dekorfärg4 2 2 3 2 3 2 2 2" xfId="12422"/>
    <cellStyle name="20% - Dekorfärg4 2 2 3 2 3 2 3" xfId="12423"/>
    <cellStyle name="20% - Dekorfärg4 2 2 3 2 3 2 3 2" xfId="12424"/>
    <cellStyle name="20% - Dekorfärg4 2 2 3 2 3 2 4" xfId="12425"/>
    <cellStyle name="20% - Dekorfärg4 2 2 3 2 3 3" xfId="12426"/>
    <cellStyle name="20% - Dekorfärg4 2 2 3 2 3 3 2" xfId="12427"/>
    <cellStyle name="20% - Dekorfärg4 2 2 3 2 3 4" xfId="12428"/>
    <cellStyle name="20% - Dekorfärg4 2 2 3 2 3 4 2" xfId="12429"/>
    <cellStyle name="20% - Dekorfärg4 2 2 3 2 3 5" xfId="12430"/>
    <cellStyle name="20% - Dekorfärg4 2 2 3 2 3 5 2" xfId="12431"/>
    <cellStyle name="20% - Dekorfärg4 2 2 3 2 3 6" xfId="12432"/>
    <cellStyle name="20% - Dekorfärg4 2 2 3 2 4" xfId="12433"/>
    <cellStyle name="20% - Dekorfärg4 2 2 3 2 4 2" xfId="12434"/>
    <cellStyle name="20% - Dekorfärg4 2 2 3 2 4 2 2" xfId="12435"/>
    <cellStyle name="20% - Dekorfärg4 2 2 3 2 4 3" xfId="12436"/>
    <cellStyle name="20% - Dekorfärg4 2 2 3 2 4 3 2" xfId="12437"/>
    <cellStyle name="20% - Dekorfärg4 2 2 3 2 4 4" xfId="12438"/>
    <cellStyle name="20% - Dekorfärg4 2 2 3 2 5" xfId="12439"/>
    <cellStyle name="20% - Dekorfärg4 2 2 3 2 5 2" xfId="12440"/>
    <cellStyle name="20% - Dekorfärg4 2 2 3 2 5 2 2" xfId="12441"/>
    <cellStyle name="20% - Dekorfärg4 2 2 3 2 5 3" xfId="12442"/>
    <cellStyle name="20% - Dekorfärg4 2 2 3 2 5 3 2" xfId="12443"/>
    <cellStyle name="20% - Dekorfärg4 2 2 3 2 5 4" xfId="12444"/>
    <cellStyle name="20% - Dekorfärg4 2 2 3 2 6" xfId="12445"/>
    <cellStyle name="20% - Dekorfärg4 2 2 3 2 6 2" xfId="12446"/>
    <cellStyle name="20% - Dekorfärg4 2 2 3 2 7" xfId="12447"/>
    <cellStyle name="20% - Dekorfärg4 2 2 3 2 7 2" xfId="12448"/>
    <cellStyle name="20% - Dekorfärg4 2 2 3 2 8" xfId="12449"/>
    <cellStyle name="20% - Dekorfärg4 2 2 3 3" xfId="12450"/>
    <cellStyle name="20% - Dekorfärg4 2 2 3 3 2" xfId="12451"/>
    <cellStyle name="20% - Dekorfärg4 2 2 3 3 2 2" xfId="12452"/>
    <cellStyle name="20% - Dekorfärg4 2 2 3 3 2 2 2" xfId="12453"/>
    <cellStyle name="20% - Dekorfärg4 2 2 3 3 2 2 2 2" xfId="12454"/>
    <cellStyle name="20% - Dekorfärg4 2 2 3 3 2 2 3" xfId="12455"/>
    <cellStyle name="20% - Dekorfärg4 2 2 3 3 2 2 3 2" xfId="12456"/>
    <cellStyle name="20% - Dekorfärg4 2 2 3 3 2 2 4" xfId="12457"/>
    <cellStyle name="20% - Dekorfärg4 2 2 3 3 2 3" xfId="12458"/>
    <cellStyle name="20% - Dekorfärg4 2 2 3 3 2 3 2" xfId="12459"/>
    <cellStyle name="20% - Dekorfärg4 2 2 3 3 2 4" xfId="12460"/>
    <cellStyle name="20% - Dekorfärg4 2 2 3 3 2 4 2" xfId="12461"/>
    <cellStyle name="20% - Dekorfärg4 2 2 3 3 2 5" xfId="12462"/>
    <cellStyle name="20% - Dekorfärg4 2 2 3 3 2 5 2" xfId="12463"/>
    <cellStyle name="20% - Dekorfärg4 2 2 3 3 2 6" xfId="12464"/>
    <cellStyle name="20% - Dekorfärg4 2 2 3 3 3" xfId="12465"/>
    <cellStyle name="20% - Dekorfärg4 2 2 3 3 3 2" xfId="12466"/>
    <cellStyle name="20% - Dekorfärg4 2 2 3 3 3 2 2" xfId="12467"/>
    <cellStyle name="20% - Dekorfärg4 2 2 3 3 3 3" xfId="12468"/>
    <cellStyle name="20% - Dekorfärg4 2 2 3 3 3 3 2" xfId="12469"/>
    <cellStyle name="20% - Dekorfärg4 2 2 3 3 3 4" xfId="12470"/>
    <cellStyle name="20% - Dekorfärg4 2 2 3 3 4" xfId="12471"/>
    <cellStyle name="20% - Dekorfärg4 2 2 3 3 4 2" xfId="12472"/>
    <cellStyle name="20% - Dekorfärg4 2 2 3 3 4 2 2" xfId="12473"/>
    <cellStyle name="20% - Dekorfärg4 2 2 3 3 4 3" xfId="12474"/>
    <cellStyle name="20% - Dekorfärg4 2 2 3 3 4 3 2" xfId="12475"/>
    <cellStyle name="20% - Dekorfärg4 2 2 3 3 4 4" xfId="12476"/>
    <cellStyle name="20% - Dekorfärg4 2 2 3 3 5" xfId="12477"/>
    <cellStyle name="20% - Dekorfärg4 2 2 3 3 5 2" xfId="12478"/>
    <cellStyle name="20% - Dekorfärg4 2 2 3 3 6" xfId="12479"/>
    <cellStyle name="20% - Dekorfärg4 2 2 3 3 6 2" xfId="12480"/>
    <cellStyle name="20% - Dekorfärg4 2 2 3 3 7" xfId="12481"/>
    <cellStyle name="20% - Dekorfärg4 2 2 3 4" xfId="12482"/>
    <cellStyle name="20% - Dekorfärg4 2 2 3 4 2" xfId="12483"/>
    <cellStyle name="20% - Dekorfärg4 2 2 3 4 2 2" xfId="12484"/>
    <cellStyle name="20% - Dekorfärg4 2 2 3 4 2 2 2" xfId="12485"/>
    <cellStyle name="20% - Dekorfärg4 2 2 3 4 2 2 2 2" xfId="12486"/>
    <cellStyle name="20% - Dekorfärg4 2 2 3 4 2 2 3" xfId="12487"/>
    <cellStyle name="20% - Dekorfärg4 2 2 3 4 2 2 3 2" xfId="12488"/>
    <cellStyle name="20% - Dekorfärg4 2 2 3 4 2 2 4" xfId="12489"/>
    <cellStyle name="20% - Dekorfärg4 2 2 3 4 2 3" xfId="12490"/>
    <cellStyle name="20% - Dekorfärg4 2 2 3 4 2 3 2" xfId="12491"/>
    <cellStyle name="20% - Dekorfärg4 2 2 3 4 2 4" xfId="12492"/>
    <cellStyle name="20% - Dekorfärg4 2 2 3 4 2 4 2" xfId="12493"/>
    <cellStyle name="20% - Dekorfärg4 2 2 3 4 2 5" xfId="12494"/>
    <cellStyle name="20% - Dekorfärg4 2 2 3 4 2 5 2" xfId="12495"/>
    <cellStyle name="20% - Dekorfärg4 2 2 3 4 2 6" xfId="12496"/>
    <cellStyle name="20% - Dekorfärg4 2 2 3 4 3" xfId="12497"/>
    <cellStyle name="20% - Dekorfärg4 2 2 3 4 3 2" xfId="12498"/>
    <cellStyle name="20% - Dekorfärg4 2 2 3 4 3 2 2" xfId="12499"/>
    <cellStyle name="20% - Dekorfärg4 2 2 3 4 3 3" xfId="12500"/>
    <cellStyle name="20% - Dekorfärg4 2 2 3 4 3 3 2" xfId="12501"/>
    <cellStyle name="20% - Dekorfärg4 2 2 3 4 3 4" xfId="12502"/>
    <cellStyle name="20% - Dekorfärg4 2 2 3 4 4" xfId="12503"/>
    <cellStyle name="20% - Dekorfärg4 2 2 3 4 4 2" xfId="12504"/>
    <cellStyle name="20% - Dekorfärg4 2 2 3 4 4 2 2" xfId="12505"/>
    <cellStyle name="20% - Dekorfärg4 2 2 3 4 4 3" xfId="12506"/>
    <cellStyle name="20% - Dekorfärg4 2 2 3 4 4 3 2" xfId="12507"/>
    <cellStyle name="20% - Dekorfärg4 2 2 3 4 4 4" xfId="12508"/>
    <cellStyle name="20% - Dekorfärg4 2 2 3 4 5" xfId="12509"/>
    <cellStyle name="20% - Dekorfärg4 2 2 3 4 5 2" xfId="12510"/>
    <cellStyle name="20% - Dekorfärg4 2 2 3 4 6" xfId="12511"/>
    <cellStyle name="20% - Dekorfärg4 2 2 3 4 6 2" xfId="12512"/>
    <cellStyle name="20% - Dekorfärg4 2 2 3 4 7" xfId="12513"/>
    <cellStyle name="20% - Dekorfärg4 2 2 3 5" xfId="12514"/>
    <cellStyle name="20% - Dekorfärg4 2 2 3 5 2" xfId="12515"/>
    <cellStyle name="20% - Dekorfärg4 2 2 3 5 2 2" xfId="12516"/>
    <cellStyle name="20% - Dekorfärg4 2 2 3 5 2 2 2" xfId="12517"/>
    <cellStyle name="20% - Dekorfärg4 2 2 3 5 2 3" xfId="12518"/>
    <cellStyle name="20% - Dekorfärg4 2 2 3 5 2 3 2" xfId="12519"/>
    <cellStyle name="20% - Dekorfärg4 2 2 3 5 2 4" xfId="12520"/>
    <cellStyle name="20% - Dekorfärg4 2 2 3 5 3" xfId="12521"/>
    <cellStyle name="20% - Dekorfärg4 2 2 3 5 3 2" xfId="12522"/>
    <cellStyle name="20% - Dekorfärg4 2 2 3 5 4" xfId="12523"/>
    <cellStyle name="20% - Dekorfärg4 2 2 3 5 4 2" xfId="12524"/>
    <cellStyle name="20% - Dekorfärg4 2 2 3 5 5" xfId="12525"/>
    <cellStyle name="20% - Dekorfärg4 2 2 3 5 5 2" xfId="12526"/>
    <cellStyle name="20% - Dekorfärg4 2 2 3 5 6" xfId="12527"/>
    <cellStyle name="20% - Dekorfärg4 2 2 3 6" xfId="12528"/>
    <cellStyle name="20% - Dekorfärg4 2 2 3 6 2" xfId="12529"/>
    <cellStyle name="20% - Dekorfärg4 2 2 3 6 2 2" xfId="12530"/>
    <cellStyle name="20% - Dekorfärg4 2 2 3 6 3" xfId="12531"/>
    <cellStyle name="20% - Dekorfärg4 2 2 3 6 3 2" xfId="12532"/>
    <cellStyle name="20% - Dekorfärg4 2 2 3 6 4" xfId="12533"/>
    <cellStyle name="20% - Dekorfärg4 2 2 3 7" xfId="12534"/>
    <cellStyle name="20% - Dekorfärg4 2 2 3 7 2" xfId="12535"/>
    <cellStyle name="20% - Dekorfärg4 2 2 3 7 2 2" xfId="12536"/>
    <cellStyle name="20% - Dekorfärg4 2 2 3 7 3" xfId="12537"/>
    <cellStyle name="20% - Dekorfärg4 2 2 3 7 3 2" xfId="12538"/>
    <cellStyle name="20% - Dekorfärg4 2 2 3 7 4" xfId="12539"/>
    <cellStyle name="20% - Dekorfärg4 2 2 3 8" xfId="12540"/>
    <cellStyle name="20% - Dekorfärg4 2 2 3 8 2" xfId="12541"/>
    <cellStyle name="20% - Dekorfärg4 2 2 3 9" xfId="12542"/>
    <cellStyle name="20% - Dekorfärg4 2 2 3 9 2" xfId="12543"/>
    <cellStyle name="20% - Dekorfärg4 2 2 4" xfId="12544"/>
    <cellStyle name="20% - Dekorfärg4 2 2 4 2" xfId="12545"/>
    <cellStyle name="20% - Dekorfärg4 2 2 4 2 2" xfId="12546"/>
    <cellStyle name="20% - Dekorfärg4 2 2 4 2 2 2" xfId="12547"/>
    <cellStyle name="20% - Dekorfärg4 2 2 4 2 2 2 2" xfId="12548"/>
    <cellStyle name="20% - Dekorfärg4 2 2 4 2 2 2 2 2" xfId="12549"/>
    <cellStyle name="20% - Dekorfärg4 2 2 4 2 2 2 3" xfId="12550"/>
    <cellStyle name="20% - Dekorfärg4 2 2 4 2 2 2 3 2" xfId="12551"/>
    <cellStyle name="20% - Dekorfärg4 2 2 4 2 2 2 4" xfId="12552"/>
    <cellStyle name="20% - Dekorfärg4 2 2 4 2 2 3" xfId="12553"/>
    <cellStyle name="20% - Dekorfärg4 2 2 4 2 2 3 2" xfId="12554"/>
    <cellStyle name="20% - Dekorfärg4 2 2 4 2 2 4" xfId="12555"/>
    <cellStyle name="20% - Dekorfärg4 2 2 4 2 2 4 2" xfId="12556"/>
    <cellStyle name="20% - Dekorfärg4 2 2 4 2 2 5" xfId="12557"/>
    <cellStyle name="20% - Dekorfärg4 2 2 4 2 2 5 2" xfId="12558"/>
    <cellStyle name="20% - Dekorfärg4 2 2 4 2 2 6" xfId="12559"/>
    <cellStyle name="20% - Dekorfärg4 2 2 4 2 3" xfId="12560"/>
    <cellStyle name="20% - Dekorfärg4 2 2 4 2 3 2" xfId="12561"/>
    <cellStyle name="20% - Dekorfärg4 2 2 4 2 3 2 2" xfId="12562"/>
    <cellStyle name="20% - Dekorfärg4 2 2 4 2 3 3" xfId="12563"/>
    <cellStyle name="20% - Dekorfärg4 2 2 4 2 3 3 2" xfId="12564"/>
    <cellStyle name="20% - Dekorfärg4 2 2 4 2 3 4" xfId="12565"/>
    <cellStyle name="20% - Dekorfärg4 2 2 4 2 4" xfId="12566"/>
    <cellStyle name="20% - Dekorfärg4 2 2 4 2 4 2" xfId="12567"/>
    <cellStyle name="20% - Dekorfärg4 2 2 4 2 4 2 2" xfId="12568"/>
    <cellStyle name="20% - Dekorfärg4 2 2 4 2 4 3" xfId="12569"/>
    <cellStyle name="20% - Dekorfärg4 2 2 4 2 4 3 2" xfId="12570"/>
    <cellStyle name="20% - Dekorfärg4 2 2 4 2 4 4" xfId="12571"/>
    <cellStyle name="20% - Dekorfärg4 2 2 4 2 5" xfId="12572"/>
    <cellStyle name="20% - Dekorfärg4 2 2 4 2 5 2" xfId="12573"/>
    <cellStyle name="20% - Dekorfärg4 2 2 4 2 6" xfId="12574"/>
    <cellStyle name="20% - Dekorfärg4 2 2 4 2 6 2" xfId="12575"/>
    <cellStyle name="20% - Dekorfärg4 2 2 4 2 7" xfId="12576"/>
    <cellStyle name="20% - Dekorfärg4 2 2 4 3" xfId="12577"/>
    <cellStyle name="20% - Dekorfärg4 2 2 4 3 2" xfId="12578"/>
    <cellStyle name="20% - Dekorfärg4 2 2 4 3 2 2" xfId="12579"/>
    <cellStyle name="20% - Dekorfärg4 2 2 4 3 2 2 2" xfId="12580"/>
    <cellStyle name="20% - Dekorfärg4 2 2 4 3 2 3" xfId="12581"/>
    <cellStyle name="20% - Dekorfärg4 2 2 4 3 2 3 2" xfId="12582"/>
    <cellStyle name="20% - Dekorfärg4 2 2 4 3 2 4" xfId="12583"/>
    <cellStyle name="20% - Dekorfärg4 2 2 4 3 3" xfId="12584"/>
    <cellStyle name="20% - Dekorfärg4 2 2 4 3 3 2" xfId="12585"/>
    <cellStyle name="20% - Dekorfärg4 2 2 4 3 4" xfId="12586"/>
    <cellStyle name="20% - Dekorfärg4 2 2 4 3 4 2" xfId="12587"/>
    <cellStyle name="20% - Dekorfärg4 2 2 4 3 5" xfId="12588"/>
    <cellStyle name="20% - Dekorfärg4 2 2 4 3 5 2" xfId="12589"/>
    <cellStyle name="20% - Dekorfärg4 2 2 4 3 6" xfId="12590"/>
    <cellStyle name="20% - Dekorfärg4 2 2 4 4" xfId="12591"/>
    <cellStyle name="20% - Dekorfärg4 2 2 4 4 2" xfId="12592"/>
    <cellStyle name="20% - Dekorfärg4 2 2 4 4 2 2" xfId="12593"/>
    <cellStyle name="20% - Dekorfärg4 2 2 4 4 3" xfId="12594"/>
    <cellStyle name="20% - Dekorfärg4 2 2 4 4 3 2" xfId="12595"/>
    <cellStyle name="20% - Dekorfärg4 2 2 4 4 4" xfId="12596"/>
    <cellStyle name="20% - Dekorfärg4 2 2 4 5" xfId="12597"/>
    <cellStyle name="20% - Dekorfärg4 2 2 4 5 2" xfId="12598"/>
    <cellStyle name="20% - Dekorfärg4 2 2 4 5 2 2" xfId="12599"/>
    <cellStyle name="20% - Dekorfärg4 2 2 4 5 3" xfId="12600"/>
    <cellStyle name="20% - Dekorfärg4 2 2 4 5 3 2" xfId="12601"/>
    <cellStyle name="20% - Dekorfärg4 2 2 4 5 4" xfId="12602"/>
    <cellStyle name="20% - Dekorfärg4 2 2 4 6" xfId="12603"/>
    <cellStyle name="20% - Dekorfärg4 2 2 4 6 2" xfId="12604"/>
    <cellStyle name="20% - Dekorfärg4 2 2 4 7" xfId="12605"/>
    <cellStyle name="20% - Dekorfärg4 2 2 4 7 2" xfId="12606"/>
    <cellStyle name="20% - Dekorfärg4 2 2 4 8" xfId="12607"/>
    <cellStyle name="20% - Dekorfärg4 2 2 5" xfId="12608"/>
    <cellStyle name="20% - Dekorfärg4 2 2 5 2" xfId="12609"/>
    <cellStyle name="20% - Dekorfärg4 2 2 5 2 2" xfId="12610"/>
    <cellStyle name="20% - Dekorfärg4 2 2 5 2 2 2" xfId="12611"/>
    <cellStyle name="20% - Dekorfärg4 2 2 5 2 2 2 2" xfId="12612"/>
    <cellStyle name="20% - Dekorfärg4 2 2 5 2 2 2 2 2" xfId="12613"/>
    <cellStyle name="20% - Dekorfärg4 2 2 5 2 2 2 3" xfId="12614"/>
    <cellStyle name="20% - Dekorfärg4 2 2 5 2 2 2 3 2" xfId="12615"/>
    <cellStyle name="20% - Dekorfärg4 2 2 5 2 2 2 4" xfId="12616"/>
    <cellStyle name="20% - Dekorfärg4 2 2 5 2 2 3" xfId="12617"/>
    <cellStyle name="20% - Dekorfärg4 2 2 5 2 2 3 2" xfId="12618"/>
    <cellStyle name="20% - Dekorfärg4 2 2 5 2 2 4" xfId="12619"/>
    <cellStyle name="20% - Dekorfärg4 2 2 5 2 2 4 2" xfId="12620"/>
    <cellStyle name="20% - Dekorfärg4 2 2 5 2 2 5" xfId="12621"/>
    <cellStyle name="20% - Dekorfärg4 2 2 5 2 2 5 2" xfId="12622"/>
    <cellStyle name="20% - Dekorfärg4 2 2 5 2 2 6" xfId="12623"/>
    <cellStyle name="20% - Dekorfärg4 2 2 5 2 3" xfId="12624"/>
    <cellStyle name="20% - Dekorfärg4 2 2 5 2 3 2" xfId="12625"/>
    <cellStyle name="20% - Dekorfärg4 2 2 5 2 3 2 2" xfId="12626"/>
    <cellStyle name="20% - Dekorfärg4 2 2 5 2 3 3" xfId="12627"/>
    <cellStyle name="20% - Dekorfärg4 2 2 5 2 3 3 2" xfId="12628"/>
    <cellStyle name="20% - Dekorfärg4 2 2 5 2 3 4" xfId="12629"/>
    <cellStyle name="20% - Dekorfärg4 2 2 5 2 4" xfId="12630"/>
    <cellStyle name="20% - Dekorfärg4 2 2 5 2 4 2" xfId="12631"/>
    <cellStyle name="20% - Dekorfärg4 2 2 5 2 4 2 2" xfId="12632"/>
    <cellStyle name="20% - Dekorfärg4 2 2 5 2 4 3" xfId="12633"/>
    <cellStyle name="20% - Dekorfärg4 2 2 5 2 4 3 2" xfId="12634"/>
    <cellStyle name="20% - Dekorfärg4 2 2 5 2 4 4" xfId="12635"/>
    <cellStyle name="20% - Dekorfärg4 2 2 5 2 5" xfId="12636"/>
    <cellStyle name="20% - Dekorfärg4 2 2 5 2 5 2" xfId="12637"/>
    <cellStyle name="20% - Dekorfärg4 2 2 5 2 6" xfId="12638"/>
    <cellStyle name="20% - Dekorfärg4 2 2 5 2 6 2" xfId="12639"/>
    <cellStyle name="20% - Dekorfärg4 2 2 5 2 7" xfId="12640"/>
    <cellStyle name="20% - Dekorfärg4 2 2 5 3" xfId="12641"/>
    <cellStyle name="20% - Dekorfärg4 2 2 5 3 2" xfId="12642"/>
    <cellStyle name="20% - Dekorfärg4 2 2 5 3 2 2" xfId="12643"/>
    <cellStyle name="20% - Dekorfärg4 2 2 5 3 2 2 2" xfId="12644"/>
    <cellStyle name="20% - Dekorfärg4 2 2 5 3 2 3" xfId="12645"/>
    <cellStyle name="20% - Dekorfärg4 2 2 5 3 2 3 2" xfId="12646"/>
    <cellStyle name="20% - Dekorfärg4 2 2 5 3 2 4" xfId="12647"/>
    <cellStyle name="20% - Dekorfärg4 2 2 5 3 3" xfId="12648"/>
    <cellStyle name="20% - Dekorfärg4 2 2 5 3 3 2" xfId="12649"/>
    <cellStyle name="20% - Dekorfärg4 2 2 5 3 4" xfId="12650"/>
    <cellStyle name="20% - Dekorfärg4 2 2 5 3 4 2" xfId="12651"/>
    <cellStyle name="20% - Dekorfärg4 2 2 5 3 5" xfId="12652"/>
    <cellStyle name="20% - Dekorfärg4 2 2 5 3 5 2" xfId="12653"/>
    <cellStyle name="20% - Dekorfärg4 2 2 5 3 6" xfId="12654"/>
    <cellStyle name="20% - Dekorfärg4 2 2 5 4" xfId="12655"/>
    <cellStyle name="20% - Dekorfärg4 2 2 5 4 2" xfId="12656"/>
    <cellStyle name="20% - Dekorfärg4 2 2 5 4 2 2" xfId="12657"/>
    <cellStyle name="20% - Dekorfärg4 2 2 5 4 3" xfId="12658"/>
    <cellStyle name="20% - Dekorfärg4 2 2 5 4 3 2" xfId="12659"/>
    <cellStyle name="20% - Dekorfärg4 2 2 5 4 4" xfId="12660"/>
    <cellStyle name="20% - Dekorfärg4 2 2 5 5" xfId="12661"/>
    <cellStyle name="20% - Dekorfärg4 2 2 5 5 2" xfId="12662"/>
    <cellStyle name="20% - Dekorfärg4 2 2 5 5 2 2" xfId="12663"/>
    <cellStyle name="20% - Dekorfärg4 2 2 5 5 3" xfId="12664"/>
    <cellStyle name="20% - Dekorfärg4 2 2 5 5 3 2" xfId="12665"/>
    <cellStyle name="20% - Dekorfärg4 2 2 5 5 4" xfId="12666"/>
    <cellStyle name="20% - Dekorfärg4 2 2 5 6" xfId="12667"/>
    <cellStyle name="20% - Dekorfärg4 2 2 5 6 2" xfId="12668"/>
    <cellStyle name="20% - Dekorfärg4 2 2 5 7" xfId="12669"/>
    <cellStyle name="20% - Dekorfärg4 2 2 5 7 2" xfId="12670"/>
    <cellStyle name="20% - Dekorfärg4 2 2 5 8" xfId="12671"/>
    <cellStyle name="20% - Dekorfärg4 2 2 6" xfId="12672"/>
    <cellStyle name="20% - Dekorfärg4 2 2 6 2" xfId="12673"/>
    <cellStyle name="20% - Dekorfärg4 2 2 6 2 2" xfId="12674"/>
    <cellStyle name="20% - Dekorfärg4 2 2 6 2 2 2" xfId="12675"/>
    <cellStyle name="20% - Dekorfärg4 2 2 6 2 2 2 2" xfId="12676"/>
    <cellStyle name="20% - Dekorfärg4 2 2 6 2 2 2 2 2" xfId="12677"/>
    <cellStyle name="20% - Dekorfärg4 2 2 6 2 2 2 3" xfId="12678"/>
    <cellStyle name="20% - Dekorfärg4 2 2 6 2 2 2 3 2" xfId="12679"/>
    <cellStyle name="20% - Dekorfärg4 2 2 6 2 2 2 4" xfId="12680"/>
    <cellStyle name="20% - Dekorfärg4 2 2 6 2 2 3" xfId="12681"/>
    <cellStyle name="20% - Dekorfärg4 2 2 6 2 2 3 2" xfId="12682"/>
    <cellStyle name="20% - Dekorfärg4 2 2 6 2 2 4" xfId="12683"/>
    <cellStyle name="20% - Dekorfärg4 2 2 6 2 2 4 2" xfId="12684"/>
    <cellStyle name="20% - Dekorfärg4 2 2 6 2 2 5" xfId="12685"/>
    <cellStyle name="20% - Dekorfärg4 2 2 6 2 2 5 2" xfId="12686"/>
    <cellStyle name="20% - Dekorfärg4 2 2 6 2 2 6" xfId="12687"/>
    <cellStyle name="20% - Dekorfärg4 2 2 6 2 3" xfId="12688"/>
    <cellStyle name="20% - Dekorfärg4 2 2 6 2 3 2" xfId="12689"/>
    <cellStyle name="20% - Dekorfärg4 2 2 6 2 3 2 2" xfId="12690"/>
    <cellStyle name="20% - Dekorfärg4 2 2 6 2 3 3" xfId="12691"/>
    <cellStyle name="20% - Dekorfärg4 2 2 6 2 3 3 2" xfId="12692"/>
    <cellStyle name="20% - Dekorfärg4 2 2 6 2 3 4" xfId="12693"/>
    <cellStyle name="20% - Dekorfärg4 2 2 6 2 4" xfId="12694"/>
    <cellStyle name="20% - Dekorfärg4 2 2 6 2 4 2" xfId="12695"/>
    <cellStyle name="20% - Dekorfärg4 2 2 6 2 4 2 2" xfId="12696"/>
    <cellStyle name="20% - Dekorfärg4 2 2 6 2 4 3" xfId="12697"/>
    <cellStyle name="20% - Dekorfärg4 2 2 6 2 4 3 2" xfId="12698"/>
    <cellStyle name="20% - Dekorfärg4 2 2 6 2 4 4" xfId="12699"/>
    <cellStyle name="20% - Dekorfärg4 2 2 6 2 5" xfId="12700"/>
    <cellStyle name="20% - Dekorfärg4 2 2 6 2 5 2" xfId="12701"/>
    <cellStyle name="20% - Dekorfärg4 2 2 6 2 6" xfId="12702"/>
    <cellStyle name="20% - Dekorfärg4 2 2 6 2 6 2" xfId="12703"/>
    <cellStyle name="20% - Dekorfärg4 2 2 6 2 7" xfId="12704"/>
    <cellStyle name="20% - Dekorfärg4 2 2 6 3" xfId="12705"/>
    <cellStyle name="20% - Dekorfärg4 2 2 6 3 2" xfId="12706"/>
    <cellStyle name="20% - Dekorfärg4 2 2 6 3 2 2" xfId="12707"/>
    <cellStyle name="20% - Dekorfärg4 2 2 6 3 2 2 2" xfId="12708"/>
    <cellStyle name="20% - Dekorfärg4 2 2 6 3 2 3" xfId="12709"/>
    <cellStyle name="20% - Dekorfärg4 2 2 6 3 2 3 2" xfId="12710"/>
    <cellStyle name="20% - Dekorfärg4 2 2 6 3 2 4" xfId="12711"/>
    <cellStyle name="20% - Dekorfärg4 2 2 6 3 3" xfId="12712"/>
    <cellStyle name="20% - Dekorfärg4 2 2 6 3 3 2" xfId="12713"/>
    <cellStyle name="20% - Dekorfärg4 2 2 6 3 4" xfId="12714"/>
    <cellStyle name="20% - Dekorfärg4 2 2 6 3 4 2" xfId="12715"/>
    <cellStyle name="20% - Dekorfärg4 2 2 6 3 5" xfId="12716"/>
    <cellStyle name="20% - Dekorfärg4 2 2 6 3 5 2" xfId="12717"/>
    <cellStyle name="20% - Dekorfärg4 2 2 6 3 6" xfId="12718"/>
    <cellStyle name="20% - Dekorfärg4 2 2 6 4" xfId="12719"/>
    <cellStyle name="20% - Dekorfärg4 2 2 6 4 2" xfId="12720"/>
    <cellStyle name="20% - Dekorfärg4 2 2 6 4 2 2" xfId="12721"/>
    <cellStyle name="20% - Dekorfärg4 2 2 6 4 3" xfId="12722"/>
    <cellStyle name="20% - Dekorfärg4 2 2 6 4 3 2" xfId="12723"/>
    <cellStyle name="20% - Dekorfärg4 2 2 6 4 4" xfId="12724"/>
    <cellStyle name="20% - Dekorfärg4 2 2 6 5" xfId="12725"/>
    <cellStyle name="20% - Dekorfärg4 2 2 6 5 2" xfId="12726"/>
    <cellStyle name="20% - Dekorfärg4 2 2 6 5 2 2" xfId="12727"/>
    <cellStyle name="20% - Dekorfärg4 2 2 6 5 3" xfId="12728"/>
    <cellStyle name="20% - Dekorfärg4 2 2 6 5 3 2" xfId="12729"/>
    <cellStyle name="20% - Dekorfärg4 2 2 6 5 4" xfId="12730"/>
    <cellStyle name="20% - Dekorfärg4 2 2 6 6" xfId="12731"/>
    <cellStyle name="20% - Dekorfärg4 2 2 6 6 2" xfId="12732"/>
    <cellStyle name="20% - Dekorfärg4 2 2 6 7" xfId="12733"/>
    <cellStyle name="20% - Dekorfärg4 2 2 6 7 2" xfId="12734"/>
    <cellStyle name="20% - Dekorfärg4 2 2 6 8" xfId="12735"/>
    <cellStyle name="20% - Dekorfärg4 2 2 7" xfId="12736"/>
    <cellStyle name="20% - Dekorfärg4 2 2 7 2" xfId="12737"/>
    <cellStyle name="20% - Dekorfärg4 2 2 7 2 2" xfId="12738"/>
    <cellStyle name="20% - Dekorfärg4 2 2 7 2 2 2" xfId="12739"/>
    <cellStyle name="20% - Dekorfärg4 2 2 7 2 2 2 2" xfId="12740"/>
    <cellStyle name="20% - Dekorfärg4 2 2 7 2 2 3" xfId="12741"/>
    <cellStyle name="20% - Dekorfärg4 2 2 7 2 2 3 2" xfId="12742"/>
    <cellStyle name="20% - Dekorfärg4 2 2 7 2 2 4" xfId="12743"/>
    <cellStyle name="20% - Dekorfärg4 2 2 7 2 3" xfId="12744"/>
    <cellStyle name="20% - Dekorfärg4 2 2 7 2 3 2" xfId="12745"/>
    <cellStyle name="20% - Dekorfärg4 2 2 7 2 4" xfId="12746"/>
    <cellStyle name="20% - Dekorfärg4 2 2 7 2 4 2" xfId="12747"/>
    <cellStyle name="20% - Dekorfärg4 2 2 7 2 5" xfId="12748"/>
    <cellStyle name="20% - Dekorfärg4 2 2 7 2 5 2" xfId="12749"/>
    <cellStyle name="20% - Dekorfärg4 2 2 7 2 6" xfId="12750"/>
    <cellStyle name="20% - Dekorfärg4 2 2 7 3" xfId="12751"/>
    <cellStyle name="20% - Dekorfärg4 2 2 7 3 2" xfId="12752"/>
    <cellStyle name="20% - Dekorfärg4 2 2 7 3 2 2" xfId="12753"/>
    <cellStyle name="20% - Dekorfärg4 2 2 7 3 3" xfId="12754"/>
    <cellStyle name="20% - Dekorfärg4 2 2 7 3 3 2" xfId="12755"/>
    <cellStyle name="20% - Dekorfärg4 2 2 7 3 4" xfId="12756"/>
    <cellStyle name="20% - Dekorfärg4 2 2 7 4" xfId="12757"/>
    <cellStyle name="20% - Dekorfärg4 2 2 7 4 2" xfId="12758"/>
    <cellStyle name="20% - Dekorfärg4 2 2 7 4 2 2" xfId="12759"/>
    <cellStyle name="20% - Dekorfärg4 2 2 7 4 3" xfId="12760"/>
    <cellStyle name="20% - Dekorfärg4 2 2 7 4 3 2" xfId="12761"/>
    <cellStyle name="20% - Dekorfärg4 2 2 7 4 4" xfId="12762"/>
    <cellStyle name="20% - Dekorfärg4 2 2 7 5" xfId="12763"/>
    <cellStyle name="20% - Dekorfärg4 2 2 7 5 2" xfId="12764"/>
    <cellStyle name="20% - Dekorfärg4 2 2 7 6" xfId="12765"/>
    <cellStyle name="20% - Dekorfärg4 2 2 7 6 2" xfId="12766"/>
    <cellStyle name="20% - Dekorfärg4 2 2 7 7" xfId="12767"/>
    <cellStyle name="20% - Dekorfärg4 2 2 8" xfId="12768"/>
    <cellStyle name="20% - Dekorfärg4 2 2 8 2" xfId="12769"/>
    <cellStyle name="20% - Dekorfärg4 2 2 8 2 2" xfId="12770"/>
    <cellStyle name="20% - Dekorfärg4 2 2 8 2 2 2" xfId="12771"/>
    <cellStyle name="20% - Dekorfärg4 2 2 8 2 2 2 2" xfId="12772"/>
    <cellStyle name="20% - Dekorfärg4 2 2 8 2 2 3" xfId="12773"/>
    <cellStyle name="20% - Dekorfärg4 2 2 8 2 2 3 2" xfId="12774"/>
    <cellStyle name="20% - Dekorfärg4 2 2 8 2 2 4" xfId="12775"/>
    <cellStyle name="20% - Dekorfärg4 2 2 8 2 3" xfId="12776"/>
    <cellStyle name="20% - Dekorfärg4 2 2 8 2 3 2" xfId="12777"/>
    <cellStyle name="20% - Dekorfärg4 2 2 8 2 4" xfId="12778"/>
    <cellStyle name="20% - Dekorfärg4 2 2 8 2 4 2" xfId="12779"/>
    <cellStyle name="20% - Dekorfärg4 2 2 8 2 5" xfId="12780"/>
    <cellStyle name="20% - Dekorfärg4 2 2 8 2 5 2" xfId="12781"/>
    <cellStyle name="20% - Dekorfärg4 2 2 8 2 6" xfId="12782"/>
    <cellStyle name="20% - Dekorfärg4 2 2 8 3" xfId="12783"/>
    <cellStyle name="20% - Dekorfärg4 2 2 8 3 2" xfId="12784"/>
    <cellStyle name="20% - Dekorfärg4 2 2 8 3 2 2" xfId="12785"/>
    <cellStyle name="20% - Dekorfärg4 2 2 8 3 3" xfId="12786"/>
    <cellStyle name="20% - Dekorfärg4 2 2 8 3 3 2" xfId="12787"/>
    <cellStyle name="20% - Dekorfärg4 2 2 8 3 4" xfId="12788"/>
    <cellStyle name="20% - Dekorfärg4 2 2 8 4" xfId="12789"/>
    <cellStyle name="20% - Dekorfärg4 2 2 8 4 2" xfId="12790"/>
    <cellStyle name="20% - Dekorfärg4 2 2 8 4 2 2" xfId="12791"/>
    <cellStyle name="20% - Dekorfärg4 2 2 8 4 3" xfId="12792"/>
    <cellStyle name="20% - Dekorfärg4 2 2 8 4 3 2" xfId="12793"/>
    <cellStyle name="20% - Dekorfärg4 2 2 8 4 4" xfId="12794"/>
    <cellStyle name="20% - Dekorfärg4 2 2 8 5" xfId="12795"/>
    <cellStyle name="20% - Dekorfärg4 2 2 8 5 2" xfId="12796"/>
    <cellStyle name="20% - Dekorfärg4 2 2 8 6" xfId="12797"/>
    <cellStyle name="20% - Dekorfärg4 2 2 8 6 2" xfId="12798"/>
    <cellStyle name="20% - Dekorfärg4 2 2 8 7" xfId="12799"/>
    <cellStyle name="20% - Dekorfärg4 2 2 9" xfId="12800"/>
    <cellStyle name="20% - Dekorfärg4 2 2 9 2" xfId="12801"/>
    <cellStyle name="20% - Dekorfärg4 2 2 9 2 2" xfId="12802"/>
    <cellStyle name="20% - Dekorfärg4 2 2 9 2 2 2" xfId="12803"/>
    <cellStyle name="20% - Dekorfärg4 2 2 9 2 2 2 2" xfId="12804"/>
    <cellStyle name="20% - Dekorfärg4 2 2 9 2 2 3" xfId="12805"/>
    <cellStyle name="20% - Dekorfärg4 2 2 9 2 2 3 2" xfId="12806"/>
    <cellStyle name="20% - Dekorfärg4 2 2 9 2 2 4" xfId="12807"/>
    <cellStyle name="20% - Dekorfärg4 2 2 9 2 3" xfId="12808"/>
    <cellStyle name="20% - Dekorfärg4 2 2 9 2 3 2" xfId="12809"/>
    <cellStyle name="20% - Dekorfärg4 2 2 9 2 4" xfId="12810"/>
    <cellStyle name="20% - Dekorfärg4 2 2 9 2 4 2" xfId="12811"/>
    <cellStyle name="20% - Dekorfärg4 2 2 9 2 5" xfId="12812"/>
    <cellStyle name="20% - Dekorfärg4 2 2 9 2 5 2" xfId="12813"/>
    <cellStyle name="20% - Dekorfärg4 2 2 9 2 6" xfId="12814"/>
    <cellStyle name="20% - Dekorfärg4 2 2 9 3" xfId="12815"/>
    <cellStyle name="20% - Dekorfärg4 2 2 9 3 2" xfId="12816"/>
    <cellStyle name="20% - Dekorfärg4 2 2 9 3 2 2" xfId="12817"/>
    <cellStyle name="20% - Dekorfärg4 2 2 9 3 3" xfId="12818"/>
    <cellStyle name="20% - Dekorfärg4 2 2 9 3 3 2" xfId="12819"/>
    <cellStyle name="20% - Dekorfärg4 2 2 9 3 4" xfId="12820"/>
    <cellStyle name="20% - Dekorfärg4 2 2 9 4" xfId="12821"/>
    <cellStyle name="20% - Dekorfärg4 2 2 9 4 2" xfId="12822"/>
    <cellStyle name="20% - Dekorfärg4 2 2 9 4 2 2" xfId="12823"/>
    <cellStyle name="20% - Dekorfärg4 2 2 9 4 3" xfId="12824"/>
    <cellStyle name="20% - Dekorfärg4 2 2 9 4 3 2" xfId="12825"/>
    <cellStyle name="20% - Dekorfärg4 2 2 9 4 4" xfId="12826"/>
    <cellStyle name="20% - Dekorfärg4 2 2 9 5" xfId="12827"/>
    <cellStyle name="20% - Dekorfärg4 2 2 9 5 2" xfId="12828"/>
    <cellStyle name="20% - Dekorfärg4 2 2 9 6" xfId="12829"/>
    <cellStyle name="20% - Dekorfärg4 2 2 9 6 2" xfId="12830"/>
    <cellStyle name="20% - Dekorfärg4 2 2 9 7" xfId="12831"/>
    <cellStyle name="20% - Dekorfärg4 2 3" xfId="12832"/>
    <cellStyle name="20% - Dekorfärg4 2 3 10" xfId="12833"/>
    <cellStyle name="20% - Dekorfärg4 2 3 10 2" xfId="12834"/>
    <cellStyle name="20% - Dekorfärg4 2 3 10 2 2" xfId="12835"/>
    <cellStyle name="20% - Dekorfärg4 2 3 10 3" xfId="12836"/>
    <cellStyle name="20% - Dekorfärg4 2 3 10 3 2" xfId="12837"/>
    <cellStyle name="20% - Dekorfärg4 2 3 10 4" xfId="12838"/>
    <cellStyle name="20% - Dekorfärg4 2 3 11" xfId="12839"/>
    <cellStyle name="20% - Dekorfärg4 2 3 11 2" xfId="12840"/>
    <cellStyle name="20% - Dekorfärg4 2 3 11 2 2" xfId="12841"/>
    <cellStyle name="20% - Dekorfärg4 2 3 11 3" xfId="12842"/>
    <cellStyle name="20% - Dekorfärg4 2 3 11 3 2" xfId="12843"/>
    <cellStyle name="20% - Dekorfärg4 2 3 11 4" xfId="12844"/>
    <cellStyle name="20% - Dekorfärg4 2 3 12" xfId="12845"/>
    <cellStyle name="20% - Dekorfärg4 2 3 12 2" xfId="12846"/>
    <cellStyle name="20% - Dekorfärg4 2 3 13" xfId="12847"/>
    <cellStyle name="20% - Dekorfärg4 2 3 13 2" xfId="12848"/>
    <cellStyle name="20% - Dekorfärg4 2 3 14" xfId="12849"/>
    <cellStyle name="20% - Dekorfärg4 2 3 2" xfId="12850"/>
    <cellStyle name="20% - Dekorfärg4 2 3 2 10" xfId="12851"/>
    <cellStyle name="20% - Dekorfärg4 2 3 2 2" xfId="12852"/>
    <cellStyle name="20% - Dekorfärg4 2 3 2 2 2" xfId="12853"/>
    <cellStyle name="20% - Dekorfärg4 2 3 2 2 2 2" xfId="12854"/>
    <cellStyle name="20% - Dekorfärg4 2 3 2 2 2 2 2" xfId="12855"/>
    <cellStyle name="20% - Dekorfärg4 2 3 2 2 2 2 2 2" xfId="12856"/>
    <cellStyle name="20% - Dekorfärg4 2 3 2 2 2 2 2 2 2" xfId="12857"/>
    <cellStyle name="20% - Dekorfärg4 2 3 2 2 2 2 2 3" xfId="12858"/>
    <cellStyle name="20% - Dekorfärg4 2 3 2 2 2 2 2 3 2" xfId="12859"/>
    <cellStyle name="20% - Dekorfärg4 2 3 2 2 2 2 2 4" xfId="12860"/>
    <cellStyle name="20% - Dekorfärg4 2 3 2 2 2 2 3" xfId="12861"/>
    <cellStyle name="20% - Dekorfärg4 2 3 2 2 2 2 3 2" xfId="12862"/>
    <cellStyle name="20% - Dekorfärg4 2 3 2 2 2 2 4" xfId="12863"/>
    <cellStyle name="20% - Dekorfärg4 2 3 2 2 2 2 4 2" xfId="12864"/>
    <cellStyle name="20% - Dekorfärg4 2 3 2 2 2 2 5" xfId="12865"/>
    <cellStyle name="20% - Dekorfärg4 2 3 2 2 2 2 5 2" xfId="12866"/>
    <cellStyle name="20% - Dekorfärg4 2 3 2 2 2 2 6" xfId="12867"/>
    <cellStyle name="20% - Dekorfärg4 2 3 2 2 2 3" xfId="12868"/>
    <cellStyle name="20% - Dekorfärg4 2 3 2 2 2 3 2" xfId="12869"/>
    <cellStyle name="20% - Dekorfärg4 2 3 2 2 2 3 2 2" xfId="12870"/>
    <cellStyle name="20% - Dekorfärg4 2 3 2 2 2 3 3" xfId="12871"/>
    <cellStyle name="20% - Dekorfärg4 2 3 2 2 2 3 3 2" xfId="12872"/>
    <cellStyle name="20% - Dekorfärg4 2 3 2 2 2 3 4" xfId="12873"/>
    <cellStyle name="20% - Dekorfärg4 2 3 2 2 2 4" xfId="12874"/>
    <cellStyle name="20% - Dekorfärg4 2 3 2 2 2 4 2" xfId="12875"/>
    <cellStyle name="20% - Dekorfärg4 2 3 2 2 2 4 2 2" xfId="12876"/>
    <cellStyle name="20% - Dekorfärg4 2 3 2 2 2 4 3" xfId="12877"/>
    <cellStyle name="20% - Dekorfärg4 2 3 2 2 2 4 3 2" xfId="12878"/>
    <cellStyle name="20% - Dekorfärg4 2 3 2 2 2 4 4" xfId="12879"/>
    <cellStyle name="20% - Dekorfärg4 2 3 2 2 2 5" xfId="12880"/>
    <cellStyle name="20% - Dekorfärg4 2 3 2 2 2 5 2" xfId="12881"/>
    <cellStyle name="20% - Dekorfärg4 2 3 2 2 2 6" xfId="12882"/>
    <cellStyle name="20% - Dekorfärg4 2 3 2 2 2 6 2" xfId="12883"/>
    <cellStyle name="20% - Dekorfärg4 2 3 2 2 2 7" xfId="12884"/>
    <cellStyle name="20% - Dekorfärg4 2 3 2 2 3" xfId="12885"/>
    <cellStyle name="20% - Dekorfärg4 2 3 2 2 3 2" xfId="12886"/>
    <cellStyle name="20% - Dekorfärg4 2 3 2 2 3 2 2" xfId="12887"/>
    <cellStyle name="20% - Dekorfärg4 2 3 2 2 3 2 2 2" xfId="12888"/>
    <cellStyle name="20% - Dekorfärg4 2 3 2 2 3 2 3" xfId="12889"/>
    <cellStyle name="20% - Dekorfärg4 2 3 2 2 3 2 3 2" xfId="12890"/>
    <cellStyle name="20% - Dekorfärg4 2 3 2 2 3 2 4" xfId="12891"/>
    <cellStyle name="20% - Dekorfärg4 2 3 2 2 3 3" xfId="12892"/>
    <cellStyle name="20% - Dekorfärg4 2 3 2 2 3 3 2" xfId="12893"/>
    <cellStyle name="20% - Dekorfärg4 2 3 2 2 3 4" xfId="12894"/>
    <cellStyle name="20% - Dekorfärg4 2 3 2 2 3 4 2" xfId="12895"/>
    <cellStyle name="20% - Dekorfärg4 2 3 2 2 3 5" xfId="12896"/>
    <cellStyle name="20% - Dekorfärg4 2 3 2 2 3 5 2" xfId="12897"/>
    <cellStyle name="20% - Dekorfärg4 2 3 2 2 3 6" xfId="12898"/>
    <cellStyle name="20% - Dekorfärg4 2 3 2 2 4" xfId="12899"/>
    <cellStyle name="20% - Dekorfärg4 2 3 2 2 4 2" xfId="12900"/>
    <cellStyle name="20% - Dekorfärg4 2 3 2 2 4 2 2" xfId="12901"/>
    <cellStyle name="20% - Dekorfärg4 2 3 2 2 4 3" xfId="12902"/>
    <cellStyle name="20% - Dekorfärg4 2 3 2 2 4 3 2" xfId="12903"/>
    <cellStyle name="20% - Dekorfärg4 2 3 2 2 4 4" xfId="12904"/>
    <cellStyle name="20% - Dekorfärg4 2 3 2 2 5" xfId="12905"/>
    <cellStyle name="20% - Dekorfärg4 2 3 2 2 5 2" xfId="12906"/>
    <cellStyle name="20% - Dekorfärg4 2 3 2 2 5 2 2" xfId="12907"/>
    <cellStyle name="20% - Dekorfärg4 2 3 2 2 5 3" xfId="12908"/>
    <cellStyle name="20% - Dekorfärg4 2 3 2 2 5 3 2" xfId="12909"/>
    <cellStyle name="20% - Dekorfärg4 2 3 2 2 5 4" xfId="12910"/>
    <cellStyle name="20% - Dekorfärg4 2 3 2 2 6" xfId="12911"/>
    <cellStyle name="20% - Dekorfärg4 2 3 2 2 6 2" xfId="12912"/>
    <cellStyle name="20% - Dekorfärg4 2 3 2 2 7" xfId="12913"/>
    <cellStyle name="20% - Dekorfärg4 2 3 2 2 7 2" xfId="12914"/>
    <cellStyle name="20% - Dekorfärg4 2 3 2 2 8" xfId="12915"/>
    <cellStyle name="20% - Dekorfärg4 2 3 2 3" xfId="12916"/>
    <cellStyle name="20% - Dekorfärg4 2 3 2 3 2" xfId="12917"/>
    <cellStyle name="20% - Dekorfärg4 2 3 2 3 2 2" xfId="12918"/>
    <cellStyle name="20% - Dekorfärg4 2 3 2 3 2 2 2" xfId="12919"/>
    <cellStyle name="20% - Dekorfärg4 2 3 2 3 2 2 2 2" xfId="12920"/>
    <cellStyle name="20% - Dekorfärg4 2 3 2 3 2 2 3" xfId="12921"/>
    <cellStyle name="20% - Dekorfärg4 2 3 2 3 2 2 3 2" xfId="12922"/>
    <cellStyle name="20% - Dekorfärg4 2 3 2 3 2 2 4" xfId="12923"/>
    <cellStyle name="20% - Dekorfärg4 2 3 2 3 2 3" xfId="12924"/>
    <cellStyle name="20% - Dekorfärg4 2 3 2 3 2 3 2" xfId="12925"/>
    <cellStyle name="20% - Dekorfärg4 2 3 2 3 2 4" xfId="12926"/>
    <cellStyle name="20% - Dekorfärg4 2 3 2 3 2 4 2" xfId="12927"/>
    <cellStyle name="20% - Dekorfärg4 2 3 2 3 2 5" xfId="12928"/>
    <cellStyle name="20% - Dekorfärg4 2 3 2 3 2 5 2" xfId="12929"/>
    <cellStyle name="20% - Dekorfärg4 2 3 2 3 2 6" xfId="12930"/>
    <cellStyle name="20% - Dekorfärg4 2 3 2 3 3" xfId="12931"/>
    <cellStyle name="20% - Dekorfärg4 2 3 2 3 3 2" xfId="12932"/>
    <cellStyle name="20% - Dekorfärg4 2 3 2 3 3 2 2" xfId="12933"/>
    <cellStyle name="20% - Dekorfärg4 2 3 2 3 3 3" xfId="12934"/>
    <cellStyle name="20% - Dekorfärg4 2 3 2 3 3 3 2" xfId="12935"/>
    <cellStyle name="20% - Dekorfärg4 2 3 2 3 3 4" xfId="12936"/>
    <cellStyle name="20% - Dekorfärg4 2 3 2 3 4" xfId="12937"/>
    <cellStyle name="20% - Dekorfärg4 2 3 2 3 4 2" xfId="12938"/>
    <cellStyle name="20% - Dekorfärg4 2 3 2 3 4 2 2" xfId="12939"/>
    <cellStyle name="20% - Dekorfärg4 2 3 2 3 4 3" xfId="12940"/>
    <cellStyle name="20% - Dekorfärg4 2 3 2 3 4 3 2" xfId="12941"/>
    <cellStyle name="20% - Dekorfärg4 2 3 2 3 4 4" xfId="12942"/>
    <cellStyle name="20% - Dekorfärg4 2 3 2 3 5" xfId="12943"/>
    <cellStyle name="20% - Dekorfärg4 2 3 2 3 5 2" xfId="12944"/>
    <cellStyle name="20% - Dekorfärg4 2 3 2 3 6" xfId="12945"/>
    <cellStyle name="20% - Dekorfärg4 2 3 2 3 6 2" xfId="12946"/>
    <cellStyle name="20% - Dekorfärg4 2 3 2 3 7" xfId="12947"/>
    <cellStyle name="20% - Dekorfärg4 2 3 2 4" xfId="12948"/>
    <cellStyle name="20% - Dekorfärg4 2 3 2 4 2" xfId="12949"/>
    <cellStyle name="20% - Dekorfärg4 2 3 2 4 2 2" xfId="12950"/>
    <cellStyle name="20% - Dekorfärg4 2 3 2 4 2 2 2" xfId="12951"/>
    <cellStyle name="20% - Dekorfärg4 2 3 2 4 2 2 2 2" xfId="12952"/>
    <cellStyle name="20% - Dekorfärg4 2 3 2 4 2 2 3" xfId="12953"/>
    <cellStyle name="20% - Dekorfärg4 2 3 2 4 2 2 3 2" xfId="12954"/>
    <cellStyle name="20% - Dekorfärg4 2 3 2 4 2 2 4" xfId="12955"/>
    <cellStyle name="20% - Dekorfärg4 2 3 2 4 2 3" xfId="12956"/>
    <cellStyle name="20% - Dekorfärg4 2 3 2 4 2 3 2" xfId="12957"/>
    <cellStyle name="20% - Dekorfärg4 2 3 2 4 2 4" xfId="12958"/>
    <cellStyle name="20% - Dekorfärg4 2 3 2 4 2 4 2" xfId="12959"/>
    <cellStyle name="20% - Dekorfärg4 2 3 2 4 2 5" xfId="12960"/>
    <cellStyle name="20% - Dekorfärg4 2 3 2 4 2 5 2" xfId="12961"/>
    <cellStyle name="20% - Dekorfärg4 2 3 2 4 2 6" xfId="12962"/>
    <cellStyle name="20% - Dekorfärg4 2 3 2 4 3" xfId="12963"/>
    <cellStyle name="20% - Dekorfärg4 2 3 2 4 3 2" xfId="12964"/>
    <cellStyle name="20% - Dekorfärg4 2 3 2 4 3 2 2" xfId="12965"/>
    <cellStyle name="20% - Dekorfärg4 2 3 2 4 3 3" xfId="12966"/>
    <cellStyle name="20% - Dekorfärg4 2 3 2 4 3 3 2" xfId="12967"/>
    <cellStyle name="20% - Dekorfärg4 2 3 2 4 3 4" xfId="12968"/>
    <cellStyle name="20% - Dekorfärg4 2 3 2 4 4" xfId="12969"/>
    <cellStyle name="20% - Dekorfärg4 2 3 2 4 4 2" xfId="12970"/>
    <cellStyle name="20% - Dekorfärg4 2 3 2 4 4 2 2" xfId="12971"/>
    <cellStyle name="20% - Dekorfärg4 2 3 2 4 4 3" xfId="12972"/>
    <cellStyle name="20% - Dekorfärg4 2 3 2 4 4 3 2" xfId="12973"/>
    <cellStyle name="20% - Dekorfärg4 2 3 2 4 4 4" xfId="12974"/>
    <cellStyle name="20% - Dekorfärg4 2 3 2 4 5" xfId="12975"/>
    <cellStyle name="20% - Dekorfärg4 2 3 2 4 5 2" xfId="12976"/>
    <cellStyle name="20% - Dekorfärg4 2 3 2 4 6" xfId="12977"/>
    <cellStyle name="20% - Dekorfärg4 2 3 2 4 6 2" xfId="12978"/>
    <cellStyle name="20% - Dekorfärg4 2 3 2 4 7" xfId="12979"/>
    <cellStyle name="20% - Dekorfärg4 2 3 2 5" xfId="12980"/>
    <cellStyle name="20% - Dekorfärg4 2 3 2 5 2" xfId="12981"/>
    <cellStyle name="20% - Dekorfärg4 2 3 2 5 2 2" xfId="12982"/>
    <cellStyle name="20% - Dekorfärg4 2 3 2 5 2 2 2" xfId="12983"/>
    <cellStyle name="20% - Dekorfärg4 2 3 2 5 2 3" xfId="12984"/>
    <cellStyle name="20% - Dekorfärg4 2 3 2 5 2 3 2" xfId="12985"/>
    <cellStyle name="20% - Dekorfärg4 2 3 2 5 2 4" xfId="12986"/>
    <cellStyle name="20% - Dekorfärg4 2 3 2 5 3" xfId="12987"/>
    <cellStyle name="20% - Dekorfärg4 2 3 2 5 3 2" xfId="12988"/>
    <cellStyle name="20% - Dekorfärg4 2 3 2 5 4" xfId="12989"/>
    <cellStyle name="20% - Dekorfärg4 2 3 2 5 4 2" xfId="12990"/>
    <cellStyle name="20% - Dekorfärg4 2 3 2 5 5" xfId="12991"/>
    <cellStyle name="20% - Dekorfärg4 2 3 2 5 5 2" xfId="12992"/>
    <cellStyle name="20% - Dekorfärg4 2 3 2 5 6" xfId="12993"/>
    <cellStyle name="20% - Dekorfärg4 2 3 2 6" xfId="12994"/>
    <cellStyle name="20% - Dekorfärg4 2 3 2 6 2" xfId="12995"/>
    <cellStyle name="20% - Dekorfärg4 2 3 2 6 2 2" xfId="12996"/>
    <cellStyle name="20% - Dekorfärg4 2 3 2 6 3" xfId="12997"/>
    <cellStyle name="20% - Dekorfärg4 2 3 2 6 3 2" xfId="12998"/>
    <cellStyle name="20% - Dekorfärg4 2 3 2 6 4" xfId="12999"/>
    <cellStyle name="20% - Dekorfärg4 2 3 2 7" xfId="13000"/>
    <cellStyle name="20% - Dekorfärg4 2 3 2 7 2" xfId="13001"/>
    <cellStyle name="20% - Dekorfärg4 2 3 2 7 2 2" xfId="13002"/>
    <cellStyle name="20% - Dekorfärg4 2 3 2 7 3" xfId="13003"/>
    <cellStyle name="20% - Dekorfärg4 2 3 2 7 3 2" xfId="13004"/>
    <cellStyle name="20% - Dekorfärg4 2 3 2 7 4" xfId="13005"/>
    <cellStyle name="20% - Dekorfärg4 2 3 2 8" xfId="13006"/>
    <cellStyle name="20% - Dekorfärg4 2 3 2 8 2" xfId="13007"/>
    <cellStyle name="20% - Dekorfärg4 2 3 2 9" xfId="13008"/>
    <cellStyle name="20% - Dekorfärg4 2 3 2 9 2" xfId="13009"/>
    <cellStyle name="20% - Dekorfärg4 2 3 3" xfId="13010"/>
    <cellStyle name="20% - Dekorfärg4 2 3 3 2" xfId="13011"/>
    <cellStyle name="20% - Dekorfärg4 2 3 3 2 2" xfId="13012"/>
    <cellStyle name="20% - Dekorfärg4 2 3 3 2 2 2" xfId="13013"/>
    <cellStyle name="20% - Dekorfärg4 2 3 3 2 2 2 2" xfId="13014"/>
    <cellStyle name="20% - Dekorfärg4 2 3 3 2 2 2 2 2" xfId="13015"/>
    <cellStyle name="20% - Dekorfärg4 2 3 3 2 2 2 2 2 2" xfId="13016"/>
    <cellStyle name="20% - Dekorfärg4 2 3 3 2 2 2 2 3" xfId="13017"/>
    <cellStyle name="20% - Dekorfärg4 2 3 3 2 2 2 2 3 2" xfId="13018"/>
    <cellStyle name="20% - Dekorfärg4 2 3 3 2 2 2 2 4" xfId="13019"/>
    <cellStyle name="20% - Dekorfärg4 2 3 3 2 2 2 3" xfId="13020"/>
    <cellStyle name="20% - Dekorfärg4 2 3 3 2 2 2 3 2" xfId="13021"/>
    <cellStyle name="20% - Dekorfärg4 2 3 3 2 2 2 4" xfId="13022"/>
    <cellStyle name="20% - Dekorfärg4 2 3 3 2 2 2 4 2" xfId="13023"/>
    <cellStyle name="20% - Dekorfärg4 2 3 3 2 2 2 5" xfId="13024"/>
    <cellStyle name="20% - Dekorfärg4 2 3 3 2 2 2 5 2" xfId="13025"/>
    <cellStyle name="20% - Dekorfärg4 2 3 3 2 2 2 6" xfId="13026"/>
    <cellStyle name="20% - Dekorfärg4 2 3 3 2 2 3" xfId="13027"/>
    <cellStyle name="20% - Dekorfärg4 2 3 3 2 2 3 2" xfId="13028"/>
    <cellStyle name="20% - Dekorfärg4 2 3 3 2 2 3 2 2" xfId="13029"/>
    <cellStyle name="20% - Dekorfärg4 2 3 3 2 2 3 3" xfId="13030"/>
    <cellStyle name="20% - Dekorfärg4 2 3 3 2 2 3 3 2" xfId="13031"/>
    <cellStyle name="20% - Dekorfärg4 2 3 3 2 2 3 4" xfId="13032"/>
    <cellStyle name="20% - Dekorfärg4 2 3 3 2 2 4" xfId="13033"/>
    <cellStyle name="20% - Dekorfärg4 2 3 3 2 2 4 2" xfId="13034"/>
    <cellStyle name="20% - Dekorfärg4 2 3 3 2 2 4 2 2" xfId="13035"/>
    <cellStyle name="20% - Dekorfärg4 2 3 3 2 2 4 3" xfId="13036"/>
    <cellStyle name="20% - Dekorfärg4 2 3 3 2 2 4 3 2" xfId="13037"/>
    <cellStyle name="20% - Dekorfärg4 2 3 3 2 2 4 4" xfId="13038"/>
    <cellStyle name="20% - Dekorfärg4 2 3 3 2 2 5" xfId="13039"/>
    <cellStyle name="20% - Dekorfärg4 2 3 3 2 2 5 2" xfId="13040"/>
    <cellStyle name="20% - Dekorfärg4 2 3 3 2 2 6" xfId="13041"/>
    <cellStyle name="20% - Dekorfärg4 2 3 3 2 2 6 2" xfId="13042"/>
    <cellStyle name="20% - Dekorfärg4 2 3 3 2 2 7" xfId="13043"/>
    <cellStyle name="20% - Dekorfärg4 2 3 3 2 3" xfId="13044"/>
    <cellStyle name="20% - Dekorfärg4 2 3 3 2 3 2" xfId="13045"/>
    <cellStyle name="20% - Dekorfärg4 2 3 3 2 3 2 2" xfId="13046"/>
    <cellStyle name="20% - Dekorfärg4 2 3 3 2 3 2 2 2" xfId="13047"/>
    <cellStyle name="20% - Dekorfärg4 2 3 3 2 3 2 3" xfId="13048"/>
    <cellStyle name="20% - Dekorfärg4 2 3 3 2 3 2 3 2" xfId="13049"/>
    <cellStyle name="20% - Dekorfärg4 2 3 3 2 3 2 4" xfId="13050"/>
    <cellStyle name="20% - Dekorfärg4 2 3 3 2 3 3" xfId="13051"/>
    <cellStyle name="20% - Dekorfärg4 2 3 3 2 3 3 2" xfId="13052"/>
    <cellStyle name="20% - Dekorfärg4 2 3 3 2 3 4" xfId="13053"/>
    <cellStyle name="20% - Dekorfärg4 2 3 3 2 3 4 2" xfId="13054"/>
    <cellStyle name="20% - Dekorfärg4 2 3 3 2 3 5" xfId="13055"/>
    <cellStyle name="20% - Dekorfärg4 2 3 3 2 3 5 2" xfId="13056"/>
    <cellStyle name="20% - Dekorfärg4 2 3 3 2 3 6" xfId="13057"/>
    <cellStyle name="20% - Dekorfärg4 2 3 3 2 4" xfId="13058"/>
    <cellStyle name="20% - Dekorfärg4 2 3 3 2 4 2" xfId="13059"/>
    <cellStyle name="20% - Dekorfärg4 2 3 3 2 4 2 2" xfId="13060"/>
    <cellStyle name="20% - Dekorfärg4 2 3 3 2 4 3" xfId="13061"/>
    <cellStyle name="20% - Dekorfärg4 2 3 3 2 4 3 2" xfId="13062"/>
    <cellStyle name="20% - Dekorfärg4 2 3 3 2 4 4" xfId="13063"/>
    <cellStyle name="20% - Dekorfärg4 2 3 3 2 5" xfId="13064"/>
    <cellStyle name="20% - Dekorfärg4 2 3 3 2 5 2" xfId="13065"/>
    <cellStyle name="20% - Dekorfärg4 2 3 3 2 5 2 2" xfId="13066"/>
    <cellStyle name="20% - Dekorfärg4 2 3 3 2 5 3" xfId="13067"/>
    <cellStyle name="20% - Dekorfärg4 2 3 3 2 5 3 2" xfId="13068"/>
    <cellStyle name="20% - Dekorfärg4 2 3 3 2 5 4" xfId="13069"/>
    <cellStyle name="20% - Dekorfärg4 2 3 3 2 6" xfId="13070"/>
    <cellStyle name="20% - Dekorfärg4 2 3 3 2 6 2" xfId="13071"/>
    <cellStyle name="20% - Dekorfärg4 2 3 3 2 7" xfId="13072"/>
    <cellStyle name="20% - Dekorfärg4 2 3 3 2 7 2" xfId="13073"/>
    <cellStyle name="20% - Dekorfärg4 2 3 3 2 8" xfId="13074"/>
    <cellStyle name="20% - Dekorfärg4 2 3 3 3" xfId="13075"/>
    <cellStyle name="20% - Dekorfärg4 2 3 3 3 2" xfId="13076"/>
    <cellStyle name="20% - Dekorfärg4 2 3 3 3 2 2" xfId="13077"/>
    <cellStyle name="20% - Dekorfärg4 2 3 3 3 2 2 2" xfId="13078"/>
    <cellStyle name="20% - Dekorfärg4 2 3 3 3 2 2 2 2" xfId="13079"/>
    <cellStyle name="20% - Dekorfärg4 2 3 3 3 2 2 3" xfId="13080"/>
    <cellStyle name="20% - Dekorfärg4 2 3 3 3 2 2 3 2" xfId="13081"/>
    <cellStyle name="20% - Dekorfärg4 2 3 3 3 2 2 4" xfId="13082"/>
    <cellStyle name="20% - Dekorfärg4 2 3 3 3 2 3" xfId="13083"/>
    <cellStyle name="20% - Dekorfärg4 2 3 3 3 2 3 2" xfId="13084"/>
    <cellStyle name="20% - Dekorfärg4 2 3 3 3 2 4" xfId="13085"/>
    <cellStyle name="20% - Dekorfärg4 2 3 3 3 2 4 2" xfId="13086"/>
    <cellStyle name="20% - Dekorfärg4 2 3 3 3 2 5" xfId="13087"/>
    <cellStyle name="20% - Dekorfärg4 2 3 3 3 2 5 2" xfId="13088"/>
    <cellStyle name="20% - Dekorfärg4 2 3 3 3 2 6" xfId="13089"/>
    <cellStyle name="20% - Dekorfärg4 2 3 3 3 3" xfId="13090"/>
    <cellStyle name="20% - Dekorfärg4 2 3 3 3 3 2" xfId="13091"/>
    <cellStyle name="20% - Dekorfärg4 2 3 3 3 3 2 2" xfId="13092"/>
    <cellStyle name="20% - Dekorfärg4 2 3 3 3 3 3" xfId="13093"/>
    <cellStyle name="20% - Dekorfärg4 2 3 3 3 3 3 2" xfId="13094"/>
    <cellStyle name="20% - Dekorfärg4 2 3 3 3 3 4" xfId="13095"/>
    <cellStyle name="20% - Dekorfärg4 2 3 3 3 4" xfId="13096"/>
    <cellStyle name="20% - Dekorfärg4 2 3 3 3 4 2" xfId="13097"/>
    <cellStyle name="20% - Dekorfärg4 2 3 3 3 4 2 2" xfId="13098"/>
    <cellStyle name="20% - Dekorfärg4 2 3 3 3 4 3" xfId="13099"/>
    <cellStyle name="20% - Dekorfärg4 2 3 3 3 4 3 2" xfId="13100"/>
    <cellStyle name="20% - Dekorfärg4 2 3 3 3 4 4" xfId="13101"/>
    <cellStyle name="20% - Dekorfärg4 2 3 3 3 5" xfId="13102"/>
    <cellStyle name="20% - Dekorfärg4 2 3 3 3 5 2" xfId="13103"/>
    <cellStyle name="20% - Dekorfärg4 2 3 3 3 6" xfId="13104"/>
    <cellStyle name="20% - Dekorfärg4 2 3 3 3 6 2" xfId="13105"/>
    <cellStyle name="20% - Dekorfärg4 2 3 3 3 7" xfId="13106"/>
    <cellStyle name="20% - Dekorfärg4 2 3 3 4" xfId="13107"/>
    <cellStyle name="20% - Dekorfärg4 2 3 3 4 2" xfId="13108"/>
    <cellStyle name="20% - Dekorfärg4 2 3 3 4 2 2" xfId="13109"/>
    <cellStyle name="20% - Dekorfärg4 2 3 3 4 2 2 2" xfId="13110"/>
    <cellStyle name="20% - Dekorfärg4 2 3 3 4 2 3" xfId="13111"/>
    <cellStyle name="20% - Dekorfärg4 2 3 3 4 2 3 2" xfId="13112"/>
    <cellStyle name="20% - Dekorfärg4 2 3 3 4 2 4" xfId="13113"/>
    <cellStyle name="20% - Dekorfärg4 2 3 3 4 3" xfId="13114"/>
    <cellStyle name="20% - Dekorfärg4 2 3 3 4 3 2" xfId="13115"/>
    <cellStyle name="20% - Dekorfärg4 2 3 3 4 4" xfId="13116"/>
    <cellStyle name="20% - Dekorfärg4 2 3 3 4 4 2" xfId="13117"/>
    <cellStyle name="20% - Dekorfärg4 2 3 3 4 5" xfId="13118"/>
    <cellStyle name="20% - Dekorfärg4 2 3 3 4 5 2" xfId="13119"/>
    <cellStyle name="20% - Dekorfärg4 2 3 3 4 6" xfId="13120"/>
    <cellStyle name="20% - Dekorfärg4 2 3 3 5" xfId="13121"/>
    <cellStyle name="20% - Dekorfärg4 2 3 3 5 2" xfId="13122"/>
    <cellStyle name="20% - Dekorfärg4 2 3 3 5 2 2" xfId="13123"/>
    <cellStyle name="20% - Dekorfärg4 2 3 3 5 3" xfId="13124"/>
    <cellStyle name="20% - Dekorfärg4 2 3 3 5 3 2" xfId="13125"/>
    <cellStyle name="20% - Dekorfärg4 2 3 3 5 4" xfId="13126"/>
    <cellStyle name="20% - Dekorfärg4 2 3 3 6" xfId="13127"/>
    <cellStyle name="20% - Dekorfärg4 2 3 3 6 2" xfId="13128"/>
    <cellStyle name="20% - Dekorfärg4 2 3 3 6 2 2" xfId="13129"/>
    <cellStyle name="20% - Dekorfärg4 2 3 3 6 3" xfId="13130"/>
    <cellStyle name="20% - Dekorfärg4 2 3 3 6 3 2" xfId="13131"/>
    <cellStyle name="20% - Dekorfärg4 2 3 3 6 4" xfId="13132"/>
    <cellStyle name="20% - Dekorfärg4 2 3 3 7" xfId="13133"/>
    <cellStyle name="20% - Dekorfärg4 2 3 3 7 2" xfId="13134"/>
    <cellStyle name="20% - Dekorfärg4 2 3 3 8" xfId="13135"/>
    <cellStyle name="20% - Dekorfärg4 2 3 3 8 2" xfId="13136"/>
    <cellStyle name="20% - Dekorfärg4 2 3 3 9" xfId="13137"/>
    <cellStyle name="20% - Dekorfärg4 2 3 4" xfId="13138"/>
    <cellStyle name="20% - Dekorfärg4 2 3 4 2" xfId="13139"/>
    <cellStyle name="20% - Dekorfärg4 2 3 4 2 2" xfId="13140"/>
    <cellStyle name="20% - Dekorfärg4 2 3 4 2 2 2" xfId="13141"/>
    <cellStyle name="20% - Dekorfärg4 2 3 4 2 2 2 2" xfId="13142"/>
    <cellStyle name="20% - Dekorfärg4 2 3 4 2 2 2 2 2" xfId="13143"/>
    <cellStyle name="20% - Dekorfärg4 2 3 4 2 2 2 3" xfId="13144"/>
    <cellStyle name="20% - Dekorfärg4 2 3 4 2 2 2 3 2" xfId="13145"/>
    <cellStyle name="20% - Dekorfärg4 2 3 4 2 2 2 4" xfId="13146"/>
    <cellStyle name="20% - Dekorfärg4 2 3 4 2 2 3" xfId="13147"/>
    <cellStyle name="20% - Dekorfärg4 2 3 4 2 2 3 2" xfId="13148"/>
    <cellStyle name="20% - Dekorfärg4 2 3 4 2 2 4" xfId="13149"/>
    <cellStyle name="20% - Dekorfärg4 2 3 4 2 2 4 2" xfId="13150"/>
    <cellStyle name="20% - Dekorfärg4 2 3 4 2 2 5" xfId="13151"/>
    <cellStyle name="20% - Dekorfärg4 2 3 4 2 2 5 2" xfId="13152"/>
    <cellStyle name="20% - Dekorfärg4 2 3 4 2 2 6" xfId="13153"/>
    <cellStyle name="20% - Dekorfärg4 2 3 4 2 3" xfId="13154"/>
    <cellStyle name="20% - Dekorfärg4 2 3 4 2 3 2" xfId="13155"/>
    <cellStyle name="20% - Dekorfärg4 2 3 4 2 3 2 2" xfId="13156"/>
    <cellStyle name="20% - Dekorfärg4 2 3 4 2 3 3" xfId="13157"/>
    <cellStyle name="20% - Dekorfärg4 2 3 4 2 3 3 2" xfId="13158"/>
    <cellStyle name="20% - Dekorfärg4 2 3 4 2 3 4" xfId="13159"/>
    <cellStyle name="20% - Dekorfärg4 2 3 4 2 4" xfId="13160"/>
    <cellStyle name="20% - Dekorfärg4 2 3 4 2 4 2" xfId="13161"/>
    <cellStyle name="20% - Dekorfärg4 2 3 4 2 4 2 2" xfId="13162"/>
    <cellStyle name="20% - Dekorfärg4 2 3 4 2 4 3" xfId="13163"/>
    <cellStyle name="20% - Dekorfärg4 2 3 4 2 4 3 2" xfId="13164"/>
    <cellStyle name="20% - Dekorfärg4 2 3 4 2 4 4" xfId="13165"/>
    <cellStyle name="20% - Dekorfärg4 2 3 4 2 5" xfId="13166"/>
    <cellStyle name="20% - Dekorfärg4 2 3 4 2 5 2" xfId="13167"/>
    <cellStyle name="20% - Dekorfärg4 2 3 4 2 6" xfId="13168"/>
    <cellStyle name="20% - Dekorfärg4 2 3 4 2 6 2" xfId="13169"/>
    <cellStyle name="20% - Dekorfärg4 2 3 4 2 7" xfId="13170"/>
    <cellStyle name="20% - Dekorfärg4 2 3 4 3" xfId="13171"/>
    <cellStyle name="20% - Dekorfärg4 2 3 4 3 2" xfId="13172"/>
    <cellStyle name="20% - Dekorfärg4 2 3 4 3 2 2" xfId="13173"/>
    <cellStyle name="20% - Dekorfärg4 2 3 4 3 2 2 2" xfId="13174"/>
    <cellStyle name="20% - Dekorfärg4 2 3 4 3 2 3" xfId="13175"/>
    <cellStyle name="20% - Dekorfärg4 2 3 4 3 2 3 2" xfId="13176"/>
    <cellStyle name="20% - Dekorfärg4 2 3 4 3 2 4" xfId="13177"/>
    <cellStyle name="20% - Dekorfärg4 2 3 4 3 3" xfId="13178"/>
    <cellStyle name="20% - Dekorfärg4 2 3 4 3 3 2" xfId="13179"/>
    <cellStyle name="20% - Dekorfärg4 2 3 4 3 4" xfId="13180"/>
    <cellStyle name="20% - Dekorfärg4 2 3 4 3 4 2" xfId="13181"/>
    <cellStyle name="20% - Dekorfärg4 2 3 4 3 5" xfId="13182"/>
    <cellStyle name="20% - Dekorfärg4 2 3 4 3 5 2" xfId="13183"/>
    <cellStyle name="20% - Dekorfärg4 2 3 4 3 6" xfId="13184"/>
    <cellStyle name="20% - Dekorfärg4 2 3 4 4" xfId="13185"/>
    <cellStyle name="20% - Dekorfärg4 2 3 4 4 2" xfId="13186"/>
    <cellStyle name="20% - Dekorfärg4 2 3 4 4 2 2" xfId="13187"/>
    <cellStyle name="20% - Dekorfärg4 2 3 4 4 3" xfId="13188"/>
    <cellStyle name="20% - Dekorfärg4 2 3 4 4 3 2" xfId="13189"/>
    <cellStyle name="20% - Dekorfärg4 2 3 4 4 4" xfId="13190"/>
    <cellStyle name="20% - Dekorfärg4 2 3 4 5" xfId="13191"/>
    <cellStyle name="20% - Dekorfärg4 2 3 4 5 2" xfId="13192"/>
    <cellStyle name="20% - Dekorfärg4 2 3 4 5 2 2" xfId="13193"/>
    <cellStyle name="20% - Dekorfärg4 2 3 4 5 3" xfId="13194"/>
    <cellStyle name="20% - Dekorfärg4 2 3 4 5 3 2" xfId="13195"/>
    <cellStyle name="20% - Dekorfärg4 2 3 4 5 4" xfId="13196"/>
    <cellStyle name="20% - Dekorfärg4 2 3 4 6" xfId="13197"/>
    <cellStyle name="20% - Dekorfärg4 2 3 4 6 2" xfId="13198"/>
    <cellStyle name="20% - Dekorfärg4 2 3 4 7" xfId="13199"/>
    <cellStyle name="20% - Dekorfärg4 2 3 4 7 2" xfId="13200"/>
    <cellStyle name="20% - Dekorfärg4 2 3 4 8" xfId="13201"/>
    <cellStyle name="20% - Dekorfärg4 2 3 5" xfId="13202"/>
    <cellStyle name="20% - Dekorfärg4 2 3 5 2" xfId="13203"/>
    <cellStyle name="20% - Dekorfärg4 2 3 5 2 2" xfId="13204"/>
    <cellStyle name="20% - Dekorfärg4 2 3 5 2 2 2" xfId="13205"/>
    <cellStyle name="20% - Dekorfärg4 2 3 5 2 2 2 2" xfId="13206"/>
    <cellStyle name="20% - Dekorfärg4 2 3 5 2 2 2 2 2" xfId="13207"/>
    <cellStyle name="20% - Dekorfärg4 2 3 5 2 2 2 3" xfId="13208"/>
    <cellStyle name="20% - Dekorfärg4 2 3 5 2 2 2 3 2" xfId="13209"/>
    <cellStyle name="20% - Dekorfärg4 2 3 5 2 2 2 4" xfId="13210"/>
    <cellStyle name="20% - Dekorfärg4 2 3 5 2 2 3" xfId="13211"/>
    <cellStyle name="20% - Dekorfärg4 2 3 5 2 2 3 2" xfId="13212"/>
    <cellStyle name="20% - Dekorfärg4 2 3 5 2 2 4" xfId="13213"/>
    <cellStyle name="20% - Dekorfärg4 2 3 5 2 2 4 2" xfId="13214"/>
    <cellStyle name="20% - Dekorfärg4 2 3 5 2 2 5" xfId="13215"/>
    <cellStyle name="20% - Dekorfärg4 2 3 5 2 2 5 2" xfId="13216"/>
    <cellStyle name="20% - Dekorfärg4 2 3 5 2 2 6" xfId="13217"/>
    <cellStyle name="20% - Dekorfärg4 2 3 5 2 3" xfId="13218"/>
    <cellStyle name="20% - Dekorfärg4 2 3 5 2 3 2" xfId="13219"/>
    <cellStyle name="20% - Dekorfärg4 2 3 5 2 3 2 2" xfId="13220"/>
    <cellStyle name="20% - Dekorfärg4 2 3 5 2 3 3" xfId="13221"/>
    <cellStyle name="20% - Dekorfärg4 2 3 5 2 3 3 2" xfId="13222"/>
    <cellStyle name="20% - Dekorfärg4 2 3 5 2 3 4" xfId="13223"/>
    <cellStyle name="20% - Dekorfärg4 2 3 5 2 4" xfId="13224"/>
    <cellStyle name="20% - Dekorfärg4 2 3 5 2 4 2" xfId="13225"/>
    <cellStyle name="20% - Dekorfärg4 2 3 5 2 4 2 2" xfId="13226"/>
    <cellStyle name="20% - Dekorfärg4 2 3 5 2 4 3" xfId="13227"/>
    <cellStyle name="20% - Dekorfärg4 2 3 5 2 4 3 2" xfId="13228"/>
    <cellStyle name="20% - Dekorfärg4 2 3 5 2 4 4" xfId="13229"/>
    <cellStyle name="20% - Dekorfärg4 2 3 5 2 5" xfId="13230"/>
    <cellStyle name="20% - Dekorfärg4 2 3 5 2 5 2" xfId="13231"/>
    <cellStyle name="20% - Dekorfärg4 2 3 5 2 6" xfId="13232"/>
    <cellStyle name="20% - Dekorfärg4 2 3 5 2 6 2" xfId="13233"/>
    <cellStyle name="20% - Dekorfärg4 2 3 5 2 7" xfId="13234"/>
    <cellStyle name="20% - Dekorfärg4 2 3 5 3" xfId="13235"/>
    <cellStyle name="20% - Dekorfärg4 2 3 5 3 2" xfId="13236"/>
    <cellStyle name="20% - Dekorfärg4 2 3 5 3 2 2" xfId="13237"/>
    <cellStyle name="20% - Dekorfärg4 2 3 5 3 2 2 2" xfId="13238"/>
    <cellStyle name="20% - Dekorfärg4 2 3 5 3 2 3" xfId="13239"/>
    <cellStyle name="20% - Dekorfärg4 2 3 5 3 2 3 2" xfId="13240"/>
    <cellStyle name="20% - Dekorfärg4 2 3 5 3 2 4" xfId="13241"/>
    <cellStyle name="20% - Dekorfärg4 2 3 5 3 3" xfId="13242"/>
    <cellStyle name="20% - Dekorfärg4 2 3 5 3 3 2" xfId="13243"/>
    <cellStyle name="20% - Dekorfärg4 2 3 5 3 4" xfId="13244"/>
    <cellStyle name="20% - Dekorfärg4 2 3 5 3 4 2" xfId="13245"/>
    <cellStyle name="20% - Dekorfärg4 2 3 5 3 5" xfId="13246"/>
    <cellStyle name="20% - Dekorfärg4 2 3 5 3 5 2" xfId="13247"/>
    <cellStyle name="20% - Dekorfärg4 2 3 5 3 6" xfId="13248"/>
    <cellStyle name="20% - Dekorfärg4 2 3 5 4" xfId="13249"/>
    <cellStyle name="20% - Dekorfärg4 2 3 5 4 2" xfId="13250"/>
    <cellStyle name="20% - Dekorfärg4 2 3 5 4 2 2" xfId="13251"/>
    <cellStyle name="20% - Dekorfärg4 2 3 5 4 3" xfId="13252"/>
    <cellStyle name="20% - Dekorfärg4 2 3 5 4 3 2" xfId="13253"/>
    <cellStyle name="20% - Dekorfärg4 2 3 5 4 4" xfId="13254"/>
    <cellStyle name="20% - Dekorfärg4 2 3 5 5" xfId="13255"/>
    <cellStyle name="20% - Dekorfärg4 2 3 5 5 2" xfId="13256"/>
    <cellStyle name="20% - Dekorfärg4 2 3 5 5 2 2" xfId="13257"/>
    <cellStyle name="20% - Dekorfärg4 2 3 5 5 3" xfId="13258"/>
    <cellStyle name="20% - Dekorfärg4 2 3 5 5 3 2" xfId="13259"/>
    <cellStyle name="20% - Dekorfärg4 2 3 5 5 4" xfId="13260"/>
    <cellStyle name="20% - Dekorfärg4 2 3 5 6" xfId="13261"/>
    <cellStyle name="20% - Dekorfärg4 2 3 5 6 2" xfId="13262"/>
    <cellStyle name="20% - Dekorfärg4 2 3 5 7" xfId="13263"/>
    <cellStyle name="20% - Dekorfärg4 2 3 5 7 2" xfId="13264"/>
    <cellStyle name="20% - Dekorfärg4 2 3 5 8" xfId="13265"/>
    <cellStyle name="20% - Dekorfärg4 2 3 6" xfId="13266"/>
    <cellStyle name="20% - Dekorfärg4 2 3 6 2" xfId="13267"/>
    <cellStyle name="20% - Dekorfärg4 2 3 6 2 2" xfId="13268"/>
    <cellStyle name="20% - Dekorfärg4 2 3 6 2 2 2" xfId="13269"/>
    <cellStyle name="20% - Dekorfärg4 2 3 6 2 2 2 2" xfId="13270"/>
    <cellStyle name="20% - Dekorfärg4 2 3 6 2 2 3" xfId="13271"/>
    <cellStyle name="20% - Dekorfärg4 2 3 6 2 2 3 2" xfId="13272"/>
    <cellStyle name="20% - Dekorfärg4 2 3 6 2 2 4" xfId="13273"/>
    <cellStyle name="20% - Dekorfärg4 2 3 6 2 3" xfId="13274"/>
    <cellStyle name="20% - Dekorfärg4 2 3 6 2 3 2" xfId="13275"/>
    <cellStyle name="20% - Dekorfärg4 2 3 6 2 4" xfId="13276"/>
    <cellStyle name="20% - Dekorfärg4 2 3 6 2 4 2" xfId="13277"/>
    <cellStyle name="20% - Dekorfärg4 2 3 6 2 5" xfId="13278"/>
    <cellStyle name="20% - Dekorfärg4 2 3 6 2 5 2" xfId="13279"/>
    <cellStyle name="20% - Dekorfärg4 2 3 6 2 6" xfId="13280"/>
    <cellStyle name="20% - Dekorfärg4 2 3 6 3" xfId="13281"/>
    <cellStyle name="20% - Dekorfärg4 2 3 6 3 2" xfId="13282"/>
    <cellStyle name="20% - Dekorfärg4 2 3 6 3 2 2" xfId="13283"/>
    <cellStyle name="20% - Dekorfärg4 2 3 6 3 3" xfId="13284"/>
    <cellStyle name="20% - Dekorfärg4 2 3 6 3 3 2" xfId="13285"/>
    <cellStyle name="20% - Dekorfärg4 2 3 6 3 4" xfId="13286"/>
    <cellStyle name="20% - Dekorfärg4 2 3 6 4" xfId="13287"/>
    <cellStyle name="20% - Dekorfärg4 2 3 6 4 2" xfId="13288"/>
    <cellStyle name="20% - Dekorfärg4 2 3 6 4 2 2" xfId="13289"/>
    <cellStyle name="20% - Dekorfärg4 2 3 6 4 3" xfId="13290"/>
    <cellStyle name="20% - Dekorfärg4 2 3 6 4 3 2" xfId="13291"/>
    <cellStyle name="20% - Dekorfärg4 2 3 6 4 4" xfId="13292"/>
    <cellStyle name="20% - Dekorfärg4 2 3 6 5" xfId="13293"/>
    <cellStyle name="20% - Dekorfärg4 2 3 6 5 2" xfId="13294"/>
    <cellStyle name="20% - Dekorfärg4 2 3 6 6" xfId="13295"/>
    <cellStyle name="20% - Dekorfärg4 2 3 6 6 2" xfId="13296"/>
    <cellStyle name="20% - Dekorfärg4 2 3 6 7" xfId="13297"/>
    <cellStyle name="20% - Dekorfärg4 2 3 7" xfId="13298"/>
    <cellStyle name="20% - Dekorfärg4 2 3 7 2" xfId="13299"/>
    <cellStyle name="20% - Dekorfärg4 2 3 7 2 2" xfId="13300"/>
    <cellStyle name="20% - Dekorfärg4 2 3 7 2 2 2" xfId="13301"/>
    <cellStyle name="20% - Dekorfärg4 2 3 7 2 2 2 2" xfId="13302"/>
    <cellStyle name="20% - Dekorfärg4 2 3 7 2 2 3" xfId="13303"/>
    <cellStyle name="20% - Dekorfärg4 2 3 7 2 2 3 2" xfId="13304"/>
    <cellStyle name="20% - Dekorfärg4 2 3 7 2 2 4" xfId="13305"/>
    <cellStyle name="20% - Dekorfärg4 2 3 7 2 3" xfId="13306"/>
    <cellStyle name="20% - Dekorfärg4 2 3 7 2 3 2" xfId="13307"/>
    <cellStyle name="20% - Dekorfärg4 2 3 7 2 4" xfId="13308"/>
    <cellStyle name="20% - Dekorfärg4 2 3 7 2 4 2" xfId="13309"/>
    <cellStyle name="20% - Dekorfärg4 2 3 7 2 5" xfId="13310"/>
    <cellStyle name="20% - Dekorfärg4 2 3 7 2 5 2" xfId="13311"/>
    <cellStyle name="20% - Dekorfärg4 2 3 7 2 6" xfId="13312"/>
    <cellStyle name="20% - Dekorfärg4 2 3 7 3" xfId="13313"/>
    <cellStyle name="20% - Dekorfärg4 2 3 7 3 2" xfId="13314"/>
    <cellStyle name="20% - Dekorfärg4 2 3 7 3 2 2" xfId="13315"/>
    <cellStyle name="20% - Dekorfärg4 2 3 7 3 3" xfId="13316"/>
    <cellStyle name="20% - Dekorfärg4 2 3 7 3 3 2" xfId="13317"/>
    <cellStyle name="20% - Dekorfärg4 2 3 7 3 4" xfId="13318"/>
    <cellStyle name="20% - Dekorfärg4 2 3 7 4" xfId="13319"/>
    <cellStyle name="20% - Dekorfärg4 2 3 7 4 2" xfId="13320"/>
    <cellStyle name="20% - Dekorfärg4 2 3 7 4 2 2" xfId="13321"/>
    <cellStyle name="20% - Dekorfärg4 2 3 7 4 3" xfId="13322"/>
    <cellStyle name="20% - Dekorfärg4 2 3 7 4 3 2" xfId="13323"/>
    <cellStyle name="20% - Dekorfärg4 2 3 7 4 4" xfId="13324"/>
    <cellStyle name="20% - Dekorfärg4 2 3 7 5" xfId="13325"/>
    <cellStyle name="20% - Dekorfärg4 2 3 7 5 2" xfId="13326"/>
    <cellStyle name="20% - Dekorfärg4 2 3 7 6" xfId="13327"/>
    <cellStyle name="20% - Dekorfärg4 2 3 7 6 2" xfId="13328"/>
    <cellStyle name="20% - Dekorfärg4 2 3 7 7" xfId="13329"/>
    <cellStyle name="20% - Dekorfärg4 2 3 8" xfId="13330"/>
    <cellStyle name="20% - Dekorfärg4 2 3 8 2" xfId="13331"/>
    <cellStyle name="20% - Dekorfärg4 2 3 8 2 2" xfId="13332"/>
    <cellStyle name="20% - Dekorfärg4 2 3 8 2 2 2" xfId="13333"/>
    <cellStyle name="20% - Dekorfärg4 2 3 8 2 2 2 2" xfId="13334"/>
    <cellStyle name="20% - Dekorfärg4 2 3 8 2 2 3" xfId="13335"/>
    <cellStyle name="20% - Dekorfärg4 2 3 8 2 2 3 2" xfId="13336"/>
    <cellStyle name="20% - Dekorfärg4 2 3 8 2 2 4" xfId="13337"/>
    <cellStyle name="20% - Dekorfärg4 2 3 8 2 3" xfId="13338"/>
    <cellStyle name="20% - Dekorfärg4 2 3 8 2 3 2" xfId="13339"/>
    <cellStyle name="20% - Dekorfärg4 2 3 8 2 4" xfId="13340"/>
    <cellStyle name="20% - Dekorfärg4 2 3 8 2 4 2" xfId="13341"/>
    <cellStyle name="20% - Dekorfärg4 2 3 8 2 5" xfId="13342"/>
    <cellStyle name="20% - Dekorfärg4 2 3 8 2 5 2" xfId="13343"/>
    <cellStyle name="20% - Dekorfärg4 2 3 8 2 6" xfId="13344"/>
    <cellStyle name="20% - Dekorfärg4 2 3 8 3" xfId="13345"/>
    <cellStyle name="20% - Dekorfärg4 2 3 8 3 2" xfId="13346"/>
    <cellStyle name="20% - Dekorfärg4 2 3 8 3 2 2" xfId="13347"/>
    <cellStyle name="20% - Dekorfärg4 2 3 8 3 3" xfId="13348"/>
    <cellStyle name="20% - Dekorfärg4 2 3 8 3 3 2" xfId="13349"/>
    <cellStyle name="20% - Dekorfärg4 2 3 8 3 4" xfId="13350"/>
    <cellStyle name="20% - Dekorfärg4 2 3 8 4" xfId="13351"/>
    <cellStyle name="20% - Dekorfärg4 2 3 8 4 2" xfId="13352"/>
    <cellStyle name="20% - Dekorfärg4 2 3 8 4 2 2" xfId="13353"/>
    <cellStyle name="20% - Dekorfärg4 2 3 8 4 3" xfId="13354"/>
    <cellStyle name="20% - Dekorfärg4 2 3 8 4 3 2" xfId="13355"/>
    <cellStyle name="20% - Dekorfärg4 2 3 8 4 4" xfId="13356"/>
    <cellStyle name="20% - Dekorfärg4 2 3 8 5" xfId="13357"/>
    <cellStyle name="20% - Dekorfärg4 2 3 8 5 2" xfId="13358"/>
    <cellStyle name="20% - Dekorfärg4 2 3 8 6" xfId="13359"/>
    <cellStyle name="20% - Dekorfärg4 2 3 8 6 2" xfId="13360"/>
    <cellStyle name="20% - Dekorfärg4 2 3 8 7" xfId="13361"/>
    <cellStyle name="20% - Dekorfärg4 2 3 9" xfId="13362"/>
    <cellStyle name="20% - Dekorfärg4 2 3 9 2" xfId="13363"/>
    <cellStyle name="20% - Dekorfärg4 2 3 9 2 2" xfId="13364"/>
    <cellStyle name="20% - Dekorfärg4 2 3 9 2 2 2" xfId="13365"/>
    <cellStyle name="20% - Dekorfärg4 2 3 9 2 3" xfId="13366"/>
    <cellStyle name="20% - Dekorfärg4 2 3 9 2 3 2" xfId="13367"/>
    <cellStyle name="20% - Dekorfärg4 2 3 9 2 4" xfId="13368"/>
    <cellStyle name="20% - Dekorfärg4 2 3 9 3" xfId="13369"/>
    <cellStyle name="20% - Dekorfärg4 2 3 9 3 2" xfId="13370"/>
    <cellStyle name="20% - Dekorfärg4 2 3 9 4" xfId="13371"/>
    <cellStyle name="20% - Dekorfärg4 2 3 9 4 2" xfId="13372"/>
    <cellStyle name="20% - Dekorfärg4 2 3 9 5" xfId="13373"/>
    <cellStyle name="20% - Dekorfärg4 2 3 9 5 2" xfId="13374"/>
    <cellStyle name="20% - Dekorfärg4 2 3 9 6" xfId="13375"/>
    <cellStyle name="20% - Dekorfärg4 2 4" xfId="13376"/>
    <cellStyle name="20% - Dekorfärg4 2 4 10" xfId="13377"/>
    <cellStyle name="20% - Dekorfärg4 2 4 10 2" xfId="13378"/>
    <cellStyle name="20% - Dekorfärg4 2 4 11" xfId="13379"/>
    <cellStyle name="20% - Dekorfärg4 2 4 2" xfId="13380"/>
    <cellStyle name="20% - Dekorfärg4 2 4 2 2" xfId="13381"/>
    <cellStyle name="20% - Dekorfärg4 2 4 2 2 2" xfId="13382"/>
    <cellStyle name="20% - Dekorfärg4 2 4 2 2 2 2" xfId="13383"/>
    <cellStyle name="20% - Dekorfärg4 2 4 2 2 2 2 2" xfId="13384"/>
    <cellStyle name="20% - Dekorfärg4 2 4 2 2 2 2 2 2" xfId="13385"/>
    <cellStyle name="20% - Dekorfärg4 2 4 2 2 2 2 3" xfId="13386"/>
    <cellStyle name="20% - Dekorfärg4 2 4 2 2 2 2 3 2" xfId="13387"/>
    <cellStyle name="20% - Dekorfärg4 2 4 2 2 2 2 4" xfId="13388"/>
    <cellStyle name="20% - Dekorfärg4 2 4 2 2 2 3" xfId="13389"/>
    <cellStyle name="20% - Dekorfärg4 2 4 2 2 2 3 2" xfId="13390"/>
    <cellStyle name="20% - Dekorfärg4 2 4 2 2 2 4" xfId="13391"/>
    <cellStyle name="20% - Dekorfärg4 2 4 2 2 2 4 2" xfId="13392"/>
    <cellStyle name="20% - Dekorfärg4 2 4 2 2 2 5" xfId="13393"/>
    <cellStyle name="20% - Dekorfärg4 2 4 2 2 2 5 2" xfId="13394"/>
    <cellStyle name="20% - Dekorfärg4 2 4 2 2 2 6" xfId="13395"/>
    <cellStyle name="20% - Dekorfärg4 2 4 2 2 3" xfId="13396"/>
    <cellStyle name="20% - Dekorfärg4 2 4 2 2 3 2" xfId="13397"/>
    <cellStyle name="20% - Dekorfärg4 2 4 2 2 3 2 2" xfId="13398"/>
    <cellStyle name="20% - Dekorfärg4 2 4 2 2 3 3" xfId="13399"/>
    <cellStyle name="20% - Dekorfärg4 2 4 2 2 3 3 2" xfId="13400"/>
    <cellStyle name="20% - Dekorfärg4 2 4 2 2 3 4" xfId="13401"/>
    <cellStyle name="20% - Dekorfärg4 2 4 2 2 4" xfId="13402"/>
    <cellStyle name="20% - Dekorfärg4 2 4 2 2 4 2" xfId="13403"/>
    <cellStyle name="20% - Dekorfärg4 2 4 2 2 4 2 2" xfId="13404"/>
    <cellStyle name="20% - Dekorfärg4 2 4 2 2 4 3" xfId="13405"/>
    <cellStyle name="20% - Dekorfärg4 2 4 2 2 4 3 2" xfId="13406"/>
    <cellStyle name="20% - Dekorfärg4 2 4 2 2 4 4" xfId="13407"/>
    <cellStyle name="20% - Dekorfärg4 2 4 2 2 5" xfId="13408"/>
    <cellStyle name="20% - Dekorfärg4 2 4 2 2 5 2" xfId="13409"/>
    <cellStyle name="20% - Dekorfärg4 2 4 2 2 6" xfId="13410"/>
    <cellStyle name="20% - Dekorfärg4 2 4 2 2 6 2" xfId="13411"/>
    <cellStyle name="20% - Dekorfärg4 2 4 2 2 7" xfId="13412"/>
    <cellStyle name="20% - Dekorfärg4 2 4 2 3" xfId="13413"/>
    <cellStyle name="20% - Dekorfärg4 2 4 2 3 2" xfId="13414"/>
    <cellStyle name="20% - Dekorfärg4 2 4 2 3 2 2" xfId="13415"/>
    <cellStyle name="20% - Dekorfärg4 2 4 2 3 2 2 2" xfId="13416"/>
    <cellStyle name="20% - Dekorfärg4 2 4 2 3 2 2 2 2" xfId="13417"/>
    <cellStyle name="20% - Dekorfärg4 2 4 2 3 2 2 3" xfId="13418"/>
    <cellStyle name="20% - Dekorfärg4 2 4 2 3 2 2 3 2" xfId="13419"/>
    <cellStyle name="20% - Dekorfärg4 2 4 2 3 2 2 4" xfId="13420"/>
    <cellStyle name="20% - Dekorfärg4 2 4 2 3 2 3" xfId="13421"/>
    <cellStyle name="20% - Dekorfärg4 2 4 2 3 2 3 2" xfId="13422"/>
    <cellStyle name="20% - Dekorfärg4 2 4 2 3 2 4" xfId="13423"/>
    <cellStyle name="20% - Dekorfärg4 2 4 2 3 2 4 2" xfId="13424"/>
    <cellStyle name="20% - Dekorfärg4 2 4 2 3 2 5" xfId="13425"/>
    <cellStyle name="20% - Dekorfärg4 2 4 2 3 2 5 2" xfId="13426"/>
    <cellStyle name="20% - Dekorfärg4 2 4 2 3 2 6" xfId="13427"/>
    <cellStyle name="20% - Dekorfärg4 2 4 2 3 3" xfId="13428"/>
    <cellStyle name="20% - Dekorfärg4 2 4 2 3 3 2" xfId="13429"/>
    <cellStyle name="20% - Dekorfärg4 2 4 2 3 3 2 2" xfId="13430"/>
    <cellStyle name="20% - Dekorfärg4 2 4 2 3 3 3" xfId="13431"/>
    <cellStyle name="20% - Dekorfärg4 2 4 2 3 3 3 2" xfId="13432"/>
    <cellStyle name="20% - Dekorfärg4 2 4 2 3 3 4" xfId="13433"/>
    <cellStyle name="20% - Dekorfärg4 2 4 2 3 4" xfId="13434"/>
    <cellStyle name="20% - Dekorfärg4 2 4 2 3 4 2" xfId="13435"/>
    <cellStyle name="20% - Dekorfärg4 2 4 2 3 4 2 2" xfId="13436"/>
    <cellStyle name="20% - Dekorfärg4 2 4 2 3 4 3" xfId="13437"/>
    <cellStyle name="20% - Dekorfärg4 2 4 2 3 4 3 2" xfId="13438"/>
    <cellStyle name="20% - Dekorfärg4 2 4 2 3 4 4" xfId="13439"/>
    <cellStyle name="20% - Dekorfärg4 2 4 2 3 5" xfId="13440"/>
    <cellStyle name="20% - Dekorfärg4 2 4 2 3 5 2" xfId="13441"/>
    <cellStyle name="20% - Dekorfärg4 2 4 2 3 6" xfId="13442"/>
    <cellStyle name="20% - Dekorfärg4 2 4 2 3 6 2" xfId="13443"/>
    <cellStyle name="20% - Dekorfärg4 2 4 2 3 7" xfId="13444"/>
    <cellStyle name="20% - Dekorfärg4 2 4 2 4" xfId="13445"/>
    <cellStyle name="20% - Dekorfärg4 2 4 2 4 2" xfId="13446"/>
    <cellStyle name="20% - Dekorfärg4 2 4 2 4 2 2" xfId="13447"/>
    <cellStyle name="20% - Dekorfärg4 2 4 2 4 2 2 2" xfId="13448"/>
    <cellStyle name="20% - Dekorfärg4 2 4 2 4 2 3" xfId="13449"/>
    <cellStyle name="20% - Dekorfärg4 2 4 2 4 2 3 2" xfId="13450"/>
    <cellStyle name="20% - Dekorfärg4 2 4 2 4 2 4" xfId="13451"/>
    <cellStyle name="20% - Dekorfärg4 2 4 2 4 3" xfId="13452"/>
    <cellStyle name="20% - Dekorfärg4 2 4 2 4 3 2" xfId="13453"/>
    <cellStyle name="20% - Dekorfärg4 2 4 2 4 4" xfId="13454"/>
    <cellStyle name="20% - Dekorfärg4 2 4 2 4 4 2" xfId="13455"/>
    <cellStyle name="20% - Dekorfärg4 2 4 2 4 5" xfId="13456"/>
    <cellStyle name="20% - Dekorfärg4 2 4 2 4 5 2" xfId="13457"/>
    <cellStyle name="20% - Dekorfärg4 2 4 2 4 6" xfId="13458"/>
    <cellStyle name="20% - Dekorfärg4 2 4 2 5" xfId="13459"/>
    <cellStyle name="20% - Dekorfärg4 2 4 2 5 2" xfId="13460"/>
    <cellStyle name="20% - Dekorfärg4 2 4 2 5 2 2" xfId="13461"/>
    <cellStyle name="20% - Dekorfärg4 2 4 2 5 3" xfId="13462"/>
    <cellStyle name="20% - Dekorfärg4 2 4 2 5 3 2" xfId="13463"/>
    <cellStyle name="20% - Dekorfärg4 2 4 2 5 4" xfId="13464"/>
    <cellStyle name="20% - Dekorfärg4 2 4 2 6" xfId="13465"/>
    <cellStyle name="20% - Dekorfärg4 2 4 2 6 2" xfId="13466"/>
    <cellStyle name="20% - Dekorfärg4 2 4 2 6 2 2" xfId="13467"/>
    <cellStyle name="20% - Dekorfärg4 2 4 2 6 3" xfId="13468"/>
    <cellStyle name="20% - Dekorfärg4 2 4 2 6 3 2" xfId="13469"/>
    <cellStyle name="20% - Dekorfärg4 2 4 2 6 4" xfId="13470"/>
    <cellStyle name="20% - Dekorfärg4 2 4 2 7" xfId="13471"/>
    <cellStyle name="20% - Dekorfärg4 2 4 2 7 2" xfId="13472"/>
    <cellStyle name="20% - Dekorfärg4 2 4 2 8" xfId="13473"/>
    <cellStyle name="20% - Dekorfärg4 2 4 2 8 2" xfId="13474"/>
    <cellStyle name="20% - Dekorfärg4 2 4 2 9" xfId="13475"/>
    <cellStyle name="20% - Dekorfärg4 2 4 3" xfId="13476"/>
    <cellStyle name="20% - Dekorfärg4 2 4 3 2" xfId="13477"/>
    <cellStyle name="20% - Dekorfärg4 2 4 3 2 2" xfId="13478"/>
    <cellStyle name="20% - Dekorfärg4 2 4 3 2 2 2" xfId="13479"/>
    <cellStyle name="20% - Dekorfärg4 2 4 3 2 2 2 2" xfId="13480"/>
    <cellStyle name="20% - Dekorfärg4 2 4 3 2 2 3" xfId="13481"/>
    <cellStyle name="20% - Dekorfärg4 2 4 3 2 2 3 2" xfId="13482"/>
    <cellStyle name="20% - Dekorfärg4 2 4 3 2 2 4" xfId="13483"/>
    <cellStyle name="20% - Dekorfärg4 2 4 3 2 3" xfId="13484"/>
    <cellStyle name="20% - Dekorfärg4 2 4 3 2 3 2" xfId="13485"/>
    <cellStyle name="20% - Dekorfärg4 2 4 3 2 4" xfId="13486"/>
    <cellStyle name="20% - Dekorfärg4 2 4 3 2 4 2" xfId="13487"/>
    <cellStyle name="20% - Dekorfärg4 2 4 3 2 5" xfId="13488"/>
    <cellStyle name="20% - Dekorfärg4 2 4 3 2 5 2" xfId="13489"/>
    <cellStyle name="20% - Dekorfärg4 2 4 3 2 6" xfId="13490"/>
    <cellStyle name="20% - Dekorfärg4 2 4 3 3" xfId="13491"/>
    <cellStyle name="20% - Dekorfärg4 2 4 3 3 2" xfId="13492"/>
    <cellStyle name="20% - Dekorfärg4 2 4 3 3 2 2" xfId="13493"/>
    <cellStyle name="20% - Dekorfärg4 2 4 3 3 3" xfId="13494"/>
    <cellStyle name="20% - Dekorfärg4 2 4 3 3 3 2" xfId="13495"/>
    <cellStyle name="20% - Dekorfärg4 2 4 3 3 4" xfId="13496"/>
    <cellStyle name="20% - Dekorfärg4 2 4 3 4" xfId="13497"/>
    <cellStyle name="20% - Dekorfärg4 2 4 3 4 2" xfId="13498"/>
    <cellStyle name="20% - Dekorfärg4 2 4 3 4 2 2" xfId="13499"/>
    <cellStyle name="20% - Dekorfärg4 2 4 3 4 3" xfId="13500"/>
    <cellStyle name="20% - Dekorfärg4 2 4 3 4 3 2" xfId="13501"/>
    <cellStyle name="20% - Dekorfärg4 2 4 3 4 4" xfId="13502"/>
    <cellStyle name="20% - Dekorfärg4 2 4 3 5" xfId="13503"/>
    <cellStyle name="20% - Dekorfärg4 2 4 3 5 2" xfId="13504"/>
    <cellStyle name="20% - Dekorfärg4 2 4 3 6" xfId="13505"/>
    <cellStyle name="20% - Dekorfärg4 2 4 3 6 2" xfId="13506"/>
    <cellStyle name="20% - Dekorfärg4 2 4 3 7" xfId="13507"/>
    <cellStyle name="20% - Dekorfärg4 2 4 4" xfId="13508"/>
    <cellStyle name="20% - Dekorfärg4 2 4 4 2" xfId="13509"/>
    <cellStyle name="20% - Dekorfärg4 2 4 4 2 2" xfId="13510"/>
    <cellStyle name="20% - Dekorfärg4 2 4 4 2 2 2" xfId="13511"/>
    <cellStyle name="20% - Dekorfärg4 2 4 4 2 2 2 2" xfId="13512"/>
    <cellStyle name="20% - Dekorfärg4 2 4 4 2 2 3" xfId="13513"/>
    <cellStyle name="20% - Dekorfärg4 2 4 4 2 2 3 2" xfId="13514"/>
    <cellStyle name="20% - Dekorfärg4 2 4 4 2 2 4" xfId="13515"/>
    <cellStyle name="20% - Dekorfärg4 2 4 4 2 3" xfId="13516"/>
    <cellStyle name="20% - Dekorfärg4 2 4 4 2 3 2" xfId="13517"/>
    <cellStyle name="20% - Dekorfärg4 2 4 4 2 4" xfId="13518"/>
    <cellStyle name="20% - Dekorfärg4 2 4 4 2 4 2" xfId="13519"/>
    <cellStyle name="20% - Dekorfärg4 2 4 4 2 5" xfId="13520"/>
    <cellStyle name="20% - Dekorfärg4 2 4 4 2 5 2" xfId="13521"/>
    <cellStyle name="20% - Dekorfärg4 2 4 4 2 6" xfId="13522"/>
    <cellStyle name="20% - Dekorfärg4 2 4 4 3" xfId="13523"/>
    <cellStyle name="20% - Dekorfärg4 2 4 4 3 2" xfId="13524"/>
    <cellStyle name="20% - Dekorfärg4 2 4 4 3 2 2" xfId="13525"/>
    <cellStyle name="20% - Dekorfärg4 2 4 4 3 3" xfId="13526"/>
    <cellStyle name="20% - Dekorfärg4 2 4 4 3 3 2" xfId="13527"/>
    <cellStyle name="20% - Dekorfärg4 2 4 4 3 4" xfId="13528"/>
    <cellStyle name="20% - Dekorfärg4 2 4 4 4" xfId="13529"/>
    <cellStyle name="20% - Dekorfärg4 2 4 4 4 2" xfId="13530"/>
    <cellStyle name="20% - Dekorfärg4 2 4 4 4 2 2" xfId="13531"/>
    <cellStyle name="20% - Dekorfärg4 2 4 4 4 3" xfId="13532"/>
    <cellStyle name="20% - Dekorfärg4 2 4 4 4 3 2" xfId="13533"/>
    <cellStyle name="20% - Dekorfärg4 2 4 4 4 4" xfId="13534"/>
    <cellStyle name="20% - Dekorfärg4 2 4 4 5" xfId="13535"/>
    <cellStyle name="20% - Dekorfärg4 2 4 4 5 2" xfId="13536"/>
    <cellStyle name="20% - Dekorfärg4 2 4 4 6" xfId="13537"/>
    <cellStyle name="20% - Dekorfärg4 2 4 4 6 2" xfId="13538"/>
    <cellStyle name="20% - Dekorfärg4 2 4 4 7" xfId="13539"/>
    <cellStyle name="20% - Dekorfärg4 2 4 5" xfId="13540"/>
    <cellStyle name="20% - Dekorfärg4 2 4 5 2" xfId="13541"/>
    <cellStyle name="20% - Dekorfärg4 2 4 5 2 2" xfId="13542"/>
    <cellStyle name="20% - Dekorfärg4 2 4 5 2 2 2" xfId="13543"/>
    <cellStyle name="20% - Dekorfärg4 2 4 5 2 2 2 2" xfId="13544"/>
    <cellStyle name="20% - Dekorfärg4 2 4 5 2 2 3" xfId="13545"/>
    <cellStyle name="20% - Dekorfärg4 2 4 5 2 2 3 2" xfId="13546"/>
    <cellStyle name="20% - Dekorfärg4 2 4 5 2 2 4" xfId="13547"/>
    <cellStyle name="20% - Dekorfärg4 2 4 5 2 3" xfId="13548"/>
    <cellStyle name="20% - Dekorfärg4 2 4 5 2 3 2" xfId="13549"/>
    <cellStyle name="20% - Dekorfärg4 2 4 5 2 4" xfId="13550"/>
    <cellStyle name="20% - Dekorfärg4 2 4 5 2 4 2" xfId="13551"/>
    <cellStyle name="20% - Dekorfärg4 2 4 5 2 5" xfId="13552"/>
    <cellStyle name="20% - Dekorfärg4 2 4 5 2 5 2" xfId="13553"/>
    <cellStyle name="20% - Dekorfärg4 2 4 5 2 6" xfId="13554"/>
    <cellStyle name="20% - Dekorfärg4 2 4 5 3" xfId="13555"/>
    <cellStyle name="20% - Dekorfärg4 2 4 5 3 2" xfId="13556"/>
    <cellStyle name="20% - Dekorfärg4 2 4 5 3 2 2" xfId="13557"/>
    <cellStyle name="20% - Dekorfärg4 2 4 5 3 3" xfId="13558"/>
    <cellStyle name="20% - Dekorfärg4 2 4 5 3 3 2" xfId="13559"/>
    <cellStyle name="20% - Dekorfärg4 2 4 5 3 4" xfId="13560"/>
    <cellStyle name="20% - Dekorfärg4 2 4 5 4" xfId="13561"/>
    <cellStyle name="20% - Dekorfärg4 2 4 5 4 2" xfId="13562"/>
    <cellStyle name="20% - Dekorfärg4 2 4 5 4 2 2" xfId="13563"/>
    <cellStyle name="20% - Dekorfärg4 2 4 5 4 3" xfId="13564"/>
    <cellStyle name="20% - Dekorfärg4 2 4 5 4 3 2" xfId="13565"/>
    <cellStyle name="20% - Dekorfärg4 2 4 5 4 4" xfId="13566"/>
    <cellStyle name="20% - Dekorfärg4 2 4 5 5" xfId="13567"/>
    <cellStyle name="20% - Dekorfärg4 2 4 5 5 2" xfId="13568"/>
    <cellStyle name="20% - Dekorfärg4 2 4 5 6" xfId="13569"/>
    <cellStyle name="20% - Dekorfärg4 2 4 5 6 2" xfId="13570"/>
    <cellStyle name="20% - Dekorfärg4 2 4 5 7" xfId="13571"/>
    <cellStyle name="20% - Dekorfärg4 2 4 6" xfId="13572"/>
    <cellStyle name="20% - Dekorfärg4 2 4 6 2" xfId="13573"/>
    <cellStyle name="20% - Dekorfärg4 2 4 6 2 2" xfId="13574"/>
    <cellStyle name="20% - Dekorfärg4 2 4 6 2 2 2" xfId="13575"/>
    <cellStyle name="20% - Dekorfärg4 2 4 6 2 3" xfId="13576"/>
    <cellStyle name="20% - Dekorfärg4 2 4 6 2 3 2" xfId="13577"/>
    <cellStyle name="20% - Dekorfärg4 2 4 6 2 4" xfId="13578"/>
    <cellStyle name="20% - Dekorfärg4 2 4 6 3" xfId="13579"/>
    <cellStyle name="20% - Dekorfärg4 2 4 6 3 2" xfId="13580"/>
    <cellStyle name="20% - Dekorfärg4 2 4 6 4" xfId="13581"/>
    <cellStyle name="20% - Dekorfärg4 2 4 6 4 2" xfId="13582"/>
    <cellStyle name="20% - Dekorfärg4 2 4 6 5" xfId="13583"/>
    <cellStyle name="20% - Dekorfärg4 2 4 6 5 2" xfId="13584"/>
    <cellStyle name="20% - Dekorfärg4 2 4 6 6" xfId="13585"/>
    <cellStyle name="20% - Dekorfärg4 2 4 7" xfId="13586"/>
    <cellStyle name="20% - Dekorfärg4 2 4 7 2" xfId="13587"/>
    <cellStyle name="20% - Dekorfärg4 2 4 7 2 2" xfId="13588"/>
    <cellStyle name="20% - Dekorfärg4 2 4 7 3" xfId="13589"/>
    <cellStyle name="20% - Dekorfärg4 2 4 7 3 2" xfId="13590"/>
    <cellStyle name="20% - Dekorfärg4 2 4 7 4" xfId="13591"/>
    <cellStyle name="20% - Dekorfärg4 2 4 8" xfId="13592"/>
    <cellStyle name="20% - Dekorfärg4 2 4 8 2" xfId="13593"/>
    <cellStyle name="20% - Dekorfärg4 2 4 8 2 2" xfId="13594"/>
    <cellStyle name="20% - Dekorfärg4 2 4 8 3" xfId="13595"/>
    <cellStyle name="20% - Dekorfärg4 2 4 8 3 2" xfId="13596"/>
    <cellStyle name="20% - Dekorfärg4 2 4 8 4" xfId="13597"/>
    <cellStyle name="20% - Dekorfärg4 2 4 9" xfId="13598"/>
    <cellStyle name="20% - Dekorfärg4 2 4 9 2" xfId="13599"/>
    <cellStyle name="20% - Dekorfärg4 2 5" xfId="13600"/>
    <cellStyle name="20% - Dekorfärg4 2 5 10" xfId="13601"/>
    <cellStyle name="20% - Dekorfärg4 2 5 2" xfId="13602"/>
    <cellStyle name="20% - Dekorfärg4 2 5 2 2" xfId="13603"/>
    <cellStyle name="20% - Dekorfärg4 2 5 2 2 2" xfId="13604"/>
    <cellStyle name="20% - Dekorfärg4 2 5 2 2 2 2" xfId="13605"/>
    <cellStyle name="20% - Dekorfärg4 2 5 2 2 2 2 2" xfId="13606"/>
    <cellStyle name="20% - Dekorfärg4 2 5 2 2 2 2 2 2" xfId="13607"/>
    <cellStyle name="20% - Dekorfärg4 2 5 2 2 2 2 3" xfId="13608"/>
    <cellStyle name="20% - Dekorfärg4 2 5 2 2 2 2 3 2" xfId="13609"/>
    <cellStyle name="20% - Dekorfärg4 2 5 2 2 2 2 4" xfId="13610"/>
    <cellStyle name="20% - Dekorfärg4 2 5 2 2 2 3" xfId="13611"/>
    <cellStyle name="20% - Dekorfärg4 2 5 2 2 2 3 2" xfId="13612"/>
    <cellStyle name="20% - Dekorfärg4 2 5 2 2 2 4" xfId="13613"/>
    <cellStyle name="20% - Dekorfärg4 2 5 2 2 2 4 2" xfId="13614"/>
    <cellStyle name="20% - Dekorfärg4 2 5 2 2 2 5" xfId="13615"/>
    <cellStyle name="20% - Dekorfärg4 2 5 2 2 2 5 2" xfId="13616"/>
    <cellStyle name="20% - Dekorfärg4 2 5 2 2 2 6" xfId="13617"/>
    <cellStyle name="20% - Dekorfärg4 2 5 2 2 3" xfId="13618"/>
    <cellStyle name="20% - Dekorfärg4 2 5 2 2 3 2" xfId="13619"/>
    <cellStyle name="20% - Dekorfärg4 2 5 2 2 3 2 2" xfId="13620"/>
    <cellStyle name="20% - Dekorfärg4 2 5 2 2 3 3" xfId="13621"/>
    <cellStyle name="20% - Dekorfärg4 2 5 2 2 3 3 2" xfId="13622"/>
    <cellStyle name="20% - Dekorfärg4 2 5 2 2 3 4" xfId="13623"/>
    <cellStyle name="20% - Dekorfärg4 2 5 2 2 4" xfId="13624"/>
    <cellStyle name="20% - Dekorfärg4 2 5 2 2 4 2" xfId="13625"/>
    <cellStyle name="20% - Dekorfärg4 2 5 2 2 4 2 2" xfId="13626"/>
    <cellStyle name="20% - Dekorfärg4 2 5 2 2 4 3" xfId="13627"/>
    <cellStyle name="20% - Dekorfärg4 2 5 2 2 4 3 2" xfId="13628"/>
    <cellStyle name="20% - Dekorfärg4 2 5 2 2 4 4" xfId="13629"/>
    <cellStyle name="20% - Dekorfärg4 2 5 2 2 5" xfId="13630"/>
    <cellStyle name="20% - Dekorfärg4 2 5 2 2 5 2" xfId="13631"/>
    <cellStyle name="20% - Dekorfärg4 2 5 2 2 6" xfId="13632"/>
    <cellStyle name="20% - Dekorfärg4 2 5 2 2 6 2" xfId="13633"/>
    <cellStyle name="20% - Dekorfärg4 2 5 2 2 7" xfId="13634"/>
    <cellStyle name="20% - Dekorfärg4 2 5 2 3" xfId="13635"/>
    <cellStyle name="20% - Dekorfärg4 2 5 2 3 2" xfId="13636"/>
    <cellStyle name="20% - Dekorfärg4 2 5 2 3 2 2" xfId="13637"/>
    <cellStyle name="20% - Dekorfärg4 2 5 2 3 2 2 2" xfId="13638"/>
    <cellStyle name="20% - Dekorfärg4 2 5 2 3 2 3" xfId="13639"/>
    <cellStyle name="20% - Dekorfärg4 2 5 2 3 2 3 2" xfId="13640"/>
    <cellStyle name="20% - Dekorfärg4 2 5 2 3 2 4" xfId="13641"/>
    <cellStyle name="20% - Dekorfärg4 2 5 2 3 3" xfId="13642"/>
    <cellStyle name="20% - Dekorfärg4 2 5 2 3 3 2" xfId="13643"/>
    <cellStyle name="20% - Dekorfärg4 2 5 2 3 4" xfId="13644"/>
    <cellStyle name="20% - Dekorfärg4 2 5 2 3 4 2" xfId="13645"/>
    <cellStyle name="20% - Dekorfärg4 2 5 2 3 5" xfId="13646"/>
    <cellStyle name="20% - Dekorfärg4 2 5 2 3 5 2" xfId="13647"/>
    <cellStyle name="20% - Dekorfärg4 2 5 2 3 6" xfId="13648"/>
    <cellStyle name="20% - Dekorfärg4 2 5 2 4" xfId="13649"/>
    <cellStyle name="20% - Dekorfärg4 2 5 2 4 2" xfId="13650"/>
    <cellStyle name="20% - Dekorfärg4 2 5 2 4 2 2" xfId="13651"/>
    <cellStyle name="20% - Dekorfärg4 2 5 2 4 3" xfId="13652"/>
    <cellStyle name="20% - Dekorfärg4 2 5 2 4 3 2" xfId="13653"/>
    <cellStyle name="20% - Dekorfärg4 2 5 2 4 4" xfId="13654"/>
    <cellStyle name="20% - Dekorfärg4 2 5 2 5" xfId="13655"/>
    <cellStyle name="20% - Dekorfärg4 2 5 2 5 2" xfId="13656"/>
    <cellStyle name="20% - Dekorfärg4 2 5 2 5 2 2" xfId="13657"/>
    <cellStyle name="20% - Dekorfärg4 2 5 2 5 3" xfId="13658"/>
    <cellStyle name="20% - Dekorfärg4 2 5 2 5 3 2" xfId="13659"/>
    <cellStyle name="20% - Dekorfärg4 2 5 2 5 4" xfId="13660"/>
    <cellStyle name="20% - Dekorfärg4 2 5 2 6" xfId="13661"/>
    <cellStyle name="20% - Dekorfärg4 2 5 2 6 2" xfId="13662"/>
    <cellStyle name="20% - Dekorfärg4 2 5 2 7" xfId="13663"/>
    <cellStyle name="20% - Dekorfärg4 2 5 2 7 2" xfId="13664"/>
    <cellStyle name="20% - Dekorfärg4 2 5 2 8" xfId="13665"/>
    <cellStyle name="20% - Dekorfärg4 2 5 3" xfId="13666"/>
    <cellStyle name="20% - Dekorfärg4 2 5 3 2" xfId="13667"/>
    <cellStyle name="20% - Dekorfärg4 2 5 3 2 2" xfId="13668"/>
    <cellStyle name="20% - Dekorfärg4 2 5 3 2 2 2" xfId="13669"/>
    <cellStyle name="20% - Dekorfärg4 2 5 3 2 2 2 2" xfId="13670"/>
    <cellStyle name="20% - Dekorfärg4 2 5 3 2 2 3" xfId="13671"/>
    <cellStyle name="20% - Dekorfärg4 2 5 3 2 2 3 2" xfId="13672"/>
    <cellStyle name="20% - Dekorfärg4 2 5 3 2 2 4" xfId="13673"/>
    <cellStyle name="20% - Dekorfärg4 2 5 3 2 3" xfId="13674"/>
    <cellStyle name="20% - Dekorfärg4 2 5 3 2 3 2" xfId="13675"/>
    <cellStyle name="20% - Dekorfärg4 2 5 3 2 4" xfId="13676"/>
    <cellStyle name="20% - Dekorfärg4 2 5 3 2 4 2" xfId="13677"/>
    <cellStyle name="20% - Dekorfärg4 2 5 3 2 5" xfId="13678"/>
    <cellStyle name="20% - Dekorfärg4 2 5 3 2 5 2" xfId="13679"/>
    <cellStyle name="20% - Dekorfärg4 2 5 3 2 6" xfId="13680"/>
    <cellStyle name="20% - Dekorfärg4 2 5 3 3" xfId="13681"/>
    <cellStyle name="20% - Dekorfärg4 2 5 3 3 2" xfId="13682"/>
    <cellStyle name="20% - Dekorfärg4 2 5 3 3 2 2" xfId="13683"/>
    <cellStyle name="20% - Dekorfärg4 2 5 3 3 3" xfId="13684"/>
    <cellStyle name="20% - Dekorfärg4 2 5 3 3 3 2" xfId="13685"/>
    <cellStyle name="20% - Dekorfärg4 2 5 3 3 4" xfId="13686"/>
    <cellStyle name="20% - Dekorfärg4 2 5 3 4" xfId="13687"/>
    <cellStyle name="20% - Dekorfärg4 2 5 3 4 2" xfId="13688"/>
    <cellStyle name="20% - Dekorfärg4 2 5 3 4 2 2" xfId="13689"/>
    <cellStyle name="20% - Dekorfärg4 2 5 3 4 3" xfId="13690"/>
    <cellStyle name="20% - Dekorfärg4 2 5 3 4 3 2" xfId="13691"/>
    <cellStyle name="20% - Dekorfärg4 2 5 3 4 4" xfId="13692"/>
    <cellStyle name="20% - Dekorfärg4 2 5 3 5" xfId="13693"/>
    <cellStyle name="20% - Dekorfärg4 2 5 3 5 2" xfId="13694"/>
    <cellStyle name="20% - Dekorfärg4 2 5 3 6" xfId="13695"/>
    <cellStyle name="20% - Dekorfärg4 2 5 3 6 2" xfId="13696"/>
    <cellStyle name="20% - Dekorfärg4 2 5 3 7" xfId="13697"/>
    <cellStyle name="20% - Dekorfärg4 2 5 4" xfId="13698"/>
    <cellStyle name="20% - Dekorfärg4 2 5 4 2" xfId="13699"/>
    <cellStyle name="20% - Dekorfärg4 2 5 4 2 2" xfId="13700"/>
    <cellStyle name="20% - Dekorfärg4 2 5 4 2 2 2" xfId="13701"/>
    <cellStyle name="20% - Dekorfärg4 2 5 4 2 2 2 2" xfId="13702"/>
    <cellStyle name="20% - Dekorfärg4 2 5 4 2 2 3" xfId="13703"/>
    <cellStyle name="20% - Dekorfärg4 2 5 4 2 2 3 2" xfId="13704"/>
    <cellStyle name="20% - Dekorfärg4 2 5 4 2 2 4" xfId="13705"/>
    <cellStyle name="20% - Dekorfärg4 2 5 4 2 3" xfId="13706"/>
    <cellStyle name="20% - Dekorfärg4 2 5 4 2 3 2" xfId="13707"/>
    <cellStyle name="20% - Dekorfärg4 2 5 4 2 4" xfId="13708"/>
    <cellStyle name="20% - Dekorfärg4 2 5 4 2 4 2" xfId="13709"/>
    <cellStyle name="20% - Dekorfärg4 2 5 4 2 5" xfId="13710"/>
    <cellStyle name="20% - Dekorfärg4 2 5 4 2 5 2" xfId="13711"/>
    <cellStyle name="20% - Dekorfärg4 2 5 4 2 6" xfId="13712"/>
    <cellStyle name="20% - Dekorfärg4 2 5 4 3" xfId="13713"/>
    <cellStyle name="20% - Dekorfärg4 2 5 4 3 2" xfId="13714"/>
    <cellStyle name="20% - Dekorfärg4 2 5 4 3 2 2" xfId="13715"/>
    <cellStyle name="20% - Dekorfärg4 2 5 4 3 3" xfId="13716"/>
    <cellStyle name="20% - Dekorfärg4 2 5 4 3 3 2" xfId="13717"/>
    <cellStyle name="20% - Dekorfärg4 2 5 4 3 4" xfId="13718"/>
    <cellStyle name="20% - Dekorfärg4 2 5 4 4" xfId="13719"/>
    <cellStyle name="20% - Dekorfärg4 2 5 4 4 2" xfId="13720"/>
    <cellStyle name="20% - Dekorfärg4 2 5 4 4 2 2" xfId="13721"/>
    <cellStyle name="20% - Dekorfärg4 2 5 4 4 3" xfId="13722"/>
    <cellStyle name="20% - Dekorfärg4 2 5 4 4 3 2" xfId="13723"/>
    <cellStyle name="20% - Dekorfärg4 2 5 4 4 4" xfId="13724"/>
    <cellStyle name="20% - Dekorfärg4 2 5 4 5" xfId="13725"/>
    <cellStyle name="20% - Dekorfärg4 2 5 4 5 2" xfId="13726"/>
    <cellStyle name="20% - Dekorfärg4 2 5 4 6" xfId="13727"/>
    <cellStyle name="20% - Dekorfärg4 2 5 4 6 2" xfId="13728"/>
    <cellStyle name="20% - Dekorfärg4 2 5 4 7" xfId="13729"/>
    <cellStyle name="20% - Dekorfärg4 2 5 5" xfId="13730"/>
    <cellStyle name="20% - Dekorfärg4 2 5 5 2" xfId="13731"/>
    <cellStyle name="20% - Dekorfärg4 2 5 5 2 2" xfId="13732"/>
    <cellStyle name="20% - Dekorfärg4 2 5 5 2 2 2" xfId="13733"/>
    <cellStyle name="20% - Dekorfärg4 2 5 5 2 3" xfId="13734"/>
    <cellStyle name="20% - Dekorfärg4 2 5 5 2 3 2" xfId="13735"/>
    <cellStyle name="20% - Dekorfärg4 2 5 5 2 4" xfId="13736"/>
    <cellStyle name="20% - Dekorfärg4 2 5 5 3" xfId="13737"/>
    <cellStyle name="20% - Dekorfärg4 2 5 5 3 2" xfId="13738"/>
    <cellStyle name="20% - Dekorfärg4 2 5 5 4" xfId="13739"/>
    <cellStyle name="20% - Dekorfärg4 2 5 5 4 2" xfId="13740"/>
    <cellStyle name="20% - Dekorfärg4 2 5 5 5" xfId="13741"/>
    <cellStyle name="20% - Dekorfärg4 2 5 5 5 2" xfId="13742"/>
    <cellStyle name="20% - Dekorfärg4 2 5 5 6" xfId="13743"/>
    <cellStyle name="20% - Dekorfärg4 2 5 6" xfId="13744"/>
    <cellStyle name="20% - Dekorfärg4 2 5 6 2" xfId="13745"/>
    <cellStyle name="20% - Dekorfärg4 2 5 6 2 2" xfId="13746"/>
    <cellStyle name="20% - Dekorfärg4 2 5 6 3" xfId="13747"/>
    <cellStyle name="20% - Dekorfärg4 2 5 6 3 2" xfId="13748"/>
    <cellStyle name="20% - Dekorfärg4 2 5 6 4" xfId="13749"/>
    <cellStyle name="20% - Dekorfärg4 2 5 7" xfId="13750"/>
    <cellStyle name="20% - Dekorfärg4 2 5 7 2" xfId="13751"/>
    <cellStyle name="20% - Dekorfärg4 2 5 7 2 2" xfId="13752"/>
    <cellStyle name="20% - Dekorfärg4 2 5 7 3" xfId="13753"/>
    <cellStyle name="20% - Dekorfärg4 2 5 7 3 2" xfId="13754"/>
    <cellStyle name="20% - Dekorfärg4 2 5 7 4" xfId="13755"/>
    <cellStyle name="20% - Dekorfärg4 2 5 8" xfId="13756"/>
    <cellStyle name="20% - Dekorfärg4 2 5 8 2" xfId="13757"/>
    <cellStyle name="20% - Dekorfärg4 2 5 9" xfId="13758"/>
    <cellStyle name="20% - Dekorfärg4 2 5 9 2" xfId="13759"/>
    <cellStyle name="20% - Dekorfärg4 2 6" xfId="13760"/>
    <cellStyle name="20% - Dekorfärg4 2 6 2" xfId="13761"/>
    <cellStyle name="20% - Dekorfärg4 2 6 2 2" xfId="13762"/>
    <cellStyle name="20% - Dekorfärg4 2 6 2 2 2" xfId="13763"/>
    <cellStyle name="20% - Dekorfärg4 2 6 2 2 2 2" xfId="13764"/>
    <cellStyle name="20% - Dekorfärg4 2 6 2 2 2 2 2" xfId="13765"/>
    <cellStyle name="20% - Dekorfärg4 2 6 2 2 2 3" xfId="13766"/>
    <cellStyle name="20% - Dekorfärg4 2 6 2 2 2 3 2" xfId="13767"/>
    <cellStyle name="20% - Dekorfärg4 2 6 2 2 2 4" xfId="13768"/>
    <cellStyle name="20% - Dekorfärg4 2 6 2 2 3" xfId="13769"/>
    <cellStyle name="20% - Dekorfärg4 2 6 2 2 3 2" xfId="13770"/>
    <cellStyle name="20% - Dekorfärg4 2 6 2 2 4" xfId="13771"/>
    <cellStyle name="20% - Dekorfärg4 2 6 2 2 4 2" xfId="13772"/>
    <cellStyle name="20% - Dekorfärg4 2 6 2 2 5" xfId="13773"/>
    <cellStyle name="20% - Dekorfärg4 2 6 2 2 5 2" xfId="13774"/>
    <cellStyle name="20% - Dekorfärg4 2 6 2 2 6" xfId="13775"/>
    <cellStyle name="20% - Dekorfärg4 2 6 2 3" xfId="13776"/>
    <cellStyle name="20% - Dekorfärg4 2 6 2 3 2" xfId="13777"/>
    <cellStyle name="20% - Dekorfärg4 2 6 2 3 2 2" xfId="13778"/>
    <cellStyle name="20% - Dekorfärg4 2 6 2 3 3" xfId="13779"/>
    <cellStyle name="20% - Dekorfärg4 2 6 2 3 3 2" xfId="13780"/>
    <cellStyle name="20% - Dekorfärg4 2 6 2 3 4" xfId="13781"/>
    <cellStyle name="20% - Dekorfärg4 2 6 2 4" xfId="13782"/>
    <cellStyle name="20% - Dekorfärg4 2 6 2 4 2" xfId="13783"/>
    <cellStyle name="20% - Dekorfärg4 2 6 2 4 2 2" xfId="13784"/>
    <cellStyle name="20% - Dekorfärg4 2 6 2 4 3" xfId="13785"/>
    <cellStyle name="20% - Dekorfärg4 2 6 2 4 3 2" xfId="13786"/>
    <cellStyle name="20% - Dekorfärg4 2 6 2 4 4" xfId="13787"/>
    <cellStyle name="20% - Dekorfärg4 2 6 2 5" xfId="13788"/>
    <cellStyle name="20% - Dekorfärg4 2 6 2 5 2" xfId="13789"/>
    <cellStyle name="20% - Dekorfärg4 2 6 2 6" xfId="13790"/>
    <cellStyle name="20% - Dekorfärg4 2 6 2 6 2" xfId="13791"/>
    <cellStyle name="20% - Dekorfärg4 2 6 2 7" xfId="13792"/>
    <cellStyle name="20% - Dekorfärg4 2 6 3" xfId="13793"/>
    <cellStyle name="20% - Dekorfärg4 2 6 3 2" xfId="13794"/>
    <cellStyle name="20% - Dekorfärg4 2 6 3 2 2" xfId="13795"/>
    <cellStyle name="20% - Dekorfärg4 2 6 3 2 2 2" xfId="13796"/>
    <cellStyle name="20% - Dekorfärg4 2 6 3 2 3" xfId="13797"/>
    <cellStyle name="20% - Dekorfärg4 2 6 3 2 3 2" xfId="13798"/>
    <cellStyle name="20% - Dekorfärg4 2 6 3 2 4" xfId="13799"/>
    <cellStyle name="20% - Dekorfärg4 2 6 3 3" xfId="13800"/>
    <cellStyle name="20% - Dekorfärg4 2 6 3 3 2" xfId="13801"/>
    <cellStyle name="20% - Dekorfärg4 2 6 3 4" xfId="13802"/>
    <cellStyle name="20% - Dekorfärg4 2 6 3 4 2" xfId="13803"/>
    <cellStyle name="20% - Dekorfärg4 2 6 3 5" xfId="13804"/>
    <cellStyle name="20% - Dekorfärg4 2 6 3 5 2" xfId="13805"/>
    <cellStyle name="20% - Dekorfärg4 2 6 3 6" xfId="13806"/>
    <cellStyle name="20% - Dekorfärg4 2 6 4" xfId="13807"/>
    <cellStyle name="20% - Dekorfärg4 2 6 4 2" xfId="13808"/>
    <cellStyle name="20% - Dekorfärg4 2 6 4 2 2" xfId="13809"/>
    <cellStyle name="20% - Dekorfärg4 2 6 4 3" xfId="13810"/>
    <cellStyle name="20% - Dekorfärg4 2 6 4 3 2" xfId="13811"/>
    <cellStyle name="20% - Dekorfärg4 2 6 4 4" xfId="13812"/>
    <cellStyle name="20% - Dekorfärg4 2 6 5" xfId="13813"/>
    <cellStyle name="20% - Dekorfärg4 2 6 5 2" xfId="13814"/>
    <cellStyle name="20% - Dekorfärg4 2 6 5 2 2" xfId="13815"/>
    <cellStyle name="20% - Dekorfärg4 2 6 5 3" xfId="13816"/>
    <cellStyle name="20% - Dekorfärg4 2 6 5 3 2" xfId="13817"/>
    <cellStyle name="20% - Dekorfärg4 2 6 5 4" xfId="13818"/>
    <cellStyle name="20% - Dekorfärg4 2 6 6" xfId="13819"/>
    <cellStyle name="20% - Dekorfärg4 2 6 6 2" xfId="13820"/>
    <cellStyle name="20% - Dekorfärg4 2 6 7" xfId="13821"/>
    <cellStyle name="20% - Dekorfärg4 2 6 7 2" xfId="13822"/>
    <cellStyle name="20% - Dekorfärg4 2 6 8" xfId="13823"/>
    <cellStyle name="20% - Dekorfärg4 2 7" xfId="13824"/>
    <cellStyle name="20% - Dekorfärg4 2 7 2" xfId="13825"/>
    <cellStyle name="20% - Dekorfärg4 2 7 2 2" xfId="13826"/>
    <cellStyle name="20% - Dekorfärg4 2 7 2 2 2" xfId="13827"/>
    <cellStyle name="20% - Dekorfärg4 2 7 2 2 2 2" xfId="13828"/>
    <cellStyle name="20% - Dekorfärg4 2 7 2 2 2 2 2" xfId="13829"/>
    <cellStyle name="20% - Dekorfärg4 2 7 2 2 2 3" xfId="13830"/>
    <cellStyle name="20% - Dekorfärg4 2 7 2 2 2 3 2" xfId="13831"/>
    <cellStyle name="20% - Dekorfärg4 2 7 2 2 2 4" xfId="13832"/>
    <cellStyle name="20% - Dekorfärg4 2 7 2 2 3" xfId="13833"/>
    <cellStyle name="20% - Dekorfärg4 2 7 2 2 3 2" xfId="13834"/>
    <cellStyle name="20% - Dekorfärg4 2 7 2 2 4" xfId="13835"/>
    <cellStyle name="20% - Dekorfärg4 2 7 2 2 4 2" xfId="13836"/>
    <cellStyle name="20% - Dekorfärg4 2 7 2 2 5" xfId="13837"/>
    <cellStyle name="20% - Dekorfärg4 2 7 2 2 5 2" xfId="13838"/>
    <cellStyle name="20% - Dekorfärg4 2 7 2 2 6" xfId="13839"/>
    <cellStyle name="20% - Dekorfärg4 2 7 2 3" xfId="13840"/>
    <cellStyle name="20% - Dekorfärg4 2 7 2 3 2" xfId="13841"/>
    <cellStyle name="20% - Dekorfärg4 2 7 2 3 2 2" xfId="13842"/>
    <cellStyle name="20% - Dekorfärg4 2 7 2 3 3" xfId="13843"/>
    <cellStyle name="20% - Dekorfärg4 2 7 2 3 3 2" xfId="13844"/>
    <cellStyle name="20% - Dekorfärg4 2 7 2 3 4" xfId="13845"/>
    <cellStyle name="20% - Dekorfärg4 2 7 2 4" xfId="13846"/>
    <cellStyle name="20% - Dekorfärg4 2 7 2 4 2" xfId="13847"/>
    <cellStyle name="20% - Dekorfärg4 2 7 2 4 2 2" xfId="13848"/>
    <cellStyle name="20% - Dekorfärg4 2 7 2 4 3" xfId="13849"/>
    <cellStyle name="20% - Dekorfärg4 2 7 2 4 3 2" xfId="13850"/>
    <cellStyle name="20% - Dekorfärg4 2 7 2 4 4" xfId="13851"/>
    <cellStyle name="20% - Dekorfärg4 2 7 2 5" xfId="13852"/>
    <cellStyle name="20% - Dekorfärg4 2 7 2 5 2" xfId="13853"/>
    <cellStyle name="20% - Dekorfärg4 2 7 2 6" xfId="13854"/>
    <cellStyle name="20% - Dekorfärg4 2 7 2 6 2" xfId="13855"/>
    <cellStyle name="20% - Dekorfärg4 2 7 2 7" xfId="13856"/>
    <cellStyle name="20% - Dekorfärg4 2 7 3" xfId="13857"/>
    <cellStyle name="20% - Dekorfärg4 2 7 3 2" xfId="13858"/>
    <cellStyle name="20% - Dekorfärg4 2 7 3 2 2" xfId="13859"/>
    <cellStyle name="20% - Dekorfärg4 2 7 3 2 2 2" xfId="13860"/>
    <cellStyle name="20% - Dekorfärg4 2 7 3 2 3" xfId="13861"/>
    <cellStyle name="20% - Dekorfärg4 2 7 3 2 3 2" xfId="13862"/>
    <cellStyle name="20% - Dekorfärg4 2 7 3 2 4" xfId="13863"/>
    <cellStyle name="20% - Dekorfärg4 2 7 3 3" xfId="13864"/>
    <cellStyle name="20% - Dekorfärg4 2 7 3 3 2" xfId="13865"/>
    <cellStyle name="20% - Dekorfärg4 2 7 3 4" xfId="13866"/>
    <cellStyle name="20% - Dekorfärg4 2 7 3 4 2" xfId="13867"/>
    <cellStyle name="20% - Dekorfärg4 2 7 3 5" xfId="13868"/>
    <cellStyle name="20% - Dekorfärg4 2 7 3 5 2" xfId="13869"/>
    <cellStyle name="20% - Dekorfärg4 2 7 3 6" xfId="13870"/>
    <cellStyle name="20% - Dekorfärg4 2 7 4" xfId="13871"/>
    <cellStyle name="20% - Dekorfärg4 2 7 4 2" xfId="13872"/>
    <cellStyle name="20% - Dekorfärg4 2 7 4 2 2" xfId="13873"/>
    <cellStyle name="20% - Dekorfärg4 2 7 4 3" xfId="13874"/>
    <cellStyle name="20% - Dekorfärg4 2 7 4 3 2" xfId="13875"/>
    <cellStyle name="20% - Dekorfärg4 2 7 4 4" xfId="13876"/>
    <cellStyle name="20% - Dekorfärg4 2 7 5" xfId="13877"/>
    <cellStyle name="20% - Dekorfärg4 2 7 5 2" xfId="13878"/>
    <cellStyle name="20% - Dekorfärg4 2 7 5 2 2" xfId="13879"/>
    <cellStyle name="20% - Dekorfärg4 2 7 5 3" xfId="13880"/>
    <cellStyle name="20% - Dekorfärg4 2 7 5 3 2" xfId="13881"/>
    <cellStyle name="20% - Dekorfärg4 2 7 5 4" xfId="13882"/>
    <cellStyle name="20% - Dekorfärg4 2 7 6" xfId="13883"/>
    <cellStyle name="20% - Dekorfärg4 2 7 6 2" xfId="13884"/>
    <cellStyle name="20% - Dekorfärg4 2 7 7" xfId="13885"/>
    <cellStyle name="20% - Dekorfärg4 2 7 7 2" xfId="13886"/>
    <cellStyle name="20% - Dekorfärg4 2 7 8" xfId="13887"/>
    <cellStyle name="20% - Dekorfärg4 2 8" xfId="13888"/>
    <cellStyle name="20% - Dekorfärg4 2 8 2" xfId="13889"/>
    <cellStyle name="20% - Dekorfärg4 2 8 2 2" xfId="13890"/>
    <cellStyle name="20% - Dekorfärg4 2 8 2 2 2" xfId="13891"/>
    <cellStyle name="20% - Dekorfärg4 2 8 2 2 2 2" xfId="13892"/>
    <cellStyle name="20% - Dekorfärg4 2 8 2 2 2 2 2" xfId="13893"/>
    <cellStyle name="20% - Dekorfärg4 2 8 2 2 2 3" xfId="13894"/>
    <cellStyle name="20% - Dekorfärg4 2 8 2 2 2 3 2" xfId="13895"/>
    <cellStyle name="20% - Dekorfärg4 2 8 2 2 2 4" xfId="13896"/>
    <cellStyle name="20% - Dekorfärg4 2 8 2 2 3" xfId="13897"/>
    <cellStyle name="20% - Dekorfärg4 2 8 2 2 3 2" xfId="13898"/>
    <cellStyle name="20% - Dekorfärg4 2 8 2 2 4" xfId="13899"/>
    <cellStyle name="20% - Dekorfärg4 2 8 2 2 4 2" xfId="13900"/>
    <cellStyle name="20% - Dekorfärg4 2 8 2 2 5" xfId="13901"/>
    <cellStyle name="20% - Dekorfärg4 2 8 2 2 5 2" xfId="13902"/>
    <cellStyle name="20% - Dekorfärg4 2 8 2 2 6" xfId="13903"/>
    <cellStyle name="20% - Dekorfärg4 2 8 2 3" xfId="13904"/>
    <cellStyle name="20% - Dekorfärg4 2 8 2 3 2" xfId="13905"/>
    <cellStyle name="20% - Dekorfärg4 2 8 2 3 2 2" xfId="13906"/>
    <cellStyle name="20% - Dekorfärg4 2 8 2 3 3" xfId="13907"/>
    <cellStyle name="20% - Dekorfärg4 2 8 2 3 3 2" xfId="13908"/>
    <cellStyle name="20% - Dekorfärg4 2 8 2 3 4" xfId="13909"/>
    <cellStyle name="20% - Dekorfärg4 2 8 2 4" xfId="13910"/>
    <cellStyle name="20% - Dekorfärg4 2 8 2 4 2" xfId="13911"/>
    <cellStyle name="20% - Dekorfärg4 2 8 2 4 2 2" xfId="13912"/>
    <cellStyle name="20% - Dekorfärg4 2 8 2 4 3" xfId="13913"/>
    <cellStyle name="20% - Dekorfärg4 2 8 2 4 3 2" xfId="13914"/>
    <cellStyle name="20% - Dekorfärg4 2 8 2 4 4" xfId="13915"/>
    <cellStyle name="20% - Dekorfärg4 2 8 2 5" xfId="13916"/>
    <cellStyle name="20% - Dekorfärg4 2 8 2 5 2" xfId="13917"/>
    <cellStyle name="20% - Dekorfärg4 2 8 2 6" xfId="13918"/>
    <cellStyle name="20% - Dekorfärg4 2 8 2 6 2" xfId="13919"/>
    <cellStyle name="20% - Dekorfärg4 2 8 2 7" xfId="13920"/>
    <cellStyle name="20% - Dekorfärg4 2 8 3" xfId="13921"/>
    <cellStyle name="20% - Dekorfärg4 2 8 3 2" xfId="13922"/>
    <cellStyle name="20% - Dekorfärg4 2 8 3 2 2" xfId="13923"/>
    <cellStyle name="20% - Dekorfärg4 2 8 3 2 2 2" xfId="13924"/>
    <cellStyle name="20% - Dekorfärg4 2 8 3 2 3" xfId="13925"/>
    <cellStyle name="20% - Dekorfärg4 2 8 3 2 3 2" xfId="13926"/>
    <cellStyle name="20% - Dekorfärg4 2 8 3 2 4" xfId="13927"/>
    <cellStyle name="20% - Dekorfärg4 2 8 3 3" xfId="13928"/>
    <cellStyle name="20% - Dekorfärg4 2 8 3 3 2" xfId="13929"/>
    <cellStyle name="20% - Dekorfärg4 2 8 3 4" xfId="13930"/>
    <cellStyle name="20% - Dekorfärg4 2 8 3 4 2" xfId="13931"/>
    <cellStyle name="20% - Dekorfärg4 2 8 3 5" xfId="13932"/>
    <cellStyle name="20% - Dekorfärg4 2 8 3 5 2" xfId="13933"/>
    <cellStyle name="20% - Dekorfärg4 2 8 3 6" xfId="13934"/>
    <cellStyle name="20% - Dekorfärg4 2 8 4" xfId="13935"/>
    <cellStyle name="20% - Dekorfärg4 2 8 4 2" xfId="13936"/>
    <cellStyle name="20% - Dekorfärg4 2 8 4 2 2" xfId="13937"/>
    <cellStyle name="20% - Dekorfärg4 2 8 4 3" xfId="13938"/>
    <cellStyle name="20% - Dekorfärg4 2 8 4 3 2" xfId="13939"/>
    <cellStyle name="20% - Dekorfärg4 2 8 4 4" xfId="13940"/>
    <cellStyle name="20% - Dekorfärg4 2 8 5" xfId="13941"/>
    <cellStyle name="20% - Dekorfärg4 2 8 5 2" xfId="13942"/>
    <cellStyle name="20% - Dekorfärg4 2 8 5 2 2" xfId="13943"/>
    <cellStyle name="20% - Dekorfärg4 2 8 5 3" xfId="13944"/>
    <cellStyle name="20% - Dekorfärg4 2 8 5 3 2" xfId="13945"/>
    <cellStyle name="20% - Dekorfärg4 2 8 5 4" xfId="13946"/>
    <cellStyle name="20% - Dekorfärg4 2 8 6" xfId="13947"/>
    <cellStyle name="20% - Dekorfärg4 2 8 6 2" xfId="13948"/>
    <cellStyle name="20% - Dekorfärg4 2 8 7" xfId="13949"/>
    <cellStyle name="20% - Dekorfärg4 2 8 7 2" xfId="13950"/>
    <cellStyle name="20% - Dekorfärg4 2 8 8" xfId="13951"/>
    <cellStyle name="20% - Dekorfärg4 2 9" xfId="13952"/>
    <cellStyle name="20% - Dekorfärg4 2 9 2" xfId="13953"/>
    <cellStyle name="20% - Dekorfärg4 2 9 2 2" xfId="13954"/>
    <cellStyle name="20% - Dekorfärg4 2 9 2 2 2" xfId="13955"/>
    <cellStyle name="20% - Dekorfärg4 2 9 2 2 2 2" xfId="13956"/>
    <cellStyle name="20% - Dekorfärg4 2 9 2 2 3" xfId="13957"/>
    <cellStyle name="20% - Dekorfärg4 2 9 2 2 3 2" xfId="13958"/>
    <cellStyle name="20% - Dekorfärg4 2 9 2 2 4" xfId="13959"/>
    <cellStyle name="20% - Dekorfärg4 2 9 2 3" xfId="13960"/>
    <cellStyle name="20% - Dekorfärg4 2 9 2 3 2" xfId="13961"/>
    <cellStyle name="20% - Dekorfärg4 2 9 2 4" xfId="13962"/>
    <cellStyle name="20% - Dekorfärg4 2 9 2 4 2" xfId="13963"/>
    <cellStyle name="20% - Dekorfärg4 2 9 2 5" xfId="13964"/>
    <cellStyle name="20% - Dekorfärg4 2 9 2 5 2" xfId="13965"/>
    <cellStyle name="20% - Dekorfärg4 2 9 2 6" xfId="13966"/>
    <cellStyle name="20% - Dekorfärg4 2 9 3" xfId="13967"/>
    <cellStyle name="20% - Dekorfärg4 2 9 3 2" xfId="13968"/>
    <cellStyle name="20% - Dekorfärg4 2 9 3 2 2" xfId="13969"/>
    <cellStyle name="20% - Dekorfärg4 2 9 3 3" xfId="13970"/>
    <cellStyle name="20% - Dekorfärg4 2 9 3 3 2" xfId="13971"/>
    <cellStyle name="20% - Dekorfärg4 2 9 3 4" xfId="13972"/>
    <cellStyle name="20% - Dekorfärg4 2 9 4" xfId="13973"/>
    <cellStyle name="20% - Dekorfärg4 2 9 4 2" xfId="13974"/>
    <cellStyle name="20% - Dekorfärg4 2 9 4 2 2" xfId="13975"/>
    <cellStyle name="20% - Dekorfärg4 2 9 4 3" xfId="13976"/>
    <cellStyle name="20% - Dekorfärg4 2 9 4 3 2" xfId="13977"/>
    <cellStyle name="20% - Dekorfärg4 2 9 4 4" xfId="13978"/>
    <cellStyle name="20% - Dekorfärg4 2 9 5" xfId="13979"/>
    <cellStyle name="20% - Dekorfärg4 2 9 5 2" xfId="13980"/>
    <cellStyle name="20% - Dekorfärg4 2 9 6" xfId="13981"/>
    <cellStyle name="20% - Dekorfärg4 2 9 6 2" xfId="13982"/>
    <cellStyle name="20% - Dekorfärg4 2 9 7" xfId="13983"/>
    <cellStyle name="20% - Dekorfärg4 3" xfId="13984"/>
    <cellStyle name="20% - Dekorfärg4 3 2" xfId="13985"/>
    <cellStyle name="20% - Dekorfärg4 3 3" xfId="13986"/>
    <cellStyle name="20% - Dekorfärg4 3 4" xfId="13987"/>
    <cellStyle name="20% - Dekorfärg4 4" xfId="13988"/>
    <cellStyle name="20% - Dekorfärg4 4 2" xfId="13989"/>
    <cellStyle name="20% - Dekorfärg4 5" xfId="13990"/>
    <cellStyle name="20% - Dekorfärg4 6" xfId="13991"/>
    <cellStyle name="20% - Dekorfärg4 6 2" xfId="13992"/>
    <cellStyle name="20% - Dekorfärg4 6 2 2" xfId="13993"/>
    <cellStyle name="20% - Dekorfärg4 6 2 2 2" xfId="13994"/>
    <cellStyle name="20% - Dekorfärg4 6 2 2 2 2" xfId="13995"/>
    <cellStyle name="20% - Dekorfärg4 6 2 2 3" xfId="13996"/>
    <cellStyle name="20% - Dekorfärg4 6 2 2 3 2" xfId="13997"/>
    <cellStyle name="20% - Dekorfärg4 6 2 2 4" xfId="13998"/>
    <cellStyle name="20% - Dekorfärg4 6 2 3" xfId="13999"/>
    <cellStyle name="20% - Dekorfärg4 6 2 3 2" xfId="14000"/>
    <cellStyle name="20% - Dekorfärg4 6 2 4" xfId="14001"/>
    <cellStyle name="20% - Dekorfärg4 6 2 4 2" xfId="14002"/>
    <cellStyle name="20% - Dekorfärg4 6 2 5" xfId="14003"/>
    <cellStyle name="20% - Dekorfärg4 6 2 5 2" xfId="14004"/>
    <cellStyle name="20% - Dekorfärg4 6 2 6" xfId="14005"/>
    <cellStyle name="20% - Dekorfärg4 6 3" xfId="14006"/>
    <cellStyle name="20% - Dekorfärg4 6 3 2" xfId="14007"/>
    <cellStyle name="20% - Dekorfärg4 6 3 2 2" xfId="14008"/>
    <cellStyle name="20% - Dekorfärg4 6 3 3" xfId="14009"/>
    <cellStyle name="20% - Dekorfärg4 6 3 3 2" xfId="14010"/>
    <cellStyle name="20% - Dekorfärg4 6 3 4" xfId="14011"/>
    <cellStyle name="20% - Dekorfärg4 6 4" xfId="14012"/>
    <cellStyle name="20% - Dekorfärg4 6 4 2" xfId="14013"/>
    <cellStyle name="20% - Dekorfärg4 6 4 2 2" xfId="14014"/>
    <cellStyle name="20% - Dekorfärg4 6 4 3" xfId="14015"/>
    <cellStyle name="20% - Dekorfärg4 6 4 3 2" xfId="14016"/>
    <cellStyle name="20% - Dekorfärg4 6 4 4" xfId="14017"/>
    <cellStyle name="20% - Dekorfärg4 6 5" xfId="14018"/>
    <cellStyle name="20% - Dekorfärg4 6 5 2" xfId="14019"/>
    <cellStyle name="20% - Dekorfärg4 6 6" xfId="14020"/>
    <cellStyle name="20% - Dekorfärg4 6 6 2" xfId="14021"/>
    <cellStyle name="20% - Dekorfärg4 6 7" xfId="14022"/>
    <cellStyle name="20% - Dekorfärg4 7" xfId="14023"/>
    <cellStyle name="20% - Dekorfärg4 7 2" xfId="14024"/>
    <cellStyle name="20% - Dekorfärg4 7 2 2" xfId="14025"/>
    <cellStyle name="20% - Dekorfärg4 7 3" xfId="14026"/>
    <cellStyle name="20% - Dekorfärg4 7 3 2" xfId="14027"/>
    <cellStyle name="20% - Dekorfärg4 8" xfId="14028"/>
    <cellStyle name="20% - Dekorfärg4 8 2" xfId="14029"/>
    <cellStyle name="20% - Dekorfärg4 9" xfId="14030"/>
    <cellStyle name="20% - Dekorfärg4 9 2" xfId="14031"/>
    <cellStyle name="20% - Dekorfärg5 2" xfId="14032"/>
    <cellStyle name="20% - Dekorfärg5 2 10" xfId="14033"/>
    <cellStyle name="20% - Dekorfärg5 2 10 2" xfId="14034"/>
    <cellStyle name="20% - Dekorfärg5 2 10 2 2" xfId="14035"/>
    <cellStyle name="20% - Dekorfärg5 2 10 2 2 2" xfId="14036"/>
    <cellStyle name="20% - Dekorfärg5 2 10 2 2 2 2" xfId="14037"/>
    <cellStyle name="20% - Dekorfärg5 2 10 2 2 3" xfId="14038"/>
    <cellStyle name="20% - Dekorfärg5 2 10 2 2 3 2" xfId="14039"/>
    <cellStyle name="20% - Dekorfärg5 2 10 2 2 4" xfId="14040"/>
    <cellStyle name="20% - Dekorfärg5 2 10 2 3" xfId="14041"/>
    <cellStyle name="20% - Dekorfärg5 2 10 2 3 2" xfId="14042"/>
    <cellStyle name="20% - Dekorfärg5 2 10 2 4" xfId="14043"/>
    <cellStyle name="20% - Dekorfärg5 2 10 2 4 2" xfId="14044"/>
    <cellStyle name="20% - Dekorfärg5 2 10 2 5" xfId="14045"/>
    <cellStyle name="20% - Dekorfärg5 2 10 2 5 2" xfId="14046"/>
    <cellStyle name="20% - Dekorfärg5 2 10 2 6" xfId="14047"/>
    <cellStyle name="20% - Dekorfärg5 2 10 3" xfId="14048"/>
    <cellStyle name="20% - Dekorfärg5 2 10 3 2" xfId="14049"/>
    <cellStyle name="20% - Dekorfärg5 2 10 3 2 2" xfId="14050"/>
    <cellStyle name="20% - Dekorfärg5 2 10 3 3" xfId="14051"/>
    <cellStyle name="20% - Dekorfärg5 2 10 3 3 2" xfId="14052"/>
    <cellStyle name="20% - Dekorfärg5 2 10 3 4" xfId="14053"/>
    <cellStyle name="20% - Dekorfärg5 2 10 4" xfId="14054"/>
    <cellStyle name="20% - Dekorfärg5 2 10 4 2" xfId="14055"/>
    <cellStyle name="20% - Dekorfärg5 2 10 4 2 2" xfId="14056"/>
    <cellStyle name="20% - Dekorfärg5 2 10 4 3" xfId="14057"/>
    <cellStyle name="20% - Dekorfärg5 2 10 4 3 2" xfId="14058"/>
    <cellStyle name="20% - Dekorfärg5 2 10 4 4" xfId="14059"/>
    <cellStyle name="20% - Dekorfärg5 2 10 5" xfId="14060"/>
    <cellStyle name="20% - Dekorfärg5 2 10 5 2" xfId="14061"/>
    <cellStyle name="20% - Dekorfärg5 2 10 6" xfId="14062"/>
    <cellStyle name="20% - Dekorfärg5 2 10 6 2" xfId="14063"/>
    <cellStyle name="20% - Dekorfärg5 2 10 7" xfId="14064"/>
    <cellStyle name="20% - Dekorfärg5 2 11" xfId="14065"/>
    <cellStyle name="20% - Dekorfärg5 2 11 2" xfId="14066"/>
    <cellStyle name="20% - Dekorfärg5 2 11 2 2" xfId="14067"/>
    <cellStyle name="20% - Dekorfärg5 2 11 2 2 2" xfId="14068"/>
    <cellStyle name="20% - Dekorfärg5 2 11 2 2 2 2" xfId="14069"/>
    <cellStyle name="20% - Dekorfärg5 2 11 2 2 3" xfId="14070"/>
    <cellStyle name="20% - Dekorfärg5 2 11 2 2 3 2" xfId="14071"/>
    <cellStyle name="20% - Dekorfärg5 2 11 2 2 4" xfId="14072"/>
    <cellStyle name="20% - Dekorfärg5 2 11 2 3" xfId="14073"/>
    <cellStyle name="20% - Dekorfärg5 2 11 2 3 2" xfId="14074"/>
    <cellStyle name="20% - Dekorfärg5 2 11 2 4" xfId="14075"/>
    <cellStyle name="20% - Dekorfärg5 2 11 2 4 2" xfId="14076"/>
    <cellStyle name="20% - Dekorfärg5 2 11 2 5" xfId="14077"/>
    <cellStyle name="20% - Dekorfärg5 2 11 2 5 2" xfId="14078"/>
    <cellStyle name="20% - Dekorfärg5 2 11 2 6" xfId="14079"/>
    <cellStyle name="20% - Dekorfärg5 2 11 3" xfId="14080"/>
    <cellStyle name="20% - Dekorfärg5 2 11 3 2" xfId="14081"/>
    <cellStyle name="20% - Dekorfärg5 2 11 3 2 2" xfId="14082"/>
    <cellStyle name="20% - Dekorfärg5 2 11 3 3" xfId="14083"/>
    <cellStyle name="20% - Dekorfärg5 2 11 3 3 2" xfId="14084"/>
    <cellStyle name="20% - Dekorfärg5 2 11 3 4" xfId="14085"/>
    <cellStyle name="20% - Dekorfärg5 2 11 4" xfId="14086"/>
    <cellStyle name="20% - Dekorfärg5 2 11 4 2" xfId="14087"/>
    <cellStyle name="20% - Dekorfärg5 2 11 4 2 2" xfId="14088"/>
    <cellStyle name="20% - Dekorfärg5 2 11 4 3" xfId="14089"/>
    <cellStyle name="20% - Dekorfärg5 2 11 4 3 2" xfId="14090"/>
    <cellStyle name="20% - Dekorfärg5 2 11 4 4" xfId="14091"/>
    <cellStyle name="20% - Dekorfärg5 2 11 5" xfId="14092"/>
    <cellStyle name="20% - Dekorfärg5 2 11 5 2" xfId="14093"/>
    <cellStyle name="20% - Dekorfärg5 2 11 6" xfId="14094"/>
    <cellStyle name="20% - Dekorfärg5 2 11 6 2" xfId="14095"/>
    <cellStyle name="20% - Dekorfärg5 2 11 7" xfId="14096"/>
    <cellStyle name="20% - Dekorfärg5 2 12" xfId="14097"/>
    <cellStyle name="20% - Dekorfärg5 2 13" xfId="14098"/>
    <cellStyle name="20% - Dekorfärg5 2 13 2" xfId="14099"/>
    <cellStyle name="20% - Dekorfärg5 2 13 2 2" xfId="14100"/>
    <cellStyle name="20% - Dekorfärg5 2 13 2 2 2" xfId="14101"/>
    <cellStyle name="20% - Dekorfärg5 2 13 2 2 2 2" xfId="14102"/>
    <cellStyle name="20% - Dekorfärg5 2 13 2 2 3" xfId="14103"/>
    <cellStyle name="20% - Dekorfärg5 2 13 2 2 3 2" xfId="14104"/>
    <cellStyle name="20% - Dekorfärg5 2 13 2 2 4" xfId="14105"/>
    <cellStyle name="20% - Dekorfärg5 2 13 2 3" xfId="14106"/>
    <cellStyle name="20% - Dekorfärg5 2 13 2 3 2" xfId="14107"/>
    <cellStyle name="20% - Dekorfärg5 2 13 2 4" xfId="14108"/>
    <cellStyle name="20% - Dekorfärg5 2 13 2 4 2" xfId="14109"/>
    <cellStyle name="20% - Dekorfärg5 2 13 2 5" xfId="14110"/>
    <cellStyle name="20% - Dekorfärg5 2 13 2 5 2" xfId="14111"/>
    <cellStyle name="20% - Dekorfärg5 2 13 2 6" xfId="14112"/>
    <cellStyle name="20% - Dekorfärg5 2 13 3" xfId="14113"/>
    <cellStyle name="20% - Dekorfärg5 2 13 3 2" xfId="14114"/>
    <cellStyle name="20% - Dekorfärg5 2 13 3 2 2" xfId="14115"/>
    <cellStyle name="20% - Dekorfärg5 2 13 3 3" xfId="14116"/>
    <cellStyle name="20% - Dekorfärg5 2 13 3 3 2" xfId="14117"/>
    <cellStyle name="20% - Dekorfärg5 2 13 3 4" xfId="14118"/>
    <cellStyle name="20% - Dekorfärg5 2 13 4" xfId="14119"/>
    <cellStyle name="20% - Dekorfärg5 2 13 4 2" xfId="14120"/>
    <cellStyle name="20% - Dekorfärg5 2 13 4 2 2" xfId="14121"/>
    <cellStyle name="20% - Dekorfärg5 2 13 4 3" xfId="14122"/>
    <cellStyle name="20% - Dekorfärg5 2 13 4 3 2" xfId="14123"/>
    <cellStyle name="20% - Dekorfärg5 2 13 4 4" xfId="14124"/>
    <cellStyle name="20% - Dekorfärg5 2 13 5" xfId="14125"/>
    <cellStyle name="20% - Dekorfärg5 2 13 5 2" xfId="14126"/>
    <cellStyle name="20% - Dekorfärg5 2 13 6" xfId="14127"/>
    <cellStyle name="20% - Dekorfärg5 2 13 6 2" xfId="14128"/>
    <cellStyle name="20% - Dekorfärg5 2 13 7" xfId="14129"/>
    <cellStyle name="20% - Dekorfärg5 2 14" xfId="14130"/>
    <cellStyle name="20% - Dekorfärg5 2 14 2" xfId="14131"/>
    <cellStyle name="20% - Dekorfärg5 2 14 2 2" xfId="14132"/>
    <cellStyle name="20% - Dekorfärg5 2 14 2 2 2" xfId="14133"/>
    <cellStyle name="20% - Dekorfärg5 2 14 2 3" xfId="14134"/>
    <cellStyle name="20% - Dekorfärg5 2 14 2 3 2" xfId="14135"/>
    <cellStyle name="20% - Dekorfärg5 2 14 2 4" xfId="14136"/>
    <cellStyle name="20% - Dekorfärg5 2 14 3" xfId="14137"/>
    <cellStyle name="20% - Dekorfärg5 2 14 4" xfId="14138"/>
    <cellStyle name="20% - Dekorfärg5 2 14 4 2" xfId="14139"/>
    <cellStyle name="20% - Dekorfärg5 2 14 5" xfId="14140"/>
    <cellStyle name="20% - Dekorfärg5 2 14 5 2" xfId="14141"/>
    <cellStyle name="20% - Dekorfärg5 2 14 6" xfId="14142"/>
    <cellStyle name="20% - Dekorfärg5 2 14 6 2" xfId="14143"/>
    <cellStyle name="20% - Dekorfärg5 2 15" xfId="14144"/>
    <cellStyle name="20% - Dekorfärg5 2 15 2" xfId="14145"/>
    <cellStyle name="20% - Dekorfärg5 2 15 2 2" xfId="14146"/>
    <cellStyle name="20% - Dekorfärg5 2 15 3" xfId="14147"/>
    <cellStyle name="20% - Dekorfärg5 2 15 3 2" xfId="14148"/>
    <cellStyle name="20% - Dekorfärg5 2 15 4" xfId="14149"/>
    <cellStyle name="20% - Dekorfärg5 2 16" xfId="14150"/>
    <cellStyle name="20% - Dekorfärg5 2 16 2" xfId="14151"/>
    <cellStyle name="20% - Dekorfärg5 2 2" xfId="14152"/>
    <cellStyle name="20% - Dekorfärg5 2 2 10" xfId="14153"/>
    <cellStyle name="20% - Dekorfärg5 2 2 10 2" xfId="14154"/>
    <cellStyle name="20% - Dekorfärg5 2 2 10 2 2" xfId="14155"/>
    <cellStyle name="20% - Dekorfärg5 2 2 10 2 2 2" xfId="14156"/>
    <cellStyle name="20% - Dekorfärg5 2 2 10 2 3" xfId="14157"/>
    <cellStyle name="20% - Dekorfärg5 2 2 10 2 3 2" xfId="14158"/>
    <cellStyle name="20% - Dekorfärg5 2 2 10 2 4" xfId="14159"/>
    <cellStyle name="20% - Dekorfärg5 2 2 10 3" xfId="14160"/>
    <cellStyle name="20% - Dekorfärg5 2 2 10 3 2" xfId="14161"/>
    <cellStyle name="20% - Dekorfärg5 2 2 10 4" xfId="14162"/>
    <cellStyle name="20% - Dekorfärg5 2 2 10 4 2" xfId="14163"/>
    <cellStyle name="20% - Dekorfärg5 2 2 10 5" xfId="14164"/>
    <cellStyle name="20% - Dekorfärg5 2 2 10 5 2" xfId="14165"/>
    <cellStyle name="20% - Dekorfärg5 2 2 10 6" xfId="14166"/>
    <cellStyle name="20% - Dekorfärg5 2 2 11" xfId="14167"/>
    <cellStyle name="20% - Dekorfärg5 2 2 11 2" xfId="14168"/>
    <cellStyle name="20% - Dekorfärg5 2 2 11 2 2" xfId="14169"/>
    <cellStyle name="20% - Dekorfärg5 2 2 11 2 2 2" xfId="14170"/>
    <cellStyle name="20% - Dekorfärg5 2 2 11 2 3" xfId="14171"/>
    <cellStyle name="20% - Dekorfärg5 2 2 11 3" xfId="14172"/>
    <cellStyle name="20% - Dekorfärg5 2 2 11 3 2" xfId="14173"/>
    <cellStyle name="20% - Dekorfärg5 2 2 11 4" xfId="14174"/>
    <cellStyle name="20% - Dekorfärg5 2 2 11 4 2" xfId="14175"/>
    <cellStyle name="20% - Dekorfärg5 2 2 11 5" xfId="14176"/>
    <cellStyle name="20% - Dekorfärg5 2 2 12" xfId="14177"/>
    <cellStyle name="20% - Dekorfärg5 2 2 12 2" xfId="14178"/>
    <cellStyle name="20% - Dekorfärg5 2 2 12 2 2" xfId="14179"/>
    <cellStyle name="20% - Dekorfärg5 2 2 12 3" xfId="14180"/>
    <cellStyle name="20% - Dekorfärg5 2 2 12 3 2" xfId="14181"/>
    <cellStyle name="20% - Dekorfärg5 2 2 12 4" xfId="14182"/>
    <cellStyle name="20% - Dekorfärg5 2 2 13" xfId="14183"/>
    <cellStyle name="20% - Dekorfärg5 2 2 13 2" xfId="14184"/>
    <cellStyle name="20% - Dekorfärg5 2 2 14" xfId="14185"/>
    <cellStyle name="20% - Dekorfärg5 2 2 14 2" xfId="14186"/>
    <cellStyle name="20% - Dekorfärg5 2 2 15" xfId="14187"/>
    <cellStyle name="20% - Dekorfärg5 2 2 15 2" xfId="14188"/>
    <cellStyle name="20% - Dekorfärg5 2 2 16" xfId="14189"/>
    <cellStyle name="20% - Dekorfärg5 2 2 2" xfId="14190"/>
    <cellStyle name="20% - Dekorfärg5 2 2 2 10" xfId="14191"/>
    <cellStyle name="20% - Dekorfärg5 2 2 2 10 2" xfId="14192"/>
    <cellStyle name="20% - Dekorfärg5 2 2 2 11" xfId="14193"/>
    <cellStyle name="20% - Dekorfärg5 2 2 2 2" xfId="14194"/>
    <cellStyle name="20% - Dekorfärg5 2 2 2 2 2" xfId="14195"/>
    <cellStyle name="20% - Dekorfärg5 2 2 2 2 2 2" xfId="14196"/>
    <cellStyle name="20% - Dekorfärg5 2 2 2 2 2 2 2" xfId="14197"/>
    <cellStyle name="20% - Dekorfärg5 2 2 2 2 2 2 2 2" xfId="14198"/>
    <cellStyle name="20% - Dekorfärg5 2 2 2 2 2 2 2 2 2" xfId="14199"/>
    <cellStyle name="20% - Dekorfärg5 2 2 2 2 2 2 2 3" xfId="14200"/>
    <cellStyle name="20% - Dekorfärg5 2 2 2 2 2 2 2 3 2" xfId="14201"/>
    <cellStyle name="20% - Dekorfärg5 2 2 2 2 2 2 2 4" xfId="14202"/>
    <cellStyle name="20% - Dekorfärg5 2 2 2 2 2 2 3" xfId="14203"/>
    <cellStyle name="20% - Dekorfärg5 2 2 2 2 2 2 3 2" xfId="14204"/>
    <cellStyle name="20% - Dekorfärg5 2 2 2 2 2 2 4" xfId="14205"/>
    <cellStyle name="20% - Dekorfärg5 2 2 2 2 2 2 4 2" xfId="14206"/>
    <cellStyle name="20% - Dekorfärg5 2 2 2 2 2 2 5" xfId="14207"/>
    <cellStyle name="20% - Dekorfärg5 2 2 2 2 2 2 5 2" xfId="14208"/>
    <cellStyle name="20% - Dekorfärg5 2 2 2 2 2 2 6" xfId="14209"/>
    <cellStyle name="20% - Dekorfärg5 2 2 2 2 2 3" xfId="14210"/>
    <cellStyle name="20% - Dekorfärg5 2 2 2 2 2 3 2" xfId="14211"/>
    <cellStyle name="20% - Dekorfärg5 2 2 2 2 2 3 2 2" xfId="14212"/>
    <cellStyle name="20% - Dekorfärg5 2 2 2 2 2 3 3" xfId="14213"/>
    <cellStyle name="20% - Dekorfärg5 2 2 2 2 2 3 3 2" xfId="14214"/>
    <cellStyle name="20% - Dekorfärg5 2 2 2 2 2 3 4" xfId="14215"/>
    <cellStyle name="20% - Dekorfärg5 2 2 2 2 2 4" xfId="14216"/>
    <cellStyle name="20% - Dekorfärg5 2 2 2 2 2 4 2" xfId="14217"/>
    <cellStyle name="20% - Dekorfärg5 2 2 2 2 2 4 2 2" xfId="14218"/>
    <cellStyle name="20% - Dekorfärg5 2 2 2 2 2 4 3" xfId="14219"/>
    <cellStyle name="20% - Dekorfärg5 2 2 2 2 2 4 3 2" xfId="14220"/>
    <cellStyle name="20% - Dekorfärg5 2 2 2 2 2 4 4" xfId="14221"/>
    <cellStyle name="20% - Dekorfärg5 2 2 2 2 2 5" xfId="14222"/>
    <cellStyle name="20% - Dekorfärg5 2 2 2 2 2 5 2" xfId="14223"/>
    <cellStyle name="20% - Dekorfärg5 2 2 2 2 2 6" xfId="14224"/>
    <cellStyle name="20% - Dekorfärg5 2 2 2 2 2 6 2" xfId="14225"/>
    <cellStyle name="20% - Dekorfärg5 2 2 2 2 2 7" xfId="14226"/>
    <cellStyle name="20% - Dekorfärg5 2 2 2 2 3" xfId="14227"/>
    <cellStyle name="20% - Dekorfärg5 2 2 2 2 3 2" xfId="14228"/>
    <cellStyle name="20% - Dekorfärg5 2 2 2 2 3 2 2" xfId="14229"/>
    <cellStyle name="20% - Dekorfärg5 2 2 2 2 3 2 2 2" xfId="14230"/>
    <cellStyle name="20% - Dekorfärg5 2 2 2 2 3 2 2 2 2" xfId="14231"/>
    <cellStyle name="20% - Dekorfärg5 2 2 2 2 3 2 2 3" xfId="14232"/>
    <cellStyle name="20% - Dekorfärg5 2 2 2 2 3 2 2 3 2" xfId="14233"/>
    <cellStyle name="20% - Dekorfärg5 2 2 2 2 3 2 2 4" xfId="14234"/>
    <cellStyle name="20% - Dekorfärg5 2 2 2 2 3 2 3" xfId="14235"/>
    <cellStyle name="20% - Dekorfärg5 2 2 2 2 3 2 3 2" xfId="14236"/>
    <cellStyle name="20% - Dekorfärg5 2 2 2 2 3 2 4" xfId="14237"/>
    <cellStyle name="20% - Dekorfärg5 2 2 2 2 3 2 4 2" xfId="14238"/>
    <cellStyle name="20% - Dekorfärg5 2 2 2 2 3 2 5" xfId="14239"/>
    <cellStyle name="20% - Dekorfärg5 2 2 2 2 3 2 5 2" xfId="14240"/>
    <cellStyle name="20% - Dekorfärg5 2 2 2 2 3 2 6" xfId="14241"/>
    <cellStyle name="20% - Dekorfärg5 2 2 2 2 3 3" xfId="14242"/>
    <cellStyle name="20% - Dekorfärg5 2 2 2 2 3 3 2" xfId="14243"/>
    <cellStyle name="20% - Dekorfärg5 2 2 2 2 3 3 2 2" xfId="14244"/>
    <cellStyle name="20% - Dekorfärg5 2 2 2 2 3 3 3" xfId="14245"/>
    <cellStyle name="20% - Dekorfärg5 2 2 2 2 3 3 3 2" xfId="14246"/>
    <cellStyle name="20% - Dekorfärg5 2 2 2 2 3 3 4" xfId="14247"/>
    <cellStyle name="20% - Dekorfärg5 2 2 2 2 3 4" xfId="14248"/>
    <cellStyle name="20% - Dekorfärg5 2 2 2 2 3 4 2" xfId="14249"/>
    <cellStyle name="20% - Dekorfärg5 2 2 2 2 3 4 2 2" xfId="14250"/>
    <cellStyle name="20% - Dekorfärg5 2 2 2 2 3 4 3" xfId="14251"/>
    <cellStyle name="20% - Dekorfärg5 2 2 2 2 3 4 3 2" xfId="14252"/>
    <cellStyle name="20% - Dekorfärg5 2 2 2 2 3 4 4" xfId="14253"/>
    <cellStyle name="20% - Dekorfärg5 2 2 2 2 3 5" xfId="14254"/>
    <cellStyle name="20% - Dekorfärg5 2 2 2 2 3 5 2" xfId="14255"/>
    <cellStyle name="20% - Dekorfärg5 2 2 2 2 3 6" xfId="14256"/>
    <cellStyle name="20% - Dekorfärg5 2 2 2 2 3 6 2" xfId="14257"/>
    <cellStyle name="20% - Dekorfärg5 2 2 2 2 3 7" xfId="14258"/>
    <cellStyle name="20% - Dekorfärg5 2 2 2 2 4" xfId="14259"/>
    <cellStyle name="20% - Dekorfärg5 2 2 2 2 4 2" xfId="14260"/>
    <cellStyle name="20% - Dekorfärg5 2 2 2 2 4 2 2" xfId="14261"/>
    <cellStyle name="20% - Dekorfärg5 2 2 2 2 4 2 2 2" xfId="14262"/>
    <cellStyle name="20% - Dekorfärg5 2 2 2 2 4 2 3" xfId="14263"/>
    <cellStyle name="20% - Dekorfärg5 2 2 2 2 4 2 3 2" xfId="14264"/>
    <cellStyle name="20% - Dekorfärg5 2 2 2 2 4 2 4" xfId="14265"/>
    <cellStyle name="20% - Dekorfärg5 2 2 2 2 4 3" xfId="14266"/>
    <cellStyle name="20% - Dekorfärg5 2 2 2 2 4 3 2" xfId="14267"/>
    <cellStyle name="20% - Dekorfärg5 2 2 2 2 4 4" xfId="14268"/>
    <cellStyle name="20% - Dekorfärg5 2 2 2 2 4 4 2" xfId="14269"/>
    <cellStyle name="20% - Dekorfärg5 2 2 2 2 4 5" xfId="14270"/>
    <cellStyle name="20% - Dekorfärg5 2 2 2 2 4 5 2" xfId="14271"/>
    <cellStyle name="20% - Dekorfärg5 2 2 2 2 4 6" xfId="14272"/>
    <cellStyle name="20% - Dekorfärg5 2 2 2 2 5" xfId="14273"/>
    <cellStyle name="20% - Dekorfärg5 2 2 2 2 5 2" xfId="14274"/>
    <cellStyle name="20% - Dekorfärg5 2 2 2 2 5 2 2" xfId="14275"/>
    <cellStyle name="20% - Dekorfärg5 2 2 2 2 5 3" xfId="14276"/>
    <cellStyle name="20% - Dekorfärg5 2 2 2 2 5 3 2" xfId="14277"/>
    <cellStyle name="20% - Dekorfärg5 2 2 2 2 5 4" xfId="14278"/>
    <cellStyle name="20% - Dekorfärg5 2 2 2 2 6" xfId="14279"/>
    <cellStyle name="20% - Dekorfärg5 2 2 2 2 6 2" xfId="14280"/>
    <cellStyle name="20% - Dekorfärg5 2 2 2 2 6 2 2" xfId="14281"/>
    <cellStyle name="20% - Dekorfärg5 2 2 2 2 6 3" xfId="14282"/>
    <cellStyle name="20% - Dekorfärg5 2 2 2 2 6 3 2" xfId="14283"/>
    <cellStyle name="20% - Dekorfärg5 2 2 2 2 6 4" xfId="14284"/>
    <cellStyle name="20% - Dekorfärg5 2 2 2 2 7" xfId="14285"/>
    <cellStyle name="20% - Dekorfärg5 2 2 2 2 7 2" xfId="14286"/>
    <cellStyle name="20% - Dekorfärg5 2 2 2 2 8" xfId="14287"/>
    <cellStyle name="20% - Dekorfärg5 2 2 2 2 8 2" xfId="14288"/>
    <cellStyle name="20% - Dekorfärg5 2 2 2 2 9" xfId="14289"/>
    <cellStyle name="20% - Dekorfärg5 2 2 2 3" xfId="14290"/>
    <cellStyle name="20% - Dekorfärg5 2 2 2 3 2" xfId="14291"/>
    <cellStyle name="20% - Dekorfärg5 2 2 2 3 2 2" xfId="14292"/>
    <cellStyle name="20% - Dekorfärg5 2 2 2 3 2 2 2" xfId="14293"/>
    <cellStyle name="20% - Dekorfärg5 2 2 2 3 2 2 2 2" xfId="14294"/>
    <cellStyle name="20% - Dekorfärg5 2 2 2 3 2 2 3" xfId="14295"/>
    <cellStyle name="20% - Dekorfärg5 2 2 2 3 2 2 3 2" xfId="14296"/>
    <cellStyle name="20% - Dekorfärg5 2 2 2 3 2 2 4" xfId="14297"/>
    <cellStyle name="20% - Dekorfärg5 2 2 2 3 2 3" xfId="14298"/>
    <cellStyle name="20% - Dekorfärg5 2 2 2 3 2 3 2" xfId="14299"/>
    <cellStyle name="20% - Dekorfärg5 2 2 2 3 2 4" xfId="14300"/>
    <cellStyle name="20% - Dekorfärg5 2 2 2 3 2 4 2" xfId="14301"/>
    <cellStyle name="20% - Dekorfärg5 2 2 2 3 2 5" xfId="14302"/>
    <cellStyle name="20% - Dekorfärg5 2 2 2 3 2 5 2" xfId="14303"/>
    <cellStyle name="20% - Dekorfärg5 2 2 2 3 2 6" xfId="14304"/>
    <cellStyle name="20% - Dekorfärg5 2 2 2 3 3" xfId="14305"/>
    <cellStyle name="20% - Dekorfärg5 2 2 2 3 3 2" xfId="14306"/>
    <cellStyle name="20% - Dekorfärg5 2 2 2 3 3 2 2" xfId="14307"/>
    <cellStyle name="20% - Dekorfärg5 2 2 2 3 3 3" xfId="14308"/>
    <cellStyle name="20% - Dekorfärg5 2 2 2 3 3 3 2" xfId="14309"/>
    <cellStyle name="20% - Dekorfärg5 2 2 2 3 3 4" xfId="14310"/>
    <cellStyle name="20% - Dekorfärg5 2 2 2 3 4" xfId="14311"/>
    <cellStyle name="20% - Dekorfärg5 2 2 2 3 4 2" xfId="14312"/>
    <cellStyle name="20% - Dekorfärg5 2 2 2 3 4 2 2" xfId="14313"/>
    <cellStyle name="20% - Dekorfärg5 2 2 2 3 4 3" xfId="14314"/>
    <cellStyle name="20% - Dekorfärg5 2 2 2 3 4 3 2" xfId="14315"/>
    <cellStyle name="20% - Dekorfärg5 2 2 2 3 4 4" xfId="14316"/>
    <cellStyle name="20% - Dekorfärg5 2 2 2 3 5" xfId="14317"/>
    <cellStyle name="20% - Dekorfärg5 2 2 2 3 5 2" xfId="14318"/>
    <cellStyle name="20% - Dekorfärg5 2 2 2 3 6" xfId="14319"/>
    <cellStyle name="20% - Dekorfärg5 2 2 2 3 6 2" xfId="14320"/>
    <cellStyle name="20% - Dekorfärg5 2 2 2 3 7" xfId="14321"/>
    <cellStyle name="20% - Dekorfärg5 2 2 2 4" xfId="14322"/>
    <cellStyle name="20% - Dekorfärg5 2 2 2 4 2" xfId="14323"/>
    <cellStyle name="20% - Dekorfärg5 2 2 2 4 2 2" xfId="14324"/>
    <cellStyle name="20% - Dekorfärg5 2 2 2 4 2 2 2" xfId="14325"/>
    <cellStyle name="20% - Dekorfärg5 2 2 2 4 2 2 2 2" xfId="14326"/>
    <cellStyle name="20% - Dekorfärg5 2 2 2 4 2 2 3" xfId="14327"/>
    <cellStyle name="20% - Dekorfärg5 2 2 2 4 2 2 3 2" xfId="14328"/>
    <cellStyle name="20% - Dekorfärg5 2 2 2 4 2 2 4" xfId="14329"/>
    <cellStyle name="20% - Dekorfärg5 2 2 2 4 2 3" xfId="14330"/>
    <cellStyle name="20% - Dekorfärg5 2 2 2 4 2 3 2" xfId="14331"/>
    <cellStyle name="20% - Dekorfärg5 2 2 2 4 2 4" xfId="14332"/>
    <cellStyle name="20% - Dekorfärg5 2 2 2 4 2 4 2" xfId="14333"/>
    <cellStyle name="20% - Dekorfärg5 2 2 2 4 2 5" xfId="14334"/>
    <cellStyle name="20% - Dekorfärg5 2 2 2 4 2 5 2" xfId="14335"/>
    <cellStyle name="20% - Dekorfärg5 2 2 2 4 2 6" xfId="14336"/>
    <cellStyle name="20% - Dekorfärg5 2 2 2 4 3" xfId="14337"/>
    <cellStyle name="20% - Dekorfärg5 2 2 2 4 3 2" xfId="14338"/>
    <cellStyle name="20% - Dekorfärg5 2 2 2 4 3 2 2" xfId="14339"/>
    <cellStyle name="20% - Dekorfärg5 2 2 2 4 3 3" xfId="14340"/>
    <cellStyle name="20% - Dekorfärg5 2 2 2 4 3 3 2" xfId="14341"/>
    <cellStyle name="20% - Dekorfärg5 2 2 2 4 3 4" xfId="14342"/>
    <cellStyle name="20% - Dekorfärg5 2 2 2 4 4" xfId="14343"/>
    <cellStyle name="20% - Dekorfärg5 2 2 2 4 4 2" xfId="14344"/>
    <cellStyle name="20% - Dekorfärg5 2 2 2 4 4 2 2" xfId="14345"/>
    <cellStyle name="20% - Dekorfärg5 2 2 2 4 4 3" xfId="14346"/>
    <cellStyle name="20% - Dekorfärg5 2 2 2 4 4 3 2" xfId="14347"/>
    <cellStyle name="20% - Dekorfärg5 2 2 2 4 4 4" xfId="14348"/>
    <cellStyle name="20% - Dekorfärg5 2 2 2 4 5" xfId="14349"/>
    <cellStyle name="20% - Dekorfärg5 2 2 2 4 5 2" xfId="14350"/>
    <cellStyle name="20% - Dekorfärg5 2 2 2 4 6" xfId="14351"/>
    <cellStyle name="20% - Dekorfärg5 2 2 2 4 6 2" xfId="14352"/>
    <cellStyle name="20% - Dekorfärg5 2 2 2 4 7" xfId="14353"/>
    <cellStyle name="20% - Dekorfärg5 2 2 2 5" xfId="14354"/>
    <cellStyle name="20% - Dekorfärg5 2 2 2 5 2" xfId="14355"/>
    <cellStyle name="20% - Dekorfärg5 2 2 2 5 2 2" xfId="14356"/>
    <cellStyle name="20% - Dekorfärg5 2 2 2 5 2 2 2" xfId="14357"/>
    <cellStyle name="20% - Dekorfärg5 2 2 2 5 2 2 2 2" xfId="14358"/>
    <cellStyle name="20% - Dekorfärg5 2 2 2 5 2 2 3" xfId="14359"/>
    <cellStyle name="20% - Dekorfärg5 2 2 2 5 2 2 3 2" xfId="14360"/>
    <cellStyle name="20% - Dekorfärg5 2 2 2 5 2 2 4" xfId="14361"/>
    <cellStyle name="20% - Dekorfärg5 2 2 2 5 2 3" xfId="14362"/>
    <cellStyle name="20% - Dekorfärg5 2 2 2 5 2 3 2" xfId="14363"/>
    <cellStyle name="20% - Dekorfärg5 2 2 2 5 2 4" xfId="14364"/>
    <cellStyle name="20% - Dekorfärg5 2 2 2 5 2 4 2" xfId="14365"/>
    <cellStyle name="20% - Dekorfärg5 2 2 2 5 2 5" xfId="14366"/>
    <cellStyle name="20% - Dekorfärg5 2 2 2 5 2 5 2" xfId="14367"/>
    <cellStyle name="20% - Dekorfärg5 2 2 2 5 2 6" xfId="14368"/>
    <cellStyle name="20% - Dekorfärg5 2 2 2 5 3" xfId="14369"/>
    <cellStyle name="20% - Dekorfärg5 2 2 2 5 3 2" xfId="14370"/>
    <cellStyle name="20% - Dekorfärg5 2 2 2 5 3 2 2" xfId="14371"/>
    <cellStyle name="20% - Dekorfärg5 2 2 2 5 3 3" xfId="14372"/>
    <cellStyle name="20% - Dekorfärg5 2 2 2 5 3 3 2" xfId="14373"/>
    <cellStyle name="20% - Dekorfärg5 2 2 2 5 3 4" xfId="14374"/>
    <cellStyle name="20% - Dekorfärg5 2 2 2 5 4" xfId="14375"/>
    <cellStyle name="20% - Dekorfärg5 2 2 2 5 4 2" xfId="14376"/>
    <cellStyle name="20% - Dekorfärg5 2 2 2 5 4 2 2" xfId="14377"/>
    <cellStyle name="20% - Dekorfärg5 2 2 2 5 4 3" xfId="14378"/>
    <cellStyle name="20% - Dekorfärg5 2 2 2 5 4 3 2" xfId="14379"/>
    <cellStyle name="20% - Dekorfärg5 2 2 2 5 4 4" xfId="14380"/>
    <cellStyle name="20% - Dekorfärg5 2 2 2 5 5" xfId="14381"/>
    <cellStyle name="20% - Dekorfärg5 2 2 2 5 5 2" xfId="14382"/>
    <cellStyle name="20% - Dekorfärg5 2 2 2 5 6" xfId="14383"/>
    <cellStyle name="20% - Dekorfärg5 2 2 2 5 6 2" xfId="14384"/>
    <cellStyle name="20% - Dekorfärg5 2 2 2 5 7" xfId="14385"/>
    <cellStyle name="20% - Dekorfärg5 2 2 2 6" xfId="14386"/>
    <cellStyle name="20% - Dekorfärg5 2 2 2 6 2" xfId="14387"/>
    <cellStyle name="20% - Dekorfärg5 2 2 2 6 2 2" xfId="14388"/>
    <cellStyle name="20% - Dekorfärg5 2 2 2 6 2 2 2" xfId="14389"/>
    <cellStyle name="20% - Dekorfärg5 2 2 2 6 2 3" xfId="14390"/>
    <cellStyle name="20% - Dekorfärg5 2 2 2 6 2 3 2" xfId="14391"/>
    <cellStyle name="20% - Dekorfärg5 2 2 2 6 2 4" xfId="14392"/>
    <cellStyle name="20% - Dekorfärg5 2 2 2 6 3" xfId="14393"/>
    <cellStyle name="20% - Dekorfärg5 2 2 2 6 3 2" xfId="14394"/>
    <cellStyle name="20% - Dekorfärg5 2 2 2 6 4" xfId="14395"/>
    <cellStyle name="20% - Dekorfärg5 2 2 2 6 4 2" xfId="14396"/>
    <cellStyle name="20% - Dekorfärg5 2 2 2 6 5" xfId="14397"/>
    <cellStyle name="20% - Dekorfärg5 2 2 2 6 5 2" xfId="14398"/>
    <cellStyle name="20% - Dekorfärg5 2 2 2 6 6" xfId="14399"/>
    <cellStyle name="20% - Dekorfärg5 2 2 2 7" xfId="14400"/>
    <cellStyle name="20% - Dekorfärg5 2 2 2 7 2" xfId="14401"/>
    <cellStyle name="20% - Dekorfärg5 2 2 2 7 2 2" xfId="14402"/>
    <cellStyle name="20% - Dekorfärg5 2 2 2 7 3" xfId="14403"/>
    <cellStyle name="20% - Dekorfärg5 2 2 2 7 3 2" xfId="14404"/>
    <cellStyle name="20% - Dekorfärg5 2 2 2 7 4" xfId="14405"/>
    <cellStyle name="20% - Dekorfärg5 2 2 2 8" xfId="14406"/>
    <cellStyle name="20% - Dekorfärg5 2 2 2 8 2" xfId="14407"/>
    <cellStyle name="20% - Dekorfärg5 2 2 2 8 2 2" xfId="14408"/>
    <cellStyle name="20% - Dekorfärg5 2 2 2 8 3" xfId="14409"/>
    <cellStyle name="20% - Dekorfärg5 2 2 2 8 3 2" xfId="14410"/>
    <cellStyle name="20% - Dekorfärg5 2 2 2 8 4" xfId="14411"/>
    <cellStyle name="20% - Dekorfärg5 2 2 2 9" xfId="14412"/>
    <cellStyle name="20% - Dekorfärg5 2 2 2 9 2" xfId="14413"/>
    <cellStyle name="20% - Dekorfärg5 2 2 3" xfId="14414"/>
    <cellStyle name="20% - Dekorfärg5 2 2 3 10" xfId="14415"/>
    <cellStyle name="20% - Dekorfärg5 2 2 3 2" xfId="14416"/>
    <cellStyle name="20% - Dekorfärg5 2 2 3 2 2" xfId="14417"/>
    <cellStyle name="20% - Dekorfärg5 2 2 3 2 2 2" xfId="14418"/>
    <cellStyle name="20% - Dekorfärg5 2 2 3 2 2 2 2" xfId="14419"/>
    <cellStyle name="20% - Dekorfärg5 2 2 3 2 2 2 2 2" xfId="14420"/>
    <cellStyle name="20% - Dekorfärg5 2 2 3 2 2 2 2 2 2" xfId="14421"/>
    <cellStyle name="20% - Dekorfärg5 2 2 3 2 2 2 2 3" xfId="14422"/>
    <cellStyle name="20% - Dekorfärg5 2 2 3 2 2 2 2 3 2" xfId="14423"/>
    <cellStyle name="20% - Dekorfärg5 2 2 3 2 2 2 2 4" xfId="14424"/>
    <cellStyle name="20% - Dekorfärg5 2 2 3 2 2 2 3" xfId="14425"/>
    <cellStyle name="20% - Dekorfärg5 2 2 3 2 2 2 3 2" xfId="14426"/>
    <cellStyle name="20% - Dekorfärg5 2 2 3 2 2 2 4" xfId="14427"/>
    <cellStyle name="20% - Dekorfärg5 2 2 3 2 2 2 4 2" xfId="14428"/>
    <cellStyle name="20% - Dekorfärg5 2 2 3 2 2 2 5" xfId="14429"/>
    <cellStyle name="20% - Dekorfärg5 2 2 3 2 2 2 5 2" xfId="14430"/>
    <cellStyle name="20% - Dekorfärg5 2 2 3 2 2 2 6" xfId="14431"/>
    <cellStyle name="20% - Dekorfärg5 2 2 3 2 2 3" xfId="14432"/>
    <cellStyle name="20% - Dekorfärg5 2 2 3 2 2 3 2" xfId="14433"/>
    <cellStyle name="20% - Dekorfärg5 2 2 3 2 2 3 2 2" xfId="14434"/>
    <cellStyle name="20% - Dekorfärg5 2 2 3 2 2 3 3" xfId="14435"/>
    <cellStyle name="20% - Dekorfärg5 2 2 3 2 2 3 3 2" xfId="14436"/>
    <cellStyle name="20% - Dekorfärg5 2 2 3 2 2 3 4" xfId="14437"/>
    <cellStyle name="20% - Dekorfärg5 2 2 3 2 2 4" xfId="14438"/>
    <cellStyle name="20% - Dekorfärg5 2 2 3 2 2 4 2" xfId="14439"/>
    <cellStyle name="20% - Dekorfärg5 2 2 3 2 2 4 2 2" xfId="14440"/>
    <cellStyle name="20% - Dekorfärg5 2 2 3 2 2 4 3" xfId="14441"/>
    <cellStyle name="20% - Dekorfärg5 2 2 3 2 2 4 3 2" xfId="14442"/>
    <cellStyle name="20% - Dekorfärg5 2 2 3 2 2 4 4" xfId="14443"/>
    <cellStyle name="20% - Dekorfärg5 2 2 3 2 2 5" xfId="14444"/>
    <cellStyle name="20% - Dekorfärg5 2 2 3 2 2 5 2" xfId="14445"/>
    <cellStyle name="20% - Dekorfärg5 2 2 3 2 2 6" xfId="14446"/>
    <cellStyle name="20% - Dekorfärg5 2 2 3 2 2 6 2" xfId="14447"/>
    <cellStyle name="20% - Dekorfärg5 2 2 3 2 2 7" xfId="14448"/>
    <cellStyle name="20% - Dekorfärg5 2 2 3 2 3" xfId="14449"/>
    <cellStyle name="20% - Dekorfärg5 2 2 3 2 3 2" xfId="14450"/>
    <cellStyle name="20% - Dekorfärg5 2 2 3 2 3 2 2" xfId="14451"/>
    <cellStyle name="20% - Dekorfärg5 2 2 3 2 3 2 2 2" xfId="14452"/>
    <cellStyle name="20% - Dekorfärg5 2 2 3 2 3 2 3" xfId="14453"/>
    <cellStyle name="20% - Dekorfärg5 2 2 3 2 3 2 3 2" xfId="14454"/>
    <cellStyle name="20% - Dekorfärg5 2 2 3 2 3 2 4" xfId="14455"/>
    <cellStyle name="20% - Dekorfärg5 2 2 3 2 3 3" xfId="14456"/>
    <cellStyle name="20% - Dekorfärg5 2 2 3 2 3 3 2" xfId="14457"/>
    <cellStyle name="20% - Dekorfärg5 2 2 3 2 3 4" xfId="14458"/>
    <cellStyle name="20% - Dekorfärg5 2 2 3 2 3 4 2" xfId="14459"/>
    <cellStyle name="20% - Dekorfärg5 2 2 3 2 3 5" xfId="14460"/>
    <cellStyle name="20% - Dekorfärg5 2 2 3 2 3 5 2" xfId="14461"/>
    <cellStyle name="20% - Dekorfärg5 2 2 3 2 3 6" xfId="14462"/>
    <cellStyle name="20% - Dekorfärg5 2 2 3 2 4" xfId="14463"/>
    <cellStyle name="20% - Dekorfärg5 2 2 3 2 4 2" xfId="14464"/>
    <cellStyle name="20% - Dekorfärg5 2 2 3 2 4 2 2" xfId="14465"/>
    <cellStyle name="20% - Dekorfärg5 2 2 3 2 4 3" xfId="14466"/>
    <cellStyle name="20% - Dekorfärg5 2 2 3 2 4 3 2" xfId="14467"/>
    <cellStyle name="20% - Dekorfärg5 2 2 3 2 4 4" xfId="14468"/>
    <cellStyle name="20% - Dekorfärg5 2 2 3 2 5" xfId="14469"/>
    <cellStyle name="20% - Dekorfärg5 2 2 3 2 5 2" xfId="14470"/>
    <cellStyle name="20% - Dekorfärg5 2 2 3 2 5 2 2" xfId="14471"/>
    <cellStyle name="20% - Dekorfärg5 2 2 3 2 5 3" xfId="14472"/>
    <cellStyle name="20% - Dekorfärg5 2 2 3 2 5 3 2" xfId="14473"/>
    <cellStyle name="20% - Dekorfärg5 2 2 3 2 5 4" xfId="14474"/>
    <cellStyle name="20% - Dekorfärg5 2 2 3 2 6" xfId="14475"/>
    <cellStyle name="20% - Dekorfärg5 2 2 3 2 6 2" xfId="14476"/>
    <cellStyle name="20% - Dekorfärg5 2 2 3 2 7" xfId="14477"/>
    <cellStyle name="20% - Dekorfärg5 2 2 3 2 7 2" xfId="14478"/>
    <cellStyle name="20% - Dekorfärg5 2 2 3 2 8" xfId="14479"/>
    <cellStyle name="20% - Dekorfärg5 2 2 3 3" xfId="14480"/>
    <cellStyle name="20% - Dekorfärg5 2 2 3 3 2" xfId="14481"/>
    <cellStyle name="20% - Dekorfärg5 2 2 3 3 2 2" xfId="14482"/>
    <cellStyle name="20% - Dekorfärg5 2 2 3 3 2 2 2" xfId="14483"/>
    <cellStyle name="20% - Dekorfärg5 2 2 3 3 2 2 2 2" xfId="14484"/>
    <cellStyle name="20% - Dekorfärg5 2 2 3 3 2 2 3" xfId="14485"/>
    <cellStyle name="20% - Dekorfärg5 2 2 3 3 2 2 3 2" xfId="14486"/>
    <cellStyle name="20% - Dekorfärg5 2 2 3 3 2 2 4" xfId="14487"/>
    <cellStyle name="20% - Dekorfärg5 2 2 3 3 2 3" xfId="14488"/>
    <cellStyle name="20% - Dekorfärg5 2 2 3 3 2 3 2" xfId="14489"/>
    <cellStyle name="20% - Dekorfärg5 2 2 3 3 2 4" xfId="14490"/>
    <cellStyle name="20% - Dekorfärg5 2 2 3 3 2 4 2" xfId="14491"/>
    <cellStyle name="20% - Dekorfärg5 2 2 3 3 2 5" xfId="14492"/>
    <cellStyle name="20% - Dekorfärg5 2 2 3 3 2 5 2" xfId="14493"/>
    <cellStyle name="20% - Dekorfärg5 2 2 3 3 2 6" xfId="14494"/>
    <cellStyle name="20% - Dekorfärg5 2 2 3 3 3" xfId="14495"/>
    <cellStyle name="20% - Dekorfärg5 2 2 3 3 3 2" xfId="14496"/>
    <cellStyle name="20% - Dekorfärg5 2 2 3 3 3 2 2" xfId="14497"/>
    <cellStyle name="20% - Dekorfärg5 2 2 3 3 3 3" xfId="14498"/>
    <cellStyle name="20% - Dekorfärg5 2 2 3 3 3 3 2" xfId="14499"/>
    <cellStyle name="20% - Dekorfärg5 2 2 3 3 3 4" xfId="14500"/>
    <cellStyle name="20% - Dekorfärg5 2 2 3 3 4" xfId="14501"/>
    <cellStyle name="20% - Dekorfärg5 2 2 3 3 4 2" xfId="14502"/>
    <cellStyle name="20% - Dekorfärg5 2 2 3 3 4 2 2" xfId="14503"/>
    <cellStyle name="20% - Dekorfärg5 2 2 3 3 4 3" xfId="14504"/>
    <cellStyle name="20% - Dekorfärg5 2 2 3 3 4 3 2" xfId="14505"/>
    <cellStyle name="20% - Dekorfärg5 2 2 3 3 4 4" xfId="14506"/>
    <cellStyle name="20% - Dekorfärg5 2 2 3 3 5" xfId="14507"/>
    <cellStyle name="20% - Dekorfärg5 2 2 3 3 5 2" xfId="14508"/>
    <cellStyle name="20% - Dekorfärg5 2 2 3 3 6" xfId="14509"/>
    <cellStyle name="20% - Dekorfärg5 2 2 3 3 6 2" xfId="14510"/>
    <cellStyle name="20% - Dekorfärg5 2 2 3 3 7" xfId="14511"/>
    <cellStyle name="20% - Dekorfärg5 2 2 3 4" xfId="14512"/>
    <cellStyle name="20% - Dekorfärg5 2 2 3 4 2" xfId="14513"/>
    <cellStyle name="20% - Dekorfärg5 2 2 3 4 2 2" xfId="14514"/>
    <cellStyle name="20% - Dekorfärg5 2 2 3 4 2 2 2" xfId="14515"/>
    <cellStyle name="20% - Dekorfärg5 2 2 3 4 2 2 2 2" xfId="14516"/>
    <cellStyle name="20% - Dekorfärg5 2 2 3 4 2 2 3" xfId="14517"/>
    <cellStyle name="20% - Dekorfärg5 2 2 3 4 2 2 3 2" xfId="14518"/>
    <cellStyle name="20% - Dekorfärg5 2 2 3 4 2 2 4" xfId="14519"/>
    <cellStyle name="20% - Dekorfärg5 2 2 3 4 2 3" xfId="14520"/>
    <cellStyle name="20% - Dekorfärg5 2 2 3 4 2 3 2" xfId="14521"/>
    <cellStyle name="20% - Dekorfärg5 2 2 3 4 2 4" xfId="14522"/>
    <cellStyle name="20% - Dekorfärg5 2 2 3 4 2 4 2" xfId="14523"/>
    <cellStyle name="20% - Dekorfärg5 2 2 3 4 2 5" xfId="14524"/>
    <cellStyle name="20% - Dekorfärg5 2 2 3 4 2 5 2" xfId="14525"/>
    <cellStyle name="20% - Dekorfärg5 2 2 3 4 2 6" xfId="14526"/>
    <cellStyle name="20% - Dekorfärg5 2 2 3 4 3" xfId="14527"/>
    <cellStyle name="20% - Dekorfärg5 2 2 3 4 3 2" xfId="14528"/>
    <cellStyle name="20% - Dekorfärg5 2 2 3 4 3 2 2" xfId="14529"/>
    <cellStyle name="20% - Dekorfärg5 2 2 3 4 3 3" xfId="14530"/>
    <cellStyle name="20% - Dekorfärg5 2 2 3 4 3 3 2" xfId="14531"/>
    <cellStyle name="20% - Dekorfärg5 2 2 3 4 3 4" xfId="14532"/>
    <cellStyle name="20% - Dekorfärg5 2 2 3 4 4" xfId="14533"/>
    <cellStyle name="20% - Dekorfärg5 2 2 3 4 4 2" xfId="14534"/>
    <cellStyle name="20% - Dekorfärg5 2 2 3 4 4 2 2" xfId="14535"/>
    <cellStyle name="20% - Dekorfärg5 2 2 3 4 4 3" xfId="14536"/>
    <cellStyle name="20% - Dekorfärg5 2 2 3 4 4 3 2" xfId="14537"/>
    <cellStyle name="20% - Dekorfärg5 2 2 3 4 4 4" xfId="14538"/>
    <cellStyle name="20% - Dekorfärg5 2 2 3 4 5" xfId="14539"/>
    <cellStyle name="20% - Dekorfärg5 2 2 3 4 5 2" xfId="14540"/>
    <cellStyle name="20% - Dekorfärg5 2 2 3 4 6" xfId="14541"/>
    <cellStyle name="20% - Dekorfärg5 2 2 3 4 6 2" xfId="14542"/>
    <cellStyle name="20% - Dekorfärg5 2 2 3 4 7" xfId="14543"/>
    <cellStyle name="20% - Dekorfärg5 2 2 3 5" xfId="14544"/>
    <cellStyle name="20% - Dekorfärg5 2 2 3 5 2" xfId="14545"/>
    <cellStyle name="20% - Dekorfärg5 2 2 3 5 2 2" xfId="14546"/>
    <cellStyle name="20% - Dekorfärg5 2 2 3 5 2 2 2" xfId="14547"/>
    <cellStyle name="20% - Dekorfärg5 2 2 3 5 2 3" xfId="14548"/>
    <cellStyle name="20% - Dekorfärg5 2 2 3 5 2 3 2" xfId="14549"/>
    <cellStyle name="20% - Dekorfärg5 2 2 3 5 2 4" xfId="14550"/>
    <cellStyle name="20% - Dekorfärg5 2 2 3 5 3" xfId="14551"/>
    <cellStyle name="20% - Dekorfärg5 2 2 3 5 3 2" xfId="14552"/>
    <cellStyle name="20% - Dekorfärg5 2 2 3 5 4" xfId="14553"/>
    <cellStyle name="20% - Dekorfärg5 2 2 3 5 4 2" xfId="14554"/>
    <cellStyle name="20% - Dekorfärg5 2 2 3 5 5" xfId="14555"/>
    <cellStyle name="20% - Dekorfärg5 2 2 3 5 5 2" xfId="14556"/>
    <cellStyle name="20% - Dekorfärg5 2 2 3 5 6" xfId="14557"/>
    <cellStyle name="20% - Dekorfärg5 2 2 3 6" xfId="14558"/>
    <cellStyle name="20% - Dekorfärg5 2 2 3 6 2" xfId="14559"/>
    <cellStyle name="20% - Dekorfärg5 2 2 3 6 2 2" xfId="14560"/>
    <cellStyle name="20% - Dekorfärg5 2 2 3 6 3" xfId="14561"/>
    <cellStyle name="20% - Dekorfärg5 2 2 3 6 3 2" xfId="14562"/>
    <cellStyle name="20% - Dekorfärg5 2 2 3 6 4" xfId="14563"/>
    <cellStyle name="20% - Dekorfärg5 2 2 3 7" xfId="14564"/>
    <cellStyle name="20% - Dekorfärg5 2 2 3 7 2" xfId="14565"/>
    <cellStyle name="20% - Dekorfärg5 2 2 3 7 2 2" xfId="14566"/>
    <cellStyle name="20% - Dekorfärg5 2 2 3 7 3" xfId="14567"/>
    <cellStyle name="20% - Dekorfärg5 2 2 3 7 3 2" xfId="14568"/>
    <cellStyle name="20% - Dekorfärg5 2 2 3 7 4" xfId="14569"/>
    <cellStyle name="20% - Dekorfärg5 2 2 3 8" xfId="14570"/>
    <cellStyle name="20% - Dekorfärg5 2 2 3 8 2" xfId="14571"/>
    <cellStyle name="20% - Dekorfärg5 2 2 3 9" xfId="14572"/>
    <cellStyle name="20% - Dekorfärg5 2 2 3 9 2" xfId="14573"/>
    <cellStyle name="20% - Dekorfärg5 2 2 4" xfId="14574"/>
    <cellStyle name="20% - Dekorfärg5 2 2 4 2" xfId="14575"/>
    <cellStyle name="20% - Dekorfärg5 2 2 4 2 2" xfId="14576"/>
    <cellStyle name="20% - Dekorfärg5 2 2 4 2 2 2" xfId="14577"/>
    <cellStyle name="20% - Dekorfärg5 2 2 4 2 2 2 2" xfId="14578"/>
    <cellStyle name="20% - Dekorfärg5 2 2 4 2 2 2 2 2" xfId="14579"/>
    <cellStyle name="20% - Dekorfärg5 2 2 4 2 2 2 3" xfId="14580"/>
    <cellStyle name="20% - Dekorfärg5 2 2 4 2 2 2 3 2" xfId="14581"/>
    <cellStyle name="20% - Dekorfärg5 2 2 4 2 2 2 4" xfId="14582"/>
    <cellStyle name="20% - Dekorfärg5 2 2 4 2 2 3" xfId="14583"/>
    <cellStyle name="20% - Dekorfärg5 2 2 4 2 2 3 2" xfId="14584"/>
    <cellStyle name="20% - Dekorfärg5 2 2 4 2 2 4" xfId="14585"/>
    <cellStyle name="20% - Dekorfärg5 2 2 4 2 2 4 2" xfId="14586"/>
    <cellStyle name="20% - Dekorfärg5 2 2 4 2 2 5" xfId="14587"/>
    <cellStyle name="20% - Dekorfärg5 2 2 4 2 2 5 2" xfId="14588"/>
    <cellStyle name="20% - Dekorfärg5 2 2 4 2 2 6" xfId="14589"/>
    <cellStyle name="20% - Dekorfärg5 2 2 4 2 3" xfId="14590"/>
    <cellStyle name="20% - Dekorfärg5 2 2 4 2 3 2" xfId="14591"/>
    <cellStyle name="20% - Dekorfärg5 2 2 4 2 3 2 2" xfId="14592"/>
    <cellStyle name="20% - Dekorfärg5 2 2 4 2 3 3" xfId="14593"/>
    <cellStyle name="20% - Dekorfärg5 2 2 4 2 3 3 2" xfId="14594"/>
    <cellStyle name="20% - Dekorfärg5 2 2 4 2 3 4" xfId="14595"/>
    <cellStyle name="20% - Dekorfärg5 2 2 4 2 4" xfId="14596"/>
    <cellStyle name="20% - Dekorfärg5 2 2 4 2 4 2" xfId="14597"/>
    <cellStyle name="20% - Dekorfärg5 2 2 4 2 4 2 2" xfId="14598"/>
    <cellStyle name="20% - Dekorfärg5 2 2 4 2 4 3" xfId="14599"/>
    <cellStyle name="20% - Dekorfärg5 2 2 4 2 4 3 2" xfId="14600"/>
    <cellStyle name="20% - Dekorfärg5 2 2 4 2 4 4" xfId="14601"/>
    <cellStyle name="20% - Dekorfärg5 2 2 4 2 5" xfId="14602"/>
    <cellStyle name="20% - Dekorfärg5 2 2 4 2 5 2" xfId="14603"/>
    <cellStyle name="20% - Dekorfärg5 2 2 4 2 6" xfId="14604"/>
    <cellStyle name="20% - Dekorfärg5 2 2 4 2 6 2" xfId="14605"/>
    <cellStyle name="20% - Dekorfärg5 2 2 4 2 7" xfId="14606"/>
    <cellStyle name="20% - Dekorfärg5 2 2 4 3" xfId="14607"/>
    <cellStyle name="20% - Dekorfärg5 2 2 4 3 2" xfId="14608"/>
    <cellStyle name="20% - Dekorfärg5 2 2 4 3 2 2" xfId="14609"/>
    <cellStyle name="20% - Dekorfärg5 2 2 4 3 2 2 2" xfId="14610"/>
    <cellStyle name="20% - Dekorfärg5 2 2 4 3 2 3" xfId="14611"/>
    <cellStyle name="20% - Dekorfärg5 2 2 4 3 2 3 2" xfId="14612"/>
    <cellStyle name="20% - Dekorfärg5 2 2 4 3 2 4" xfId="14613"/>
    <cellStyle name="20% - Dekorfärg5 2 2 4 3 3" xfId="14614"/>
    <cellStyle name="20% - Dekorfärg5 2 2 4 3 3 2" xfId="14615"/>
    <cellStyle name="20% - Dekorfärg5 2 2 4 3 4" xfId="14616"/>
    <cellStyle name="20% - Dekorfärg5 2 2 4 3 4 2" xfId="14617"/>
    <cellStyle name="20% - Dekorfärg5 2 2 4 3 5" xfId="14618"/>
    <cellStyle name="20% - Dekorfärg5 2 2 4 3 5 2" xfId="14619"/>
    <cellStyle name="20% - Dekorfärg5 2 2 4 3 6" xfId="14620"/>
    <cellStyle name="20% - Dekorfärg5 2 2 4 4" xfId="14621"/>
    <cellStyle name="20% - Dekorfärg5 2 2 4 4 2" xfId="14622"/>
    <cellStyle name="20% - Dekorfärg5 2 2 4 4 2 2" xfId="14623"/>
    <cellStyle name="20% - Dekorfärg5 2 2 4 4 3" xfId="14624"/>
    <cellStyle name="20% - Dekorfärg5 2 2 4 4 3 2" xfId="14625"/>
    <cellStyle name="20% - Dekorfärg5 2 2 4 4 4" xfId="14626"/>
    <cellStyle name="20% - Dekorfärg5 2 2 4 5" xfId="14627"/>
    <cellStyle name="20% - Dekorfärg5 2 2 4 5 2" xfId="14628"/>
    <cellStyle name="20% - Dekorfärg5 2 2 4 5 2 2" xfId="14629"/>
    <cellStyle name="20% - Dekorfärg5 2 2 4 5 3" xfId="14630"/>
    <cellStyle name="20% - Dekorfärg5 2 2 4 5 3 2" xfId="14631"/>
    <cellStyle name="20% - Dekorfärg5 2 2 4 5 4" xfId="14632"/>
    <cellStyle name="20% - Dekorfärg5 2 2 4 6" xfId="14633"/>
    <cellStyle name="20% - Dekorfärg5 2 2 4 6 2" xfId="14634"/>
    <cellStyle name="20% - Dekorfärg5 2 2 4 7" xfId="14635"/>
    <cellStyle name="20% - Dekorfärg5 2 2 4 7 2" xfId="14636"/>
    <cellStyle name="20% - Dekorfärg5 2 2 4 8" xfId="14637"/>
    <cellStyle name="20% - Dekorfärg5 2 2 5" xfId="14638"/>
    <cellStyle name="20% - Dekorfärg5 2 2 5 2" xfId="14639"/>
    <cellStyle name="20% - Dekorfärg5 2 2 5 2 2" xfId="14640"/>
    <cellStyle name="20% - Dekorfärg5 2 2 5 2 2 2" xfId="14641"/>
    <cellStyle name="20% - Dekorfärg5 2 2 5 2 2 2 2" xfId="14642"/>
    <cellStyle name="20% - Dekorfärg5 2 2 5 2 2 2 2 2" xfId="14643"/>
    <cellStyle name="20% - Dekorfärg5 2 2 5 2 2 2 3" xfId="14644"/>
    <cellStyle name="20% - Dekorfärg5 2 2 5 2 2 2 3 2" xfId="14645"/>
    <cellStyle name="20% - Dekorfärg5 2 2 5 2 2 2 4" xfId="14646"/>
    <cellStyle name="20% - Dekorfärg5 2 2 5 2 2 3" xfId="14647"/>
    <cellStyle name="20% - Dekorfärg5 2 2 5 2 2 3 2" xfId="14648"/>
    <cellStyle name="20% - Dekorfärg5 2 2 5 2 2 4" xfId="14649"/>
    <cellStyle name="20% - Dekorfärg5 2 2 5 2 2 4 2" xfId="14650"/>
    <cellStyle name="20% - Dekorfärg5 2 2 5 2 2 5" xfId="14651"/>
    <cellStyle name="20% - Dekorfärg5 2 2 5 2 2 5 2" xfId="14652"/>
    <cellStyle name="20% - Dekorfärg5 2 2 5 2 2 6" xfId="14653"/>
    <cellStyle name="20% - Dekorfärg5 2 2 5 2 3" xfId="14654"/>
    <cellStyle name="20% - Dekorfärg5 2 2 5 2 3 2" xfId="14655"/>
    <cellStyle name="20% - Dekorfärg5 2 2 5 2 3 2 2" xfId="14656"/>
    <cellStyle name="20% - Dekorfärg5 2 2 5 2 3 3" xfId="14657"/>
    <cellStyle name="20% - Dekorfärg5 2 2 5 2 3 3 2" xfId="14658"/>
    <cellStyle name="20% - Dekorfärg5 2 2 5 2 3 4" xfId="14659"/>
    <cellStyle name="20% - Dekorfärg5 2 2 5 2 4" xfId="14660"/>
    <cellStyle name="20% - Dekorfärg5 2 2 5 2 4 2" xfId="14661"/>
    <cellStyle name="20% - Dekorfärg5 2 2 5 2 4 2 2" xfId="14662"/>
    <cellStyle name="20% - Dekorfärg5 2 2 5 2 4 3" xfId="14663"/>
    <cellStyle name="20% - Dekorfärg5 2 2 5 2 4 3 2" xfId="14664"/>
    <cellStyle name="20% - Dekorfärg5 2 2 5 2 4 4" xfId="14665"/>
    <cellStyle name="20% - Dekorfärg5 2 2 5 2 5" xfId="14666"/>
    <cellStyle name="20% - Dekorfärg5 2 2 5 2 5 2" xfId="14667"/>
    <cellStyle name="20% - Dekorfärg5 2 2 5 2 6" xfId="14668"/>
    <cellStyle name="20% - Dekorfärg5 2 2 5 2 6 2" xfId="14669"/>
    <cellStyle name="20% - Dekorfärg5 2 2 5 2 7" xfId="14670"/>
    <cellStyle name="20% - Dekorfärg5 2 2 5 3" xfId="14671"/>
    <cellStyle name="20% - Dekorfärg5 2 2 5 3 2" xfId="14672"/>
    <cellStyle name="20% - Dekorfärg5 2 2 5 3 2 2" xfId="14673"/>
    <cellStyle name="20% - Dekorfärg5 2 2 5 3 2 2 2" xfId="14674"/>
    <cellStyle name="20% - Dekorfärg5 2 2 5 3 2 3" xfId="14675"/>
    <cellStyle name="20% - Dekorfärg5 2 2 5 3 2 3 2" xfId="14676"/>
    <cellStyle name="20% - Dekorfärg5 2 2 5 3 2 4" xfId="14677"/>
    <cellStyle name="20% - Dekorfärg5 2 2 5 3 3" xfId="14678"/>
    <cellStyle name="20% - Dekorfärg5 2 2 5 3 3 2" xfId="14679"/>
    <cellStyle name="20% - Dekorfärg5 2 2 5 3 4" xfId="14680"/>
    <cellStyle name="20% - Dekorfärg5 2 2 5 3 4 2" xfId="14681"/>
    <cellStyle name="20% - Dekorfärg5 2 2 5 3 5" xfId="14682"/>
    <cellStyle name="20% - Dekorfärg5 2 2 5 3 5 2" xfId="14683"/>
    <cellStyle name="20% - Dekorfärg5 2 2 5 3 6" xfId="14684"/>
    <cellStyle name="20% - Dekorfärg5 2 2 5 4" xfId="14685"/>
    <cellStyle name="20% - Dekorfärg5 2 2 5 4 2" xfId="14686"/>
    <cellStyle name="20% - Dekorfärg5 2 2 5 4 2 2" xfId="14687"/>
    <cellStyle name="20% - Dekorfärg5 2 2 5 4 3" xfId="14688"/>
    <cellStyle name="20% - Dekorfärg5 2 2 5 4 3 2" xfId="14689"/>
    <cellStyle name="20% - Dekorfärg5 2 2 5 4 4" xfId="14690"/>
    <cellStyle name="20% - Dekorfärg5 2 2 5 5" xfId="14691"/>
    <cellStyle name="20% - Dekorfärg5 2 2 5 5 2" xfId="14692"/>
    <cellStyle name="20% - Dekorfärg5 2 2 5 5 2 2" xfId="14693"/>
    <cellStyle name="20% - Dekorfärg5 2 2 5 5 3" xfId="14694"/>
    <cellStyle name="20% - Dekorfärg5 2 2 5 5 3 2" xfId="14695"/>
    <cellStyle name="20% - Dekorfärg5 2 2 5 5 4" xfId="14696"/>
    <cellStyle name="20% - Dekorfärg5 2 2 5 6" xfId="14697"/>
    <cellStyle name="20% - Dekorfärg5 2 2 5 6 2" xfId="14698"/>
    <cellStyle name="20% - Dekorfärg5 2 2 5 7" xfId="14699"/>
    <cellStyle name="20% - Dekorfärg5 2 2 5 7 2" xfId="14700"/>
    <cellStyle name="20% - Dekorfärg5 2 2 5 8" xfId="14701"/>
    <cellStyle name="20% - Dekorfärg5 2 2 6" xfId="14702"/>
    <cellStyle name="20% - Dekorfärg5 2 2 6 2" xfId="14703"/>
    <cellStyle name="20% - Dekorfärg5 2 2 6 2 2" xfId="14704"/>
    <cellStyle name="20% - Dekorfärg5 2 2 6 2 2 2" xfId="14705"/>
    <cellStyle name="20% - Dekorfärg5 2 2 6 2 2 2 2" xfId="14706"/>
    <cellStyle name="20% - Dekorfärg5 2 2 6 2 2 2 2 2" xfId="14707"/>
    <cellStyle name="20% - Dekorfärg5 2 2 6 2 2 2 3" xfId="14708"/>
    <cellStyle name="20% - Dekorfärg5 2 2 6 2 2 2 3 2" xfId="14709"/>
    <cellStyle name="20% - Dekorfärg5 2 2 6 2 2 2 4" xfId="14710"/>
    <cellStyle name="20% - Dekorfärg5 2 2 6 2 2 3" xfId="14711"/>
    <cellStyle name="20% - Dekorfärg5 2 2 6 2 2 3 2" xfId="14712"/>
    <cellStyle name="20% - Dekorfärg5 2 2 6 2 2 4" xfId="14713"/>
    <cellStyle name="20% - Dekorfärg5 2 2 6 2 2 4 2" xfId="14714"/>
    <cellStyle name="20% - Dekorfärg5 2 2 6 2 2 5" xfId="14715"/>
    <cellStyle name="20% - Dekorfärg5 2 2 6 2 2 5 2" xfId="14716"/>
    <cellStyle name="20% - Dekorfärg5 2 2 6 2 2 6" xfId="14717"/>
    <cellStyle name="20% - Dekorfärg5 2 2 6 2 3" xfId="14718"/>
    <cellStyle name="20% - Dekorfärg5 2 2 6 2 3 2" xfId="14719"/>
    <cellStyle name="20% - Dekorfärg5 2 2 6 2 3 2 2" xfId="14720"/>
    <cellStyle name="20% - Dekorfärg5 2 2 6 2 3 3" xfId="14721"/>
    <cellStyle name="20% - Dekorfärg5 2 2 6 2 3 3 2" xfId="14722"/>
    <cellStyle name="20% - Dekorfärg5 2 2 6 2 3 4" xfId="14723"/>
    <cellStyle name="20% - Dekorfärg5 2 2 6 2 4" xfId="14724"/>
    <cellStyle name="20% - Dekorfärg5 2 2 6 2 4 2" xfId="14725"/>
    <cellStyle name="20% - Dekorfärg5 2 2 6 2 4 2 2" xfId="14726"/>
    <cellStyle name="20% - Dekorfärg5 2 2 6 2 4 3" xfId="14727"/>
    <cellStyle name="20% - Dekorfärg5 2 2 6 2 4 3 2" xfId="14728"/>
    <cellStyle name="20% - Dekorfärg5 2 2 6 2 4 4" xfId="14729"/>
    <cellStyle name="20% - Dekorfärg5 2 2 6 2 5" xfId="14730"/>
    <cellStyle name="20% - Dekorfärg5 2 2 6 2 5 2" xfId="14731"/>
    <cellStyle name="20% - Dekorfärg5 2 2 6 2 6" xfId="14732"/>
    <cellStyle name="20% - Dekorfärg5 2 2 6 2 6 2" xfId="14733"/>
    <cellStyle name="20% - Dekorfärg5 2 2 6 2 7" xfId="14734"/>
    <cellStyle name="20% - Dekorfärg5 2 2 6 3" xfId="14735"/>
    <cellStyle name="20% - Dekorfärg5 2 2 6 3 2" xfId="14736"/>
    <cellStyle name="20% - Dekorfärg5 2 2 6 3 2 2" xfId="14737"/>
    <cellStyle name="20% - Dekorfärg5 2 2 6 3 2 2 2" xfId="14738"/>
    <cellStyle name="20% - Dekorfärg5 2 2 6 3 2 3" xfId="14739"/>
    <cellStyle name="20% - Dekorfärg5 2 2 6 3 2 3 2" xfId="14740"/>
    <cellStyle name="20% - Dekorfärg5 2 2 6 3 2 4" xfId="14741"/>
    <cellStyle name="20% - Dekorfärg5 2 2 6 3 3" xfId="14742"/>
    <cellStyle name="20% - Dekorfärg5 2 2 6 3 3 2" xfId="14743"/>
    <cellStyle name="20% - Dekorfärg5 2 2 6 3 4" xfId="14744"/>
    <cellStyle name="20% - Dekorfärg5 2 2 6 3 4 2" xfId="14745"/>
    <cellStyle name="20% - Dekorfärg5 2 2 6 3 5" xfId="14746"/>
    <cellStyle name="20% - Dekorfärg5 2 2 6 3 5 2" xfId="14747"/>
    <cellStyle name="20% - Dekorfärg5 2 2 6 3 6" xfId="14748"/>
    <cellStyle name="20% - Dekorfärg5 2 2 6 4" xfId="14749"/>
    <cellStyle name="20% - Dekorfärg5 2 2 6 4 2" xfId="14750"/>
    <cellStyle name="20% - Dekorfärg5 2 2 6 4 2 2" xfId="14751"/>
    <cellStyle name="20% - Dekorfärg5 2 2 6 4 3" xfId="14752"/>
    <cellStyle name="20% - Dekorfärg5 2 2 6 4 3 2" xfId="14753"/>
    <cellStyle name="20% - Dekorfärg5 2 2 6 4 4" xfId="14754"/>
    <cellStyle name="20% - Dekorfärg5 2 2 6 5" xfId="14755"/>
    <cellStyle name="20% - Dekorfärg5 2 2 6 5 2" xfId="14756"/>
    <cellStyle name="20% - Dekorfärg5 2 2 6 5 2 2" xfId="14757"/>
    <cellStyle name="20% - Dekorfärg5 2 2 6 5 3" xfId="14758"/>
    <cellStyle name="20% - Dekorfärg5 2 2 6 5 3 2" xfId="14759"/>
    <cellStyle name="20% - Dekorfärg5 2 2 6 5 4" xfId="14760"/>
    <cellStyle name="20% - Dekorfärg5 2 2 6 6" xfId="14761"/>
    <cellStyle name="20% - Dekorfärg5 2 2 6 6 2" xfId="14762"/>
    <cellStyle name="20% - Dekorfärg5 2 2 6 7" xfId="14763"/>
    <cellStyle name="20% - Dekorfärg5 2 2 6 7 2" xfId="14764"/>
    <cellStyle name="20% - Dekorfärg5 2 2 6 8" xfId="14765"/>
    <cellStyle name="20% - Dekorfärg5 2 2 7" xfId="14766"/>
    <cellStyle name="20% - Dekorfärg5 2 2 7 2" xfId="14767"/>
    <cellStyle name="20% - Dekorfärg5 2 2 7 2 2" xfId="14768"/>
    <cellStyle name="20% - Dekorfärg5 2 2 7 2 2 2" xfId="14769"/>
    <cellStyle name="20% - Dekorfärg5 2 2 7 2 2 2 2" xfId="14770"/>
    <cellStyle name="20% - Dekorfärg5 2 2 7 2 2 3" xfId="14771"/>
    <cellStyle name="20% - Dekorfärg5 2 2 7 2 2 3 2" xfId="14772"/>
    <cellStyle name="20% - Dekorfärg5 2 2 7 2 2 4" xfId="14773"/>
    <cellStyle name="20% - Dekorfärg5 2 2 7 2 3" xfId="14774"/>
    <cellStyle name="20% - Dekorfärg5 2 2 7 2 3 2" xfId="14775"/>
    <cellStyle name="20% - Dekorfärg5 2 2 7 2 4" xfId="14776"/>
    <cellStyle name="20% - Dekorfärg5 2 2 7 2 4 2" xfId="14777"/>
    <cellStyle name="20% - Dekorfärg5 2 2 7 2 5" xfId="14778"/>
    <cellStyle name="20% - Dekorfärg5 2 2 7 2 5 2" xfId="14779"/>
    <cellStyle name="20% - Dekorfärg5 2 2 7 2 6" xfId="14780"/>
    <cellStyle name="20% - Dekorfärg5 2 2 7 3" xfId="14781"/>
    <cellStyle name="20% - Dekorfärg5 2 2 7 3 2" xfId="14782"/>
    <cellStyle name="20% - Dekorfärg5 2 2 7 3 2 2" xfId="14783"/>
    <cellStyle name="20% - Dekorfärg5 2 2 7 3 3" xfId="14784"/>
    <cellStyle name="20% - Dekorfärg5 2 2 7 3 3 2" xfId="14785"/>
    <cellStyle name="20% - Dekorfärg5 2 2 7 3 4" xfId="14786"/>
    <cellStyle name="20% - Dekorfärg5 2 2 7 4" xfId="14787"/>
    <cellStyle name="20% - Dekorfärg5 2 2 7 4 2" xfId="14788"/>
    <cellStyle name="20% - Dekorfärg5 2 2 7 4 2 2" xfId="14789"/>
    <cellStyle name="20% - Dekorfärg5 2 2 7 4 3" xfId="14790"/>
    <cellStyle name="20% - Dekorfärg5 2 2 7 4 3 2" xfId="14791"/>
    <cellStyle name="20% - Dekorfärg5 2 2 7 4 4" xfId="14792"/>
    <cellStyle name="20% - Dekorfärg5 2 2 7 5" xfId="14793"/>
    <cellStyle name="20% - Dekorfärg5 2 2 7 5 2" xfId="14794"/>
    <cellStyle name="20% - Dekorfärg5 2 2 7 6" xfId="14795"/>
    <cellStyle name="20% - Dekorfärg5 2 2 7 6 2" xfId="14796"/>
    <cellStyle name="20% - Dekorfärg5 2 2 7 7" xfId="14797"/>
    <cellStyle name="20% - Dekorfärg5 2 2 8" xfId="14798"/>
    <cellStyle name="20% - Dekorfärg5 2 2 8 2" xfId="14799"/>
    <cellStyle name="20% - Dekorfärg5 2 2 8 2 2" xfId="14800"/>
    <cellStyle name="20% - Dekorfärg5 2 2 8 2 2 2" xfId="14801"/>
    <cellStyle name="20% - Dekorfärg5 2 2 8 2 2 2 2" xfId="14802"/>
    <cellStyle name="20% - Dekorfärg5 2 2 8 2 2 3" xfId="14803"/>
    <cellStyle name="20% - Dekorfärg5 2 2 8 2 2 3 2" xfId="14804"/>
    <cellStyle name="20% - Dekorfärg5 2 2 8 2 2 4" xfId="14805"/>
    <cellStyle name="20% - Dekorfärg5 2 2 8 2 3" xfId="14806"/>
    <cellStyle name="20% - Dekorfärg5 2 2 8 2 3 2" xfId="14807"/>
    <cellStyle name="20% - Dekorfärg5 2 2 8 2 4" xfId="14808"/>
    <cellStyle name="20% - Dekorfärg5 2 2 8 2 4 2" xfId="14809"/>
    <cellStyle name="20% - Dekorfärg5 2 2 8 2 5" xfId="14810"/>
    <cellStyle name="20% - Dekorfärg5 2 2 8 2 5 2" xfId="14811"/>
    <cellStyle name="20% - Dekorfärg5 2 2 8 2 6" xfId="14812"/>
    <cellStyle name="20% - Dekorfärg5 2 2 8 3" xfId="14813"/>
    <cellStyle name="20% - Dekorfärg5 2 2 8 3 2" xfId="14814"/>
    <cellStyle name="20% - Dekorfärg5 2 2 8 3 2 2" xfId="14815"/>
    <cellStyle name="20% - Dekorfärg5 2 2 8 3 3" xfId="14816"/>
    <cellStyle name="20% - Dekorfärg5 2 2 8 3 3 2" xfId="14817"/>
    <cellStyle name="20% - Dekorfärg5 2 2 8 3 4" xfId="14818"/>
    <cellStyle name="20% - Dekorfärg5 2 2 8 4" xfId="14819"/>
    <cellStyle name="20% - Dekorfärg5 2 2 8 4 2" xfId="14820"/>
    <cellStyle name="20% - Dekorfärg5 2 2 8 4 2 2" xfId="14821"/>
    <cellStyle name="20% - Dekorfärg5 2 2 8 4 3" xfId="14822"/>
    <cellStyle name="20% - Dekorfärg5 2 2 8 4 3 2" xfId="14823"/>
    <cellStyle name="20% - Dekorfärg5 2 2 8 4 4" xfId="14824"/>
    <cellStyle name="20% - Dekorfärg5 2 2 8 5" xfId="14825"/>
    <cellStyle name="20% - Dekorfärg5 2 2 8 5 2" xfId="14826"/>
    <cellStyle name="20% - Dekorfärg5 2 2 8 6" xfId="14827"/>
    <cellStyle name="20% - Dekorfärg5 2 2 8 6 2" xfId="14828"/>
    <cellStyle name="20% - Dekorfärg5 2 2 8 7" xfId="14829"/>
    <cellStyle name="20% - Dekorfärg5 2 2 9" xfId="14830"/>
    <cellStyle name="20% - Dekorfärg5 2 2 9 2" xfId="14831"/>
    <cellStyle name="20% - Dekorfärg5 2 2 9 2 2" xfId="14832"/>
    <cellStyle name="20% - Dekorfärg5 2 2 9 2 2 2" xfId="14833"/>
    <cellStyle name="20% - Dekorfärg5 2 2 9 2 2 2 2" xfId="14834"/>
    <cellStyle name="20% - Dekorfärg5 2 2 9 2 2 3" xfId="14835"/>
    <cellStyle name="20% - Dekorfärg5 2 2 9 2 2 3 2" xfId="14836"/>
    <cellStyle name="20% - Dekorfärg5 2 2 9 2 2 4" xfId="14837"/>
    <cellStyle name="20% - Dekorfärg5 2 2 9 2 3" xfId="14838"/>
    <cellStyle name="20% - Dekorfärg5 2 2 9 2 3 2" xfId="14839"/>
    <cellStyle name="20% - Dekorfärg5 2 2 9 2 4" xfId="14840"/>
    <cellStyle name="20% - Dekorfärg5 2 2 9 2 4 2" xfId="14841"/>
    <cellStyle name="20% - Dekorfärg5 2 2 9 2 5" xfId="14842"/>
    <cellStyle name="20% - Dekorfärg5 2 2 9 2 5 2" xfId="14843"/>
    <cellStyle name="20% - Dekorfärg5 2 2 9 2 6" xfId="14844"/>
    <cellStyle name="20% - Dekorfärg5 2 2 9 3" xfId="14845"/>
    <cellStyle name="20% - Dekorfärg5 2 2 9 3 2" xfId="14846"/>
    <cellStyle name="20% - Dekorfärg5 2 2 9 3 2 2" xfId="14847"/>
    <cellStyle name="20% - Dekorfärg5 2 2 9 3 3" xfId="14848"/>
    <cellStyle name="20% - Dekorfärg5 2 2 9 3 3 2" xfId="14849"/>
    <cellStyle name="20% - Dekorfärg5 2 2 9 3 4" xfId="14850"/>
    <cellStyle name="20% - Dekorfärg5 2 2 9 4" xfId="14851"/>
    <cellStyle name="20% - Dekorfärg5 2 2 9 4 2" xfId="14852"/>
    <cellStyle name="20% - Dekorfärg5 2 2 9 4 2 2" xfId="14853"/>
    <cellStyle name="20% - Dekorfärg5 2 2 9 4 3" xfId="14854"/>
    <cellStyle name="20% - Dekorfärg5 2 2 9 4 3 2" xfId="14855"/>
    <cellStyle name="20% - Dekorfärg5 2 2 9 4 4" xfId="14856"/>
    <cellStyle name="20% - Dekorfärg5 2 2 9 5" xfId="14857"/>
    <cellStyle name="20% - Dekorfärg5 2 2 9 5 2" xfId="14858"/>
    <cellStyle name="20% - Dekorfärg5 2 2 9 6" xfId="14859"/>
    <cellStyle name="20% - Dekorfärg5 2 2 9 6 2" xfId="14860"/>
    <cellStyle name="20% - Dekorfärg5 2 2 9 7" xfId="14861"/>
    <cellStyle name="20% - Dekorfärg5 2 3" xfId="14862"/>
    <cellStyle name="20% - Dekorfärg5 2 3 10" xfId="14863"/>
    <cellStyle name="20% - Dekorfärg5 2 3 10 2" xfId="14864"/>
    <cellStyle name="20% - Dekorfärg5 2 3 10 2 2" xfId="14865"/>
    <cellStyle name="20% - Dekorfärg5 2 3 10 3" xfId="14866"/>
    <cellStyle name="20% - Dekorfärg5 2 3 10 3 2" xfId="14867"/>
    <cellStyle name="20% - Dekorfärg5 2 3 10 4" xfId="14868"/>
    <cellStyle name="20% - Dekorfärg5 2 3 11" xfId="14869"/>
    <cellStyle name="20% - Dekorfärg5 2 3 11 2" xfId="14870"/>
    <cellStyle name="20% - Dekorfärg5 2 3 11 2 2" xfId="14871"/>
    <cellStyle name="20% - Dekorfärg5 2 3 11 3" xfId="14872"/>
    <cellStyle name="20% - Dekorfärg5 2 3 11 3 2" xfId="14873"/>
    <cellStyle name="20% - Dekorfärg5 2 3 11 4" xfId="14874"/>
    <cellStyle name="20% - Dekorfärg5 2 3 12" xfId="14875"/>
    <cellStyle name="20% - Dekorfärg5 2 3 12 2" xfId="14876"/>
    <cellStyle name="20% - Dekorfärg5 2 3 13" xfId="14877"/>
    <cellStyle name="20% - Dekorfärg5 2 3 13 2" xfId="14878"/>
    <cellStyle name="20% - Dekorfärg5 2 3 14" xfId="14879"/>
    <cellStyle name="20% - Dekorfärg5 2 3 2" xfId="14880"/>
    <cellStyle name="20% - Dekorfärg5 2 3 2 10" xfId="14881"/>
    <cellStyle name="20% - Dekorfärg5 2 3 2 2" xfId="14882"/>
    <cellStyle name="20% - Dekorfärg5 2 3 2 2 2" xfId="14883"/>
    <cellStyle name="20% - Dekorfärg5 2 3 2 2 2 2" xfId="14884"/>
    <cellStyle name="20% - Dekorfärg5 2 3 2 2 2 2 2" xfId="14885"/>
    <cellStyle name="20% - Dekorfärg5 2 3 2 2 2 2 2 2" xfId="14886"/>
    <cellStyle name="20% - Dekorfärg5 2 3 2 2 2 2 2 2 2" xfId="14887"/>
    <cellStyle name="20% - Dekorfärg5 2 3 2 2 2 2 2 3" xfId="14888"/>
    <cellStyle name="20% - Dekorfärg5 2 3 2 2 2 2 2 3 2" xfId="14889"/>
    <cellStyle name="20% - Dekorfärg5 2 3 2 2 2 2 2 4" xfId="14890"/>
    <cellStyle name="20% - Dekorfärg5 2 3 2 2 2 2 3" xfId="14891"/>
    <cellStyle name="20% - Dekorfärg5 2 3 2 2 2 2 3 2" xfId="14892"/>
    <cellStyle name="20% - Dekorfärg5 2 3 2 2 2 2 4" xfId="14893"/>
    <cellStyle name="20% - Dekorfärg5 2 3 2 2 2 2 4 2" xfId="14894"/>
    <cellStyle name="20% - Dekorfärg5 2 3 2 2 2 2 5" xfId="14895"/>
    <cellStyle name="20% - Dekorfärg5 2 3 2 2 2 2 5 2" xfId="14896"/>
    <cellStyle name="20% - Dekorfärg5 2 3 2 2 2 2 6" xfId="14897"/>
    <cellStyle name="20% - Dekorfärg5 2 3 2 2 2 3" xfId="14898"/>
    <cellStyle name="20% - Dekorfärg5 2 3 2 2 2 3 2" xfId="14899"/>
    <cellStyle name="20% - Dekorfärg5 2 3 2 2 2 3 2 2" xfId="14900"/>
    <cellStyle name="20% - Dekorfärg5 2 3 2 2 2 3 3" xfId="14901"/>
    <cellStyle name="20% - Dekorfärg5 2 3 2 2 2 3 3 2" xfId="14902"/>
    <cellStyle name="20% - Dekorfärg5 2 3 2 2 2 3 4" xfId="14903"/>
    <cellStyle name="20% - Dekorfärg5 2 3 2 2 2 4" xfId="14904"/>
    <cellStyle name="20% - Dekorfärg5 2 3 2 2 2 4 2" xfId="14905"/>
    <cellStyle name="20% - Dekorfärg5 2 3 2 2 2 4 2 2" xfId="14906"/>
    <cellStyle name="20% - Dekorfärg5 2 3 2 2 2 4 3" xfId="14907"/>
    <cellStyle name="20% - Dekorfärg5 2 3 2 2 2 4 3 2" xfId="14908"/>
    <cellStyle name="20% - Dekorfärg5 2 3 2 2 2 4 4" xfId="14909"/>
    <cellStyle name="20% - Dekorfärg5 2 3 2 2 2 5" xfId="14910"/>
    <cellStyle name="20% - Dekorfärg5 2 3 2 2 2 5 2" xfId="14911"/>
    <cellStyle name="20% - Dekorfärg5 2 3 2 2 2 6" xfId="14912"/>
    <cellStyle name="20% - Dekorfärg5 2 3 2 2 2 6 2" xfId="14913"/>
    <cellStyle name="20% - Dekorfärg5 2 3 2 2 2 7" xfId="14914"/>
    <cellStyle name="20% - Dekorfärg5 2 3 2 2 3" xfId="14915"/>
    <cellStyle name="20% - Dekorfärg5 2 3 2 2 3 2" xfId="14916"/>
    <cellStyle name="20% - Dekorfärg5 2 3 2 2 3 2 2" xfId="14917"/>
    <cellStyle name="20% - Dekorfärg5 2 3 2 2 3 2 2 2" xfId="14918"/>
    <cellStyle name="20% - Dekorfärg5 2 3 2 2 3 2 3" xfId="14919"/>
    <cellStyle name="20% - Dekorfärg5 2 3 2 2 3 2 3 2" xfId="14920"/>
    <cellStyle name="20% - Dekorfärg5 2 3 2 2 3 2 4" xfId="14921"/>
    <cellStyle name="20% - Dekorfärg5 2 3 2 2 3 3" xfId="14922"/>
    <cellStyle name="20% - Dekorfärg5 2 3 2 2 3 3 2" xfId="14923"/>
    <cellStyle name="20% - Dekorfärg5 2 3 2 2 3 4" xfId="14924"/>
    <cellStyle name="20% - Dekorfärg5 2 3 2 2 3 4 2" xfId="14925"/>
    <cellStyle name="20% - Dekorfärg5 2 3 2 2 3 5" xfId="14926"/>
    <cellStyle name="20% - Dekorfärg5 2 3 2 2 3 5 2" xfId="14927"/>
    <cellStyle name="20% - Dekorfärg5 2 3 2 2 3 6" xfId="14928"/>
    <cellStyle name="20% - Dekorfärg5 2 3 2 2 4" xfId="14929"/>
    <cellStyle name="20% - Dekorfärg5 2 3 2 2 4 2" xfId="14930"/>
    <cellStyle name="20% - Dekorfärg5 2 3 2 2 4 2 2" xfId="14931"/>
    <cellStyle name="20% - Dekorfärg5 2 3 2 2 4 3" xfId="14932"/>
    <cellStyle name="20% - Dekorfärg5 2 3 2 2 4 3 2" xfId="14933"/>
    <cellStyle name="20% - Dekorfärg5 2 3 2 2 4 4" xfId="14934"/>
    <cellStyle name="20% - Dekorfärg5 2 3 2 2 5" xfId="14935"/>
    <cellStyle name="20% - Dekorfärg5 2 3 2 2 5 2" xfId="14936"/>
    <cellStyle name="20% - Dekorfärg5 2 3 2 2 5 2 2" xfId="14937"/>
    <cellStyle name="20% - Dekorfärg5 2 3 2 2 5 3" xfId="14938"/>
    <cellStyle name="20% - Dekorfärg5 2 3 2 2 5 3 2" xfId="14939"/>
    <cellStyle name="20% - Dekorfärg5 2 3 2 2 5 4" xfId="14940"/>
    <cellStyle name="20% - Dekorfärg5 2 3 2 2 6" xfId="14941"/>
    <cellStyle name="20% - Dekorfärg5 2 3 2 2 6 2" xfId="14942"/>
    <cellStyle name="20% - Dekorfärg5 2 3 2 2 7" xfId="14943"/>
    <cellStyle name="20% - Dekorfärg5 2 3 2 2 7 2" xfId="14944"/>
    <cellStyle name="20% - Dekorfärg5 2 3 2 2 8" xfId="14945"/>
    <cellStyle name="20% - Dekorfärg5 2 3 2 3" xfId="14946"/>
    <cellStyle name="20% - Dekorfärg5 2 3 2 3 2" xfId="14947"/>
    <cellStyle name="20% - Dekorfärg5 2 3 2 3 2 2" xfId="14948"/>
    <cellStyle name="20% - Dekorfärg5 2 3 2 3 2 2 2" xfId="14949"/>
    <cellStyle name="20% - Dekorfärg5 2 3 2 3 2 2 2 2" xfId="14950"/>
    <cellStyle name="20% - Dekorfärg5 2 3 2 3 2 2 3" xfId="14951"/>
    <cellStyle name="20% - Dekorfärg5 2 3 2 3 2 2 3 2" xfId="14952"/>
    <cellStyle name="20% - Dekorfärg5 2 3 2 3 2 2 4" xfId="14953"/>
    <cellStyle name="20% - Dekorfärg5 2 3 2 3 2 3" xfId="14954"/>
    <cellStyle name="20% - Dekorfärg5 2 3 2 3 2 3 2" xfId="14955"/>
    <cellStyle name="20% - Dekorfärg5 2 3 2 3 2 4" xfId="14956"/>
    <cellStyle name="20% - Dekorfärg5 2 3 2 3 2 4 2" xfId="14957"/>
    <cellStyle name="20% - Dekorfärg5 2 3 2 3 2 5" xfId="14958"/>
    <cellStyle name="20% - Dekorfärg5 2 3 2 3 2 5 2" xfId="14959"/>
    <cellStyle name="20% - Dekorfärg5 2 3 2 3 2 6" xfId="14960"/>
    <cellStyle name="20% - Dekorfärg5 2 3 2 3 3" xfId="14961"/>
    <cellStyle name="20% - Dekorfärg5 2 3 2 3 3 2" xfId="14962"/>
    <cellStyle name="20% - Dekorfärg5 2 3 2 3 3 2 2" xfId="14963"/>
    <cellStyle name="20% - Dekorfärg5 2 3 2 3 3 3" xfId="14964"/>
    <cellStyle name="20% - Dekorfärg5 2 3 2 3 3 3 2" xfId="14965"/>
    <cellStyle name="20% - Dekorfärg5 2 3 2 3 3 4" xfId="14966"/>
    <cellStyle name="20% - Dekorfärg5 2 3 2 3 4" xfId="14967"/>
    <cellStyle name="20% - Dekorfärg5 2 3 2 3 4 2" xfId="14968"/>
    <cellStyle name="20% - Dekorfärg5 2 3 2 3 4 2 2" xfId="14969"/>
    <cellStyle name="20% - Dekorfärg5 2 3 2 3 4 3" xfId="14970"/>
    <cellStyle name="20% - Dekorfärg5 2 3 2 3 4 3 2" xfId="14971"/>
    <cellStyle name="20% - Dekorfärg5 2 3 2 3 4 4" xfId="14972"/>
    <cellStyle name="20% - Dekorfärg5 2 3 2 3 5" xfId="14973"/>
    <cellStyle name="20% - Dekorfärg5 2 3 2 3 5 2" xfId="14974"/>
    <cellStyle name="20% - Dekorfärg5 2 3 2 3 6" xfId="14975"/>
    <cellStyle name="20% - Dekorfärg5 2 3 2 3 6 2" xfId="14976"/>
    <cellStyle name="20% - Dekorfärg5 2 3 2 3 7" xfId="14977"/>
    <cellStyle name="20% - Dekorfärg5 2 3 2 4" xfId="14978"/>
    <cellStyle name="20% - Dekorfärg5 2 3 2 4 2" xfId="14979"/>
    <cellStyle name="20% - Dekorfärg5 2 3 2 4 2 2" xfId="14980"/>
    <cellStyle name="20% - Dekorfärg5 2 3 2 4 2 2 2" xfId="14981"/>
    <cellStyle name="20% - Dekorfärg5 2 3 2 4 2 2 2 2" xfId="14982"/>
    <cellStyle name="20% - Dekorfärg5 2 3 2 4 2 2 3" xfId="14983"/>
    <cellStyle name="20% - Dekorfärg5 2 3 2 4 2 2 3 2" xfId="14984"/>
    <cellStyle name="20% - Dekorfärg5 2 3 2 4 2 2 4" xfId="14985"/>
    <cellStyle name="20% - Dekorfärg5 2 3 2 4 2 3" xfId="14986"/>
    <cellStyle name="20% - Dekorfärg5 2 3 2 4 2 3 2" xfId="14987"/>
    <cellStyle name="20% - Dekorfärg5 2 3 2 4 2 4" xfId="14988"/>
    <cellStyle name="20% - Dekorfärg5 2 3 2 4 2 4 2" xfId="14989"/>
    <cellStyle name="20% - Dekorfärg5 2 3 2 4 2 5" xfId="14990"/>
    <cellStyle name="20% - Dekorfärg5 2 3 2 4 2 5 2" xfId="14991"/>
    <cellStyle name="20% - Dekorfärg5 2 3 2 4 2 6" xfId="14992"/>
    <cellStyle name="20% - Dekorfärg5 2 3 2 4 3" xfId="14993"/>
    <cellStyle name="20% - Dekorfärg5 2 3 2 4 3 2" xfId="14994"/>
    <cellStyle name="20% - Dekorfärg5 2 3 2 4 3 2 2" xfId="14995"/>
    <cellStyle name="20% - Dekorfärg5 2 3 2 4 3 3" xfId="14996"/>
    <cellStyle name="20% - Dekorfärg5 2 3 2 4 3 3 2" xfId="14997"/>
    <cellStyle name="20% - Dekorfärg5 2 3 2 4 3 4" xfId="14998"/>
    <cellStyle name="20% - Dekorfärg5 2 3 2 4 4" xfId="14999"/>
    <cellStyle name="20% - Dekorfärg5 2 3 2 4 4 2" xfId="15000"/>
    <cellStyle name="20% - Dekorfärg5 2 3 2 4 4 2 2" xfId="15001"/>
    <cellStyle name="20% - Dekorfärg5 2 3 2 4 4 3" xfId="15002"/>
    <cellStyle name="20% - Dekorfärg5 2 3 2 4 4 3 2" xfId="15003"/>
    <cellStyle name="20% - Dekorfärg5 2 3 2 4 4 4" xfId="15004"/>
    <cellStyle name="20% - Dekorfärg5 2 3 2 4 5" xfId="15005"/>
    <cellStyle name="20% - Dekorfärg5 2 3 2 4 5 2" xfId="15006"/>
    <cellStyle name="20% - Dekorfärg5 2 3 2 4 6" xfId="15007"/>
    <cellStyle name="20% - Dekorfärg5 2 3 2 4 6 2" xfId="15008"/>
    <cellStyle name="20% - Dekorfärg5 2 3 2 4 7" xfId="15009"/>
    <cellStyle name="20% - Dekorfärg5 2 3 2 5" xfId="15010"/>
    <cellStyle name="20% - Dekorfärg5 2 3 2 5 2" xfId="15011"/>
    <cellStyle name="20% - Dekorfärg5 2 3 2 5 2 2" xfId="15012"/>
    <cellStyle name="20% - Dekorfärg5 2 3 2 5 2 2 2" xfId="15013"/>
    <cellStyle name="20% - Dekorfärg5 2 3 2 5 2 3" xfId="15014"/>
    <cellStyle name="20% - Dekorfärg5 2 3 2 5 2 3 2" xfId="15015"/>
    <cellStyle name="20% - Dekorfärg5 2 3 2 5 2 4" xfId="15016"/>
    <cellStyle name="20% - Dekorfärg5 2 3 2 5 3" xfId="15017"/>
    <cellStyle name="20% - Dekorfärg5 2 3 2 5 3 2" xfId="15018"/>
    <cellStyle name="20% - Dekorfärg5 2 3 2 5 4" xfId="15019"/>
    <cellStyle name="20% - Dekorfärg5 2 3 2 5 4 2" xfId="15020"/>
    <cellStyle name="20% - Dekorfärg5 2 3 2 5 5" xfId="15021"/>
    <cellStyle name="20% - Dekorfärg5 2 3 2 5 5 2" xfId="15022"/>
    <cellStyle name="20% - Dekorfärg5 2 3 2 5 6" xfId="15023"/>
    <cellStyle name="20% - Dekorfärg5 2 3 2 6" xfId="15024"/>
    <cellStyle name="20% - Dekorfärg5 2 3 2 6 2" xfId="15025"/>
    <cellStyle name="20% - Dekorfärg5 2 3 2 6 2 2" xfId="15026"/>
    <cellStyle name="20% - Dekorfärg5 2 3 2 6 3" xfId="15027"/>
    <cellStyle name="20% - Dekorfärg5 2 3 2 6 3 2" xfId="15028"/>
    <cellStyle name="20% - Dekorfärg5 2 3 2 6 4" xfId="15029"/>
    <cellStyle name="20% - Dekorfärg5 2 3 2 7" xfId="15030"/>
    <cellStyle name="20% - Dekorfärg5 2 3 2 7 2" xfId="15031"/>
    <cellStyle name="20% - Dekorfärg5 2 3 2 7 2 2" xfId="15032"/>
    <cellStyle name="20% - Dekorfärg5 2 3 2 7 3" xfId="15033"/>
    <cellStyle name="20% - Dekorfärg5 2 3 2 7 3 2" xfId="15034"/>
    <cellStyle name="20% - Dekorfärg5 2 3 2 7 4" xfId="15035"/>
    <cellStyle name="20% - Dekorfärg5 2 3 2 8" xfId="15036"/>
    <cellStyle name="20% - Dekorfärg5 2 3 2 8 2" xfId="15037"/>
    <cellStyle name="20% - Dekorfärg5 2 3 2 9" xfId="15038"/>
    <cellStyle name="20% - Dekorfärg5 2 3 2 9 2" xfId="15039"/>
    <cellStyle name="20% - Dekorfärg5 2 3 3" xfId="15040"/>
    <cellStyle name="20% - Dekorfärg5 2 3 3 2" xfId="15041"/>
    <cellStyle name="20% - Dekorfärg5 2 3 3 2 2" xfId="15042"/>
    <cellStyle name="20% - Dekorfärg5 2 3 3 2 2 2" xfId="15043"/>
    <cellStyle name="20% - Dekorfärg5 2 3 3 2 2 2 2" xfId="15044"/>
    <cellStyle name="20% - Dekorfärg5 2 3 3 2 2 2 2 2" xfId="15045"/>
    <cellStyle name="20% - Dekorfärg5 2 3 3 2 2 2 2 2 2" xfId="15046"/>
    <cellStyle name="20% - Dekorfärg5 2 3 3 2 2 2 2 3" xfId="15047"/>
    <cellStyle name="20% - Dekorfärg5 2 3 3 2 2 2 2 3 2" xfId="15048"/>
    <cellStyle name="20% - Dekorfärg5 2 3 3 2 2 2 2 4" xfId="15049"/>
    <cellStyle name="20% - Dekorfärg5 2 3 3 2 2 2 3" xfId="15050"/>
    <cellStyle name="20% - Dekorfärg5 2 3 3 2 2 2 3 2" xfId="15051"/>
    <cellStyle name="20% - Dekorfärg5 2 3 3 2 2 2 4" xfId="15052"/>
    <cellStyle name="20% - Dekorfärg5 2 3 3 2 2 2 4 2" xfId="15053"/>
    <cellStyle name="20% - Dekorfärg5 2 3 3 2 2 2 5" xfId="15054"/>
    <cellStyle name="20% - Dekorfärg5 2 3 3 2 2 2 5 2" xfId="15055"/>
    <cellStyle name="20% - Dekorfärg5 2 3 3 2 2 2 6" xfId="15056"/>
    <cellStyle name="20% - Dekorfärg5 2 3 3 2 2 3" xfId="15057"/>
    <cellStyle name="20% - Dekorfärg5 2 3 3 2 2 3 2" xfId="15058"/>
    <cellStyle name="20% - Dekorfärg5 2 3 3 2 2 3 2 2" xfId="15059"/>
    <cellStyle name="20% - Dekorfärg5 2 3 3 2 2 3 3" xfId="15060"/>
    <cellStyle name="20% - Dekorfärg5 2 3 3 2 2 3 3 2" xfId="15061"/>
    <cellStyle name="20% - Dekorfärg5 2 3 3 2 2 3 4" xfId="15062"/>
    <cellStyle name="20% - Dekorfärg5 2 3 3 2 2 4" xfId="15063"/>
    <cellStyle name="20% - Dekorfärg5 2 3 3 2 2 4 2" xfId="15064"/>
    <cellStyle name="20% - Dekorfärg5 2 3 3 2 2 4 2 2" xfId="15065"/>
    <cellStyle name="20% - Dekorfärg5 2 3 3 2 2 4 3" xfId="15066"/>
    <cellStyle name="20% - Dekorfärg5 2 3 3 2 2 4 3 2" xfId="15067"/>
    <cellStyle name="20% - Dekorfärg5 2 3 3 2 2 4 4" xfId="15068"/>
    <cellStyle name="20% - Dekorfärg5 2 3 3 2 2 5" xfId="15069"/>
    <cellStyle name="20% - Dekorfärg5 2 3 3 2 2 5 2" xfId="15070"/>
    <cellStyle name="20% - Dekorfärg5 2 3 3 2 2 6" xfId="15071"/>
    <cellStyle name="20% - Dekorfärg5 2 3 3 2 2 6 2" xfId="15072"/>
    <cellStyle name="20% - Dekorfärg5 2 3 3 2 2 7" xfId="15073"/>
    <cellStyle name="20% - Dekorfärg5 2 3 3 2 3" xfId="15074"/>
    <cellStyle name="20% - Dekorfärg5 2 3 3 2 3 2" xfId="15075"/>
    <cellStyle name="20% - Dekorfärg5 2 3 3 2 3 2 2" xfId="15076"/>
    <cellStyle name="20% - Dekorfärg5 2 3 3 2 3 2 2 2" xfId="15077"/>
    <cellStyle name="20% - Dekorfärg5 2 3 3 2 3 2 3" xfId="15078"/>
    <cellStyle name="20% - Dekorfärg5 2 3 3 2 3 2 3 2" xfId="15079"/>
    <cellStyle name="20% - Dekorfärg5 2 3 3 2 3 2 4" xfId="15080"/>
    <cellStyle name="20% - Dekorfärg5 2 3 3 2 3 3" xfId="15081"/>
    <cellStyle name="20% - Dekorfärg5 2 3 3 2 3 3 2" xfId="15082"/>
    <cellStyle name="20% - Dekorfärg5 2 3 3 2 3 4" xfId="15083"/>
    <cellStyle name="20% - Dekorfärg5 2 3 3 2 3 4 2" xfId="15084"/>
    <cellStyle name="20% - Dekorfärg5 2 3 3 2 3 5" xfId="15085"/>
    <cellStyle name="20% - Dekorfärg5 2 3 3 2 3 5 2" xfId="15086"/>
    <cellStyle name="20% - Dekorfärg5 2 3 3 2 3 6" xfId="15087"/>
    <cellStyle name="20% - Dekorfärg5 2 3 3 2 4" xfId="15088"/>
    <cellStyle name="20% - Dekorfärg5 2 3 3 2 4 2" xfId="15089"/>
    <cellStyle name="20% - Dekorfärg5 2 3 3 2 4 2 2" xfId="15090"/>
    <cellStyle name="20% - Dekorfärg5 2 3 3 2 4 3" xfId="15091"/>
    <cellStyle name="20% - Dekorfärg5 2 3 3 2 4 3 2" xfId="15092"/>
    <cellStyle name="20% - Dekorfärg5 2 3 3 2 4 4" xfId="15093"/>
    <cellStyle name="20% - Dekorfärg5 2 3 3 2 5" xfId="15094"/>
    <cellStyle name="20% - Dekorfärg5 2 3 3 2 5 2" xfId="15095"/>
    <cellStyle name="20% - Dekorfärg5 2 3 3 2 5 2 2" xfId="15096"/>
    <cellStyle name="20% - Dekorfärg5 2 3 3 2 5 3" xfId="15097"/>
    <cellStyle name="20% - Dekorfärg5 2 3 3 2 5 3 2" xfId="15098"/>
    <cellStyle name="20% - Dekorfärg5 2 3 3 2 5 4" xfId="15099"/>
    <cellStyle name="20% - Dekorfärg5 2 3 3 2 6" xfId="15100"/>
    <cellStyle name="20% - Dekorfärg5 2 3 3 2 6 2" xfId="15101"/>
    <cellStyle name="20% - Dekorfärg5 2 3 3 2 7" xfId="15102"/>
    <cellStyle name="20% - Dekorfärg5 2 3 3 2 7 2" xfId="15103"/>
    <cellStyle name="20% - Dekorfärg5 2 3 3 2 8" xfId="15104"/>
    <cellStyle name="20% - Dekorfärg5 2 3 3 3" xfId="15105"/>
    <cellStyle name="20% - Dekorfärg5 2 3 3 3 2" xfId="15106"/>
    <cellStyle name="20% - Dekorfärg5 2 3 3 3 2 2" xfId="15107"/>
    <cellStyle name="20% - Dekorfärg5 2 3 3 3 2 2 2" xfId="15108"/>
    <cellStyle name="20% - Dekorfärg5 2 3 3 3 2 2 2 2" xfId="15109"/>
    <cellStyle name="20% - Dekorfärg5 2 3 3 3 2 2 3" xfId="15110"/>
    <cellStyle name="20% - Dekorfärg5 2 3 3 3 2 2 3 2" xfId="15111"/>
    <cellStyle name="20% - Dekorfärg5 2 3 3 3 2 2 4" xfId="15112"/>
    <cellStyle name="20% - Dekorfärg5 2 3 3 3 2 3" xfId="15113"/>
    <cellStyle name="20% - Dekorfärg5 2 3 3 3 2 3 2" xfId="15114"/>
    <cellStyle name="20% - Dekorfärg5 2 3 3 3 2 4" xfId="15115"/>
    <cellStyle name="20% - Dekorfärg5 2 3 3 3 2 4 2" xfId="15116"/>
    <cellStyle name="20% - Dekorfärg5 2 3 3 3 2 5" xfId="15117"/>
    <cellStyle name="20% - Dekorfärg5 2 3 3 3 2 5 2" xfId="15118"/>
    <cellStyle name="20% - Dekorfärg5 2 3 3 3 2 6" xfId="15119"/>
    <cellStyle name="20% - Dekorfärg5 2 3 3 3 3" xfId="15120"/>
    <cellStyle name="20% - Dekorfärg5 2 3 3 3 3 2" xfId="15121"/>
    <cellStyle name="20% - Dekorfärg5 2 3 3 3 3 2 2" xfId="15122"/>
    <cellStyle name="20% - Dekorfärg5 2 3 3 3 3 3" xfId="15123"/>
    <cellStyle name="20% - Dekorfärg5 2 3 3 3 3 3 2" xfId="15124"/>
    <cellStyle name="20% - Dekorfärg5 2 3 3 3 3 4" xfId="15125"/>
    <cellStyle name="20% - Dekorfärg5 2 3 3 3 4" xfId="15126"/>
    <cellStyle name="20% - Dekorfärg5 2 3 3 3 4 2" xfId="15127"/>
    <cellStyle name="20% - Dekorfärg5 2 3 3 3 4 2 2" xfId="15128"/>
    <cellStyle name="20% - Dekorfärg5 2 3 3 3 4 3" xfId="15129"/>
    <cellStyle name="20% - Dekorfärg5 2 3 3 3 4 3 2" xfId="15130"/>
    <cellStyle name="20% - Dekorfärg5 2 3 3 3 4 4" xfId="15131"/>
    <cellStyle name="20% - Dekorfärg5 2 3 3 3 5" xfId="15132"/>
    <cellStyle name="20% - Dekorfärg5 2 3 3 3 5 2" xfId="15133"/>
    <cellStyle name="20% - Dekorfärg5 2 3 3 3 6" xfId="15134"/>
    <cellStyle name="20% - Dekorfärg5 2 3 3 3 6 2" xfId="15135"/>
    <cellStyle name="20% - Dekorfärg5 2 3 3 3 7" xfId="15136"/>
    <cellStyle name="20% - Dekorfärg5 2 3 3 4" xfId="15137"/>
    <cellStyle name="20% - Dekorfärg5 2 3 3 4 2" xfId="15138"/>
    <cellStyle name="20% - Dekorfärg5 2 3 3 4 2 2" xfId="15139"/>
    <cellStyle name="20% - Dekorfärg5 2 3 3 4 2 2 2" xfId="15140"/>
    <cellStyle name="20% - Dekorfärg5 2 3 3 4 2 3" xfId="15141"/>
    <cellStyle name="20% - Dekorfärg5 2 3 3 4 2 3 2" xfId="15142"/>
    <cellStyle name="20% - Dekorfärg5 2 3 3 4 2 4" xfId="15143"/>
    <cellStyle name="20% - Dekorfärg5 2 3 3 4 3" xfId="15144"/>
    <cellStyle name="20% - Dekorfärg5 2 3 3 4 3 2" xfId="15145"/>
    <cellStyle name="20% - Dekorfärg5 2 3 3 4 4" xfId="15146"/>
    <cellStyle name="20% - Dekorfärg5 2 3 3 4 4 2" xfId="15147"/>
    <cellStyle name="20% - Dekorfärg5 2 3 3 4 5" xfId="15148"/>
    <cellStyle name="20% - Dekorfärg5 2 3 3 4 5 2" xfId="15149"/>
    <cellStyle name="20% - Dekorfärg5 2 3 3 4 6" xfId="15150"/>
    <cellStyle name="20% - Dekorfärg5 2 3 3 5" xfId="15151"/>
    <cellStyle name="20% - Dekorfärg5 2 3 3 5 2" xfId="15152"/>
    <cellStyle name="20% - Dekorfärg5 2 3 3 5 2 2" xfId="15153"/>
    <cellStyle name="20% - Dekorfärg5 2 3 3 5 3" xfId="15154"/>
    <cellStyle name="20% - Dekorfärg5 2 3 3 5 3 2" xfId="15155"/>
    <cellStyle name="20% - Dekorfärg5 2 3 3 5 4" xfId="15156"/>
    <cellStyle name="20% - Dekorfärg5 2 3 3 6" xfId="15157"/>
    <cellStyle name="20% - Dekorfärg5 2 3 3 6 2" xfId="15158"/>
    <cellStyle name="20% - Dekorfärg5 2 3 3 6 2 2" xfId="15159"/>
    <cellStyle name="20% - Dekorfärg5 2 3 3 6 3" xfId="15160"/>
    <cellStyle name="20% - Dekorfärg5 2 3 3 6 3 2" xfId="15161"/>
    <cellStyle name="20% - Dekorfärg5 2 3 3 6 4" xfId="15162"/>
    <cellStyle name="20% - Dekorfärg5 2 3 3 7" xfId="15163"/>
    <cellStyle name="20% - Dekorfärg5 2 3 3 7 2" xfId="15164"/>
    <cellStyle name="20% - Dekorfärg5 2 3 3 8" xfId="15165"/>
    <cellStyle name="20% - Dekorfärg5 2 3 3 8 2" xfId="15166"/>
    <cellStyle name="20% - Dekorfärg5 2 3 3 9" xfId="15167"/>
    <cellStyle name="20% - Dekorfärg5 2 3 4" xfId="15168"/>
    <cellStyle name="20% - Dekorfärg5 2 3 4 2" xfId="15169"/>
    <cellStyle name="20% - Dekorfärg5 2 3 4 2 2" xfId="15170"/>
    <cellStyle name="20% - Dekorfärg5 2 3 4 2 2 2" xfId="15171"/>
    <cellStyle name="20% - Dekorfärg5 2 3 4 2 2 2 2" xfId="15172"/>
    <cellStyle name="20% - Dekorfärg5 2 3 4 2 2 2 2 2" xfId="15173"/>
    <cellStyle name="20% - Dekorfärg5 2 3 4 2 2 2 3" xfId="15174"/>
    <cellStyle name="20% - Dekorfärg5 2 3 4 2 2 2 3 2" xfId="15175"/>
    <cellStyle name="20% - Dekorfärg5 2 3 4 2 2 2 4" xfId="15176"/>
    <cellStyle name="20% - Dekorfärg5 2 3 4 2 2 3" xfId="15177"/>
    <cellStyle name="20% - Dekorfärg5 2 3 4 2 2 3 2" xfId="15178"/>
    <cellStyle name="20% - Dekorfärg5 2 3 4 2 2 4" xfId="15179"/>
    <cellStyle name="20% - Dekorfärg5 2 3 4 2 2 4 2" xfId="15180"/>
    <cellStyle name="20% - Dekorfärg5 2 3 4 2 2 5" xfId="15181"/>
    <cellStyle name="20% - Dekorfärg5 2 3 4 2 2 5 2" xfId="15182"/>
    <cellStyle name="20% - Dekorfärg5 2 3 4 2 2 6" xfId="15183"/>
    <cellStyle name="20% - Dekorfärg5 2 3 4 2 3" xfId="15184"/>
    <cellStyle name="20% - Dekorfärg5 2 3 4 2 3 2" xfId="15185"/>
    <cellStyle name="20% - Dekorfärg5 2 3 4 2 3 2 2" xfId="15186"/>
    <cellStyle name="20% - Dekorfärg5 2 3 4 2 3 3" xfId="15187"/>
    <cellStyle name="20% - Dekorfärg5 2 3 4 2 3 3 2" xfId="15188"/>
    <cellStyle name="20% - Dekorfärg5 2 3 4 2 3 4" xfId="15189"/>
    <cellStyle name="20% - Dekorfärg5 2 3 4 2 4" xfId="15190"/>
    <cellStyle name="20% - Dekorfärg5 2 3 4 2 4 2" xfId="15191"/>
    <cellStyle name="20% - Dekorfärg5 2 3 4 2 4 2 2" xfId="15192"/>
    <cellStyle name="20% - Dekorfärg5 2 3 4 2 4 3" xfId="15193"/>
    <cellStyle name="20% - Dekorfärg5 2 3 4 2 4 3 2" xfId="15194"/>
    <cellStyle name="20% - Dekorfärg5 2 3 4 2 4 4" xfId="15195"/>
    <cellStyle name="20% - Dekorfärg5 2 3 4 2 5" xfId="15196"/>
    <cellStyle name="20% - Dekorfärg5 2 3 4 2 5 2" xfId="15197"/>
    <cellStyle name="20% - Dekorfärg5 2 3 4 2 6" xfId="15198"/>
    <cellStyle name="20% - Dekorfärg5 2 3 4 2 6 2" xfId="15199"/>
    <cellStyle name="20% - Dekorfärg5 2 3 4 2 7" xfId="15200"/>
    <cellStyle name="20% - Dekorfärg5 2 3 4 3" xfId="15201"/>
    <cellStyle name="20% - Dekorfärg5 2 3 4 3 2" xfId="15202"/>
    <cellStyle name="20% - Dekorfärg5 2 3 4 3 2 2" xfId="15203"/>
    <cellStyle name="20% - Dekorfärg5 2 3 4 3 2 2 2" xfId="15204"/>
    <cellStyle name="20% - Dekorfärg5 2 3 4 3 2 3" xfId="15205"/>
    <cellStyle name="20% - Dekorfärg5 2 3 4 3 2 3 2" xfId="15206"/>
    <cellStyle name="20% - Dekorfärg5 2 3 4 3 2 4" xfId="15207"/>
    <cellStyle name="20% - Dekorfärg5 2 3 4 3 3" xfId="15208"/>
    <cellStyle name="20% - Dekorfärg5 2 3 4 3 3 2" xfId="15209"/>
    <cellStyle name="20% - Dekorfärg5 2 3 4 3 4" xfId="15210"/>
    <cellStyle name="20% - Dekorfärg5 2 3 4 3 4 2" xfId="15211"/>
    <cellStyle name="20% - Dekorfärg5 2 3 4 3 5" xfId="15212"/>
    <cellStyle name="20% - Dekorfärg5 2 3 4 3 5 2" xfId="15213"/>
    <cellStyle name="20% - Dekorfärg5 2 3 4 3 6" xfId="15214"/>
    <cellStyle name="20% - Dekorfärg5 2 3 4 4" xfId="15215"/>
    <cellStyle name="20% - Dekorfärg5 2 3 4 4 2" xfId="15216"/>
    <cellStyle name="20% - Dekorfärg5 2 3 4 4 2 2" xfId="15217"/>
    <cellStyle name="20% - Dekorfärg5 2 3 4 4 3" xfId="15218"/>
    <cellStyle name="20% - Dekorfärg5 2 3 4 4 3 2" xfId="15219"/>
    <cellStyle name="20% - Dekorfärg5 2 3 4 4 4" xfId="15220"/>
    <cellStyle name="20% - Dekorfärg5 2 3 4 5" xfId="15221"/>
    <cellStyle name="20% - Dekorfärg5 2 3 4 5 2" xfId="15222"/>
    <cellStyle name="20% - Dekorfärg5 2 3 4 5 2 2" xfId="15223"/>
    <cellStyle name="20% - Dekorfärg5 2 3 4 5 3" xfId="15224"/>
    <cellStyle name="20% - Dekorfärg5 2 3 4 5 3 2" xfId="15225"/>
    <cellStyle name="20% - Dekorfärg5 2 3 4 5 4" xfId="15226"/>
    <cellStyle name="20% - Dekorfärg5 2 3 4 6" xfId="15227"/>
    <cellStyle name="20% - Dekorfärg5 2 3 4 6 2" xfId="15228"/>
    <cellStyle name="20% - Dekorfärg5 2 3 4 7" xfId="15229"/>
    <cellStyle name="20% - Dekorfärg5 2 3 4 7 2" xfId="15230"/>
    <cellStyle name="20% - Dekorfärg5 2 3 4 8" xfId="15231"/>
    <cellStyle name="20% - Dekorfärg5 2 3 5" xfId="15232"/>
    <cellStyle name="20% - Dekorfärg5 2 3 5 2" xfId="15233"/>
    <cellStyle name="20% - Dekorfärg5 2 3 5 2 2" xfId="15234"/>
    <cellStyle name="20% - Dekorfärg5 2 3 5 2 2 2" xfId="15235"/>
    <cellStyle name="20% - Dekorfärg5 2 3 5 2 2 2 2" xfId="15236"/>
    <cellStyle name="20% - Dekorfärg5 2 3 5 2 2 2 2 2" xfId="15237"/>
    <cellStyle name="20% - Dekorfärg5 2 3 5 2 2 2 3" xfId="15238"/>
    <cellStyle name="20% - Dekorfärg5 2 3 5 2 2 2 3 2" xfId="15239"/>
    <cellStyle name="20% - Dekorfärg5 2 3 5 2 2 2 4" xfId="15240"/>
    <cellStyle name="20% - Dekorfärg5 2 3 5 2 2 3" xfId="15241"/>
    <cellStyle name="20% - Dekorfärg5 2 3 5 2 2 3 2" xfId="15242"/>
    <cellStyle name="20% - Dekorfärg5 2 3 5 2 2 4" xfId="15243"/>
    <cellStyle name="20% - Dekorfärg5 2 3 5 2 2 4 2" xfId="15244"/>
    <cellStyle name="20% - Dekorfärg5 2 3 5 2 2 5" xfId="15245"/>
    <cellStyle name="20% - Dekorfärg5 2 3 5 2 2 5 2" xfId="15246"/>
    <cellStyle name="20% - Dekorfärg5 2 3 5 2 2 6" xfId="15247"/>
    <cellStyle name="20% - Dekorfärg5 2 3 5 2 3" xfId="15248"/>
    <cellStyle name="20% - Dekorfärg5 2 3 5 2 3 2" xfId="15249"/>
    <cellStyle name="20% - Dekorfärg5 2 3 5 2 3 2 2" xfId="15250"/>
    <cellStyle name="20% - Dekorfärg5 2 3 5 2 3 3" xfId="15251"/>
    <cellStyle name="20% - Dekorfärg5 2 3 5 2 3 3 2" xfId="15252"/>
    <cellStyle name="20% - Dekorfärg5 2 3 5 2 3 4" xfId="15253"/>
    <cellStyle name="20% - Dekorfärg5 2 3 5 2 4" xfId="15254"/>
    <cellStyle name="20% - Dekorfärg5 2 3 5 2 4 2" xfId="15255"/>
    <cellStyle name="20% - Dekorfärg5 2 3 5 2 4 2 2" xfId="15256"/>
    <cellStyle name="20% - Dekorfärg5 2 3 5 2 4 3" xfId="15257"/>
    <cellStyle name="20% - Dekorfärg5 2 3 5 2 4 3 2" xfId="15258"/>
    <cellStyle name="20% - Dekorfärg5 2 3 5 2 4 4" xfId="15259"/>
    <cellStyle name="20% - Dekorfärg5 2 3 5 2 5" xfId="15260"/>
    <cellStyle name="20% - Dekorfärg5 2 3 5 2 5 2" xfId="15261"/>
    <cellStyle name="20% - Dekorfärg5 2 3 5 2 6" xfId="15262"/>
    <cellStyle name="20% - Dekorfärg5 2 3 5 2 6 2" xfId="15263"/>
    <cellStyle name="20% - Dekorfärg5 2 3 5 2 7" xfId="15264"/>
    <cellStyle name="20% - Dekorfärg5 2 3 5 3" xfId="15265"/>
    <cellStyle name="20% - Dekorfärg5 2 3 5 3 2" xfId="15266"/>
    <cellStyle name="20% - Dekorfärg5 2 3 5 3 2 2" xfId="15267"/>
    <cellStyle name="20% - Dekorfärg5 2 3 5 3 2 2 2" xfId="15268"/>
    <cellStyle name="20% - Dekorfärg5 2 3 5 3 2 3" xfId="15269"/>
    <cellStyle name="20% - Dekorfärg5 2 3 5 3 2 3 2" xfId="15270"/>
    <cellStyle name="20% - Dekorfärg5 2 3 5 3 2 4" xfId="15271"/>
    <cellStyle name="20% - Dekorfärg5 2 3 5 3 3" xfId="15272"/>
    <cellStyle name="20% - Dekorfärg5 2 3 5 3 3 2" xfId="15273"/>
    <cellStyle name="20% - Dekorfärg5 2 3 5 3 4" xfId="15274"/>
    <cellStyle name="20% - Dekorfärg5 2 3 5 3 4 2" xfId="15275"/>
    <cellStyle name="20% - Dekorfärg5 2 3 5 3 5" xfId="15276"/>
    <cellStyle name="20% - Dekorfärg5 2 3 5 3 5 2" xfId="15277"/>
    <cellStyle name="20% - Dekorfärg5 2 3 5 3 6" xfId="15278"/>
    <cellStyle name="20% - Dekorfärg5 2 3 5 4" xfId="15279"/>
    <cellStyle name="20% - Dekorfärg5 2 3 5 4 2" xfId="15280"/>
    <cellStyle name="20% - Dekorfärg5 2 3 5 4 2 2" xfId="15281"/>
    <cellStyle name="20% - Dekorfärg5 2 3 5 4 3" xfId="15282"/>
    <cellStyle name="20% - Dekorfärg5 2 3 5 4 3 2" xfId="15283"/>
    <cellStyle name="20% - Dekorfärg5 2 3 5 4 4" xfId="15284"/>
    <cellStyle name="20% - Dekorfärg5 2 3 5 5" xfId="15285"/>
    <cellStyle name="20% - Dekorfärg5 2 3 5 5 2" xfId="15286"/>
    <cellStyle name="20% - Dekorfärg5 2 3 5 5 2 2" xfId="15287"/>
    <cellStyle name="20% - Dekorfärg5 2 3 5 5 3" xfId="15288"/>
    <cellStyle name="20% - Dekorfärg5 2 3 5 5 3 2" xfId="15289"/>
    <cellStyle name="20% - Dekorfärg5 2 3 5 5 4" xfId="15290"/>
    <cellStyle name="20% - Dekorfärg5 2 3 5 6" xfId="15291"/>
    <cellStyle name="20% - Dekorfärg5 2 3 5 6 2" xfId="15292"/>
    <cellStyle name="20% - Dekorfärg5 2 3 5 7" xfId="15293"/>
    <cellStyle name="20% - Dekorfärg5 2 3 5 7 2" xfId="15294"/>
    <cellStyle name="20% - Dekorfärg5 2 3 5 8" xfId="15295"/>
    <cellStyle name="20% - Dekorfärg5 2 3 6" xfId="15296"/>
    <cellStyle name="20% - Dekorfärg5 2 3 6 2" xfId="15297"/>
    <cellStyle name="20% - Dekorfärg5 2 3 6 2 2" xfId="15298"/>
    <cellStyle name="20% - Dekorfärg5 2 3 6 2 2 2" xfId="15299"/>
    <cellStyle name="20% - Dekorfärg5 2 3 6 2 2 2 2" xfId="15300"/>
    <cellStyle name="20% - Dekorfärg5 2 3 6 2 2 3" xfId="15301"/>
    <cellStyle name="20% - Dekorfärg5 2 3 6 2 2 3 2" xfId="15302"/>
    <cellStyle name="20% - Dekorfärg5 2 3 6 2 2 4" xfId="15303"/>
    <cellStyle name="20% - Dekorfärg5 2 3 6 2 3" xfId="15304"/>
    <cellStyle name="20% - Dekorfärg5 2 3 6 2 3 2" xfId="15305"/>
    <cellStyle name="20% - Dekorfärg5 2 3 6 2 4" xfId="15306"/>
    <cellStyle name="20% - Dekorfärg5 2 3 6 2 4 2" xfId="15307"/>
    <cellStyle name="20% - Dekorfärg5 2 3 6 2 5" xfId="15308"/>
    <cellStyle name="20% - Dekorfärg5 2 3 6 2 5 2" xfId="15309"/>
    <cellStyle name="20% - Dekorfärg5 2 3 6 2 6" xfId="15310"/>
    <cellStyle name="20% - Dekorfärg5 2 3 6 3" xfId="15311"/>
    <cellStyle name="20% - Dekorfärg5 2 3 6 3 2" xfId="15312"/>
    <cellStyle name="20% - Dekorfärg5 2 3 6 3 2 2" xfId="15313"/>
    <cellStyle name="20% - Dekorfärg5 2 3 6 3 3" xfId="15314"/>
    <cellStyle name="20% - Dekorfärg5 2 3 6 3 3 2" xfId="15315"/>
    <cellStyle name="20% - Dekorfärg5 2 3 6 3 4" xfId="15316"/>
    <cellStyle name="20% - Dekorfärg5 2 3 6 4" xfId="15317"/>
    <cellStyle name="20% - Dekorfärg5 2 3 6 4 2" xfId="15318"/>
    <cellStyle name="20% - Dekorfärg5 2 3 6 4 2 2" xfId="15319"/>
    <cellStyle name="20% - Dekorfärg5 2 3 6 4 3" xfId="15320"/>
    <cellStyle name="20% - Dekorfärg5 2 3 6 4 3 2" xfId="15321"/>
    <cellStyle name="20% - Dekorfärg5 2 3 6 4 4" xfId="15322"/>
    <cellStyle name="20% - Dekorfärg5 2 3 6 5" xfId="15323"/>
    <cellStyle name="20% - Dekorfärg5 2 3 6 5 2" xfId="15324"/>
    <cellStyle name="20% - Dekorfärg5 2 3 6 6" xfId="15325"/>
    <cellStyle name="20% - Dekorfärg5 2 3 6 6 2" xfId="15326"/>
    <cellStyle name="20% - Dekorfärg5 2 3 6 7" xfId="15327"/>
    <cellStyle name="20% - Dekorfärg5 2 3 7" xfId="15328"/>
    <cellStyle name="20% - Dekorfärg5 2 3 7 2" xfId="15329"/>
    <cellStyle name="20% - Dekorfärg5 2 3 7 2 2" xfId="15330"/>
    <cellStyle name="20% - Dekorfärg5 2 3 7 2 2 2" xfId="15331"/>
    <cellStyle name="20% - Dekorfärg5 2 3 7 2 2 2 2" xfId="15332"/>
    <cellStyle name="20% - Dekorfärg5 2 3 7 2 2 3" xfId="15333"/>
    <cellStyle name="20% - Dekorfärg5 2 3 7 2 2 3 2" xfId="15334"/>
    <cellStyle name="20% - Dekorfärg5 2 3 7 2 2 4" xfId="15335"/>
    <cellStyle name="20% - Dekorfärg5 2 3 7 2 3" xfId="15336"/>
    <cellStyle name="20% - Dekorfärg5 2 3 7 2 3 2" xfId="15337"/>
    <cellStyle name="20% - Dekorfärg5 2 3 7 2 4" xfId="15338"/>
    <cellStyle name="20% - Dekorfärg5 2 3 7 2 4 2" xfId="15339"/>
    <cellStyle name="20% - Dekorfärg5 2 3 7 2 5" xfId="15340"/>
    <cellStyle name="20% - Dekorfärg5 2 3 7 2 5 2" xfId="15341"/>
    <cellStyle name="20% - Dekorfärg5 2 3 7 2 6" xfId="15342"/>
    <cellStyle name="20% - Dekorfärg5 2 3 7 3" xfId="15343"/>
    <cellStyle name="20% - Dekorfärg5 2 3 7 3 2" xfId="15344"/>
    <cellStyle name="20% - Dekorfärg5 2 3 7 3 2 2" xfId="15345"/>
    <cellStyle name="20% - Dekorfärg5 2 3 7 3 3" xfId="15346"/>
    <cellStyle name="20% - Dekorfärg5 2 3 7 3 3 2" xfId="15347"/>
    <cellStyle name="20% - Dekorfärg5 2 3 7 3 4" xfId="15348"/>
    <cellStyle name="20% - Dekorfärg5 2 3 7 4" xfId="15349"/>
    <cellStyle name="20% - Dekorfärg5 2 3 7 4 2" xfId="15350"/>
    <cellStyle name="20% - Dekorfärg5 2 3 7 4 2 2" xfId="15351"/>
    <cellStyle name="20% - Dekorfärg5 2 3 7 4 3" xfId="15352"/>
    <cellStyle name="20% - Dekorfärg5 2 3 7 4 3 2" xfId="15353"/>
    <cellStyle name="20% - Dekorfärg5 2 3 7 4 4" xfId="15354"/>
    <cellStyle name="20% - Dekorfärg5 2 3 7 5" xfId="15355"/>
    <cellStyle name="20% - Dekorfärg5 2 3 7 5 2" xfId="15356"/>
    <cellStyle name="20% - Dekorfärg5 2 3 7 6" xfId="15357"/>
    <cellStyle name="20% - Dekorfärg5 2 3 7 6 2" xfId="15358"/>
    <cellStyle name="20% - Dekorfärg5 2 3 7 7" xfId="15359"/>
    <cellStyle name="20% - Dekorfärg5 2 3 8" xfId="15360"/>
    <cellStyle name="20% - Dekorfärg5 2 3 8 2" xfId="15361"/>
    <cellStyle name="20% - Dekorfärg5 2 3 8 2 2" xfId="15362"/>
    <cellStyle name="20% - Dekorfärg5 2 3 8 2 2 2" xfId="15363"/>
    <cellStyle name="20% - Dekorfärg5 2 3 8 2 2 2 2" xfId="15364"/>
    <cellStyle name="20% - Dekorfärg5 2 3 8 2 2 3" xfId="15365"/>
    <cellStyle name="20% - Dekorfärg5 2 3 8 2 2 3 2" xfId="15366"/>
    <cellStyle name="20% - Dekorfärg5 2 3 8 2 2 4" xfId="15367"/>
    <cellStyle name="20% - Dekorfärg5 2 3 8 2 3" xfId="15368"/>
    <cellStyle name="20% - Dekorfärg5 2 3 8 2 3 2" xfId="15369"/>
    <cellStyle name="20% - Dekorfärg5 2 3 8 2 4" xfId="15370"/>
    <cellStyle name="20% - Dekorfärg5 2 3 8 2 4 2" xfId="15371"/>
    <cellStyle name="20% - Dekorfärg5 2 3 8 2 5" xfId="15372"/>
    <cellStyle name="20% - Dekorfärg5 2 3 8 2 5 2" xfId="15373"/>
    <cellStyle name="20% - Dekorfärg5 2 3 8 2 6" xfId="15374"/>
    <cellStyle name="20% - Dekorfärg5 2 3 8 3" xfId="15375"/>
    <cellStyle name="20% - Dekorfärg5 2 3 8 3 2" xfId="15376"/>
    <cellStyle name="20% - Dekorfärg5 2 3 8 3 2 2" xfId="15377"/>
    <cellStyle name="20% - Dekorfärg5 2 3 8 3 3" xfId="15378"/>
    <cellStyle name="20% - Dekorfärg5 2 3 8 3 3 2" xfId="15379"/>
    <cellStyle name="20% - Dekorfärg5 2 3 8 3 4" xfId="15380"/>
    <cellStyle name="20% - Dekorfärg5 2 3 8 4" xfId="15381"/>
    <cellStyle name="20% - Dekorfärg5 2 3 8 4 2" xfId="15382"/>
    <cellStyle name="20% - Dekorfärg5 2 3 8 4 2 2" xfId="15383"/>
    <cellStyle name="20% - Dekorfärg5 2 3 8 4 3" xfId="15384"/>
    <cellStyle name="20% - Dekorfärg5 2 3 8 4 3 2" xfId="15385"/>
    <cellStyle name="20% - Dekorfärg5 2 3 8 4 4" xfId="15386"/>
    <cellStyle name="20% - Dekorfärg5 2 3 8 5" xfId="15387"/>
    <cellStyle name="20% - Dekorfärg5 2 3 8 5 2" xfId="15388"/>
    <cellStyle name="20% - Dekorfärg5 2 3 8 6" xfId="15389"/>
    <cellStyle name="20% - Dekorfärg5 2 3 8 6 2" xfId="15390"/>
    <cellStyle name="20% - Dekorfärg5 2 3 8 7" xfId="15391"/>
    <cellStyle name="20% - Dekorfärg5 2 3 9" xfId="15392"/>
    <cellStyle name="20% - Dekorfärg5 2 3 9 2" xfId="15393"/>
    <cellStyle name="20% - Dekorfärg5 2 3 9 2 2" xfId="15394"/>
    <cellStyle name="20% - Dekorfärg5 2 3 9 2 2 2" xfId="15395"/>
    <cellStyle name="20% - Dekorfärg5 2 3 9 2 3" xfId="15396"/>
    <cellStyle name="20% - Dekorfärg5 2 3 9 2 3 2" xfId="15397"/>
    <cellStyle name="20% - Dekorfärg5 2 3 9 2 4" xfId="15398"/>
    <cellStyle name="20% - Dekorfärg5 2 3 9 3" xfId="15399"/>
    <cellStyle name="20% - Dekorfärg5 2 3 9 3 2" xfId="15400"/>
    <cellStyle name="20% - Dekorfärg5 2 3 9 4" xfId="15401"/>
    <cellStyle name="20% - Dekorfärg5 2 3 9 4 2" xfId="15402"/>
    <cellStyle name="20% - Dekorfärg5 2 3 9 5" xfId="15403"/>
    <cellStyle name="20% - Dekorfärg5 2 3 9 5 2" xfId="15404"/>
    <cellStyle name="20% - Dekorfärg5 2 3 9 6" xfId="15405"/>
    <cellStyle name="20% - Dekorfärg5 2 4" xfId="15406"/>
    <cellStyle name="20% - Dekorfärg5 2 4 10" xfId="15407"/>
    <cellStyle name="20% - Dekorfärg5 2 4 10 2" xfId="15408"/>
    <cellStyle name="20% - Dekorfärg5 2 4 11" xfId="15409"/>
    <cellStyle name="20% - Dekorfärg5 2 4 2" xfId="15410"/>
    <cellStyle name="20% - Dekorfärg5 2 4 2 2" xfId="15411"/>
    <cellStyle name="20% - Dekorfärg5 2 4 2 2 2" xfId="15412"/>
    <cellStyle name="20% - Dekorfärg5 2 4 2 2 2 2" xfId="15413"/>
    <cellStyle name="20% - Dekorfärg5 2 4 2 2 2 2 2" xfId="15414"/>
    <cellStyle name="20% - Dekorfärg5 2 4 2 2 2 2 2 2" xfId="15415"/>
    <cellStyle name="20% - Dekorfärg5 2 4 2 2 2 2 3" xfId="15416"/>
    <cellStyle name="20% - Dekorfärg5 2 4 2 2 2 2 3 2" xfId="15417"/>
    <cellStyle name="20% - Dekorfärg5 2 4 2 2 2 2 4" xfId="15418"/>
    <cellStyle name="20% - Dekorfärg5 2 4 2 2 2 3" xfId="15419"/>
    <cellStyle name="20% - Dekorfärg5 2 4 2 2 2 3 2" xfId="15420"/>
    <cellStyle name="20% - Dekorfärg5 2 4 2 2 2 4" xfId="15421"/>
    <cellStyle name="20% - Dekorfärg5 2 4 2 2 2 4 2" xfId="15422"/>
    <cellStyle name="20% - Dekorfärg5 2 4 2 2 2 5" xfId="15423"/>
    <cellStyle name="20% - Dekorfärg5 2 4 2 2 2 5 2" xfId="15424"/>
    <cellStyle name="20% - Dekorfärg5 2 4 2 2 2 6" xfId="15425"/>
    <cellStyle name="20% - Dekorfärg5 2 4 2 2 3" xfId="15426"/>
    <cellStyle name="20% - Dekorfärg5 2 4 2 2 3 2" xfId="15427"/>
    <cellStyle name="20% - Dekorfärg5 2 4 2 2 3 2 2" xfId="15428"/>
    <cellStyle name="20% - Dekorfärg5 2 4 2 2 3 3" xfId="15429"/>
    <cellStyle name="20% - Dekorfärg5 2 4 2 2 3 3 2" xfId="15430"/>
    <cellStyle name="20% - Dekorfärg5 2 4 2 2 3 4" xfId="15431"/>
    <cellStyle name="20% - Dekorfärg5 2 4 2 2 4" xfId="15432"/>
    <cellStyle name="20% - Dekorfärg5 2 4 2 2 4 2" xfId="15433"/>
    <cellStyle name="20% - Dekorfärg5 2 4 2 2 4 2 2" xfId="15434"/>
    <cellStyle name="20% - Dekorfärg5 2 4 2 2 4 3" xfId="15435"/>
    <cellStyle name="20% - Dekorfärg5 2 4 2 2 4 3 2" xfId="15436"/>
    <cellStyle name="20% - Dekorfärg5 2 4 2 2 4 4" xfId="15437"/>
    <cellStyle name="20% - Dekorfärg5 2 4 2 2 5" xfId="15438"/>
    <cellStyle name="20% - Dekorfärg5 2 4 2 2 5 2" xfId="15439"/>
    <cellStyle name="20% - Dekorfärg5 2 4 2 2 6" xfId="15440"/>
    <cellStyle name="20% - Dekorfärg5 2 4 2 2 6 2" xfId="15441"/>
    <cellStyle name="20% - Dekorfärg5 2 4 2 2 7" xfId="15442"/>
    <cellStyle name="20% - Dekorfärg5 2 4 2 3" xfId="15443"/>
    <cellStyle name="20% - Dekorfärg5 2 4 2 3 2" xfId="15444"/>
    <cellStyle name="20% - Dekorfärg5 2 4 2 3 2 2" xfId="15445"/>
    <cellStyle name="20% - Dekorfärg5 2 4 2 3 2 2 2" xfId="15446"/>
    <cellStyle name="20% - Dekorfärg5 2 4 2 3 2 2 2 2" xfId="15447"/>
    <cellStyle name="20% - Dekorfärg5 2 4 2 3 2 2 3" xfId="15448"/>
    <cellStyle name="20% - Dekorfärg5 2 4 2 3 2 2 3 2" xfId="15449"/>
    <cellStyle name="20% - Dekorfärg5 2 4 2 3 2 2 4" xfId="15450"/>
    <cellStyle name="20% - Dekorfärg5 2 4 2 3 2 3" xfId="15451"/>
    <cellStyle name="20% - Dekorfärg5 2 4 2 3 2 3 2" xfId="15452"/>
    <cellStyle name="20% - Dekorfärg5 2 4 2 3 2 4" xfId="15453"/>
    <cellStyle name="20% - Dekorfärg5 2 4 2 3 2 4 2" xfId="15454"/>
    <cellStyle name="20% - Dekorfärg5 2 4 2 3 2 5" xfId="15455"/>
    <cellStyle name="20% - Dekorfärg5 2 4 2 3 2 5 2" xfId="15456"/>
    <cellStyle name="20% - Dekorfärg5 2 4 2 3 2 6" xfId="15457"/>
    <cellStyle name="20% - Dekorfärg5 2 4 2 3 3" xfId="15458"/>
    <cellStyle name="20% - Dekorfärg5 2 4 2 3 3 2" xfId="15459"/>
    <cellStyle name="20% - Dekorfärg5 2 4 2 3 3 2 2" xfId="15460"/>
    <cellStyle name="20% - Dekorfärg5 2 4 2 3 3 3" xfId="15461"/>
    <cellStyle name="20% - Dekorfärg5 2 4 2 3 3 3 2" xfId="15462"/>
    <cellStyle name="20% - Dekorfärg5 2 4 2 3 3 4" xfId="15463"/>
    <cellStyle name="20% - Dekorfärg5 2 4 2 3 4" xfId="15464"/>
    <cellStyle name="20% - Dekorfärg5 2 4 2 3 4 2" xfId="15465"/>
    <cellStyle name="20% - Dekorfärg5 2 4 2 3 4 2 2" xfId="15466"/>
    <cellStyle name="20% - Dekorfärg5 2 4 2 3 4 3" xfId="15467"/>
    <cellStyle name="20% - Dekorfärg5 2 4 2 3 4 3 2" xfId="15468"/>
    <cellStyle name="20% - Dekorfärg5 2 4 2 3 4 4" xfId="15469"/>
    <cellStyle name="20% - Dekorfärg5 2 4 2 3 5" xfId="15470"/>
    <cellStyle name="20% - Dekorfärg5 2 4 2 3 5 2" xfId="15471"/>
    <cellStyle name="20% - Dekorfärg5 2 4 2 3 6" xfId="15472"/>
    <cellStyle name="20% - Dekorfärg5 2 4 2 3 6 2" xfId="15473"/>
    <cellStyle name="20% - Dekorfärg5 2 4 2 3 7" xfId="15474"/>
    <cellStyle name="20% - Dekorfärg5 2 4 2 4" xfId="15475"/>
    <cellStyle name="20% - Dekorfärg5 2 4 2 4 2" xfId="15476"/>
    <cellStyle name="20% - Dekorfärg5 2 4 2 4 2 2" xfId="15477"/>
    <cellStyle name="20% - Dekorfärg5 2 4 2 4 2 2 2" xfId="15478"/>
    <cellStyle name="20% - Dekorfärg5 2 4 2 4 2 3" xfId="15479"/>
    <cellStyle name="20% - Dekorfärg5 2 4 2 4 2 3 2" xfId="15480"/>
    <cellStyle name="20% - Dekorfärg5 2 4 2 4 2 4" xfId="15481"/>
    <cellStyle name="20% - Dekorfärg5 2 4 2 4 3" xfId="15482"/>
    <cellStyle name="20% - Dekorfärg5 2 4 2 4 3 2" xfId="15483"/>
    <cellStyle name="20% - Dekorfärg5 2 4 2 4 4" xfId="15484"/>
    <cellStyle name="20% - Dekorfärg5 2 4 2 4 4 2" xfId="15485"/>
    <cellStyle name="20% - Dekorfärg5 2 4 2 4 5" xfId="15486"/>
    <cellStyle name="20% - Dekorfärg5 2 4 2 4 5 2" xfId="15487"/>
    <cellStyle name="20% - Dekorfärg5 2 4 2 4 6" xfId="15488"/>
    <cellStyle name="20% - Dekorfärg5 2 4 2 5" xfId="15489"/>
    <cellStyle name="20% - Dekorfärg5 2 4 2 5 2" xfId="15490"/>
    <cellStyle name="20% - Dekorfärg5 2 4 2 5 2 2" xfId="15491"/>
    <cellStyle name="20% - Dekorfärg5 2 4 2 5 3" xfId="15492"/>
    <cellStyle name="20% - Dekorfärg5 2 4 2 5 3 2" xfId="15493"/>
    <cellStyle name="20% - Dekorfärg5 2 4 2 5 4" xfId="15494"/>
    <cellStyle name="20% - Dekorfärg5 2 4 2 6" xfId="15495"/>
    <cellStyle name="20% - Dekorfärg5 2 4 2 6 2" xfId="15496"/>
    <cellStyle name="20% - Dekorfärg5 2 4 2 6 2 2" xfId="15497"/>
    <cellStyle name="20% - Dekorfärg5 2 4 2 6 3" xfId="15498"/>
    <cellStyle name="20% - Dekorfärg5 2 4 2 6 3 2" xfId="15499"/>
    <cellStyle name="20% - Dekorfärg5 2 4 2 6 4" xfId="15500"/>
    <cellStyle name="20% - Dekorfärg5 2 4 2 7" xfId="15501"/>
    <cellStyle name="20% - Dekorfärg5 2 4 2 7 2" xfId="15502"/>
    <cellStyle name="20% - Dekorfärg5 2 4 2 8" xfId="15503"/>
    <cellStyle name="20% - Dekorfärg5 2 4 2 8 2" xfId="15504"/>
    <cellStyle name="20% - Dekorfärg5 2 4 2 9" xfId="15505"/>
    <cellStyle name="20% - Dekorfärg5 2 4 3" xfId="15506"/>
    <cellStyle name="20% - Dekorfärg5 2 4 3 2" xfId="15507"/>
    <cellStyle name="20% - Dekorfärg5 2 4 3 2 2" xfId="15508"/>
    <cellStyle name="20% - Dekorfärg5 2 4 3 2 2 2" xfId="15509"/>
    <cellStyle name="20% - Dekorfärg5 2 4 3 2 2 2 2" xfId="15510"/>
    <cellStyle name="20% - Dekorfärg5 2 4 3 2 2 3" xfId="15511"/>
    <cellStyle name="20% - Dekorfärg5 2 4 3 2 2 3 2" xfId="15512"/>
    <cellStyle name="20% - Dekorfärg5 2 4 3 2 2 4" xfId="15513"/>
    <cellStyle name="20% - Dekorfärg5 2 4 3 2 3" xfId="15514"/>
    <cellStyle name="20% - Dekorfärg5 2 4 3 2 3 2" xfId="15515"/>
    <cellStyle name="20% - Dekorfärg5 2 4 3 2 4" xfId="15516"/>
    <cellStyle name="20% - Dekorfärg5 2 4 3 2 4 2" xfId="15517"/>
    <cellStyle name="20% - Dekorfärg5 2 4 3 2 5" xfId="15518"/>
    <cellStyle name="20% - Dekorfärg5 2 4 3 2 5 2" xfId="15519"/>
    <cellStyle name="20% - Dekorfärg5 2 4 3 2 6" xfId="15520"/>
    <cellStyle name="20% - Dekorfärg5 2 4 3 3" xfId="15521"/>
    <cellStyle name="20% - Dekorfärg5 2 4 3 3 2" xfId="15522"/>
    <cellStyle name="20% - Dekorfärg5 2 4 3 3 2 2" xfId="15523"/>
    <cellStyle name="20% - Dekorfärg5 2 4 3 3 3" xfId="15524"/>
    <cellStyle name="20% - Dekorfärg5 2 4 3 3 3 2" xfId="15525"/>
    <cellStyle name="20% - Dekorfärg5 2 4 3 3 4" xfId="15526"/>
    <cellStyle name="20% - Dekorfärg5 2 4 3 4" xfId="15527"/>
    <cellStyle name="20% - Dekorfärg5 2 4 3 4 2" xfId="15528"/>
    <cellStyle name="20% - Dekorfärg5 2 4 3 4 2 2" xfId="15529"/>
    <cellStyle name="20% - Dekorfärg5 2 4 3 4 3" xfId="15530"/>
    <cellStyle name="20% - Dekorfärg5 2 4 3 4 3 2" xfId="15531"/>
    <cellStyle name="20% - Dekorfärg5 2 4 3 4 4" xfId="15532"/>
    <cellStyle name="20% - Dekorfärg5 2 4 3 5" xfId="15533"/>
    <cellStyle name="20% - Dekorfärg5 2 4 3 5 2" xfId="15534"/>
    <cellStyle name="20% - Dekorfärg5 2 4 3 6" xfId="15535"/>
    <cellStyle name="20% - Dekorfärg5 2 4 3 6 2" xfId="15536"/>
    <cellStyle name="20% - Dekorfärg5 2 4 3 7" xfId="15537"/>
    <cellStyle name="20% - Dekorfärg5 2 4 4" xfId="15538"/>
    <cellStyle name="20% - Dekorfärg5 2 4 4 2" xfId="15539"/>
    <cellStyle name="20% - Dekorfärg5 2 4 4 2 2" xfId="15540"/>
    <cellStyle name="20% - Dekorfärg5 2 4 4 2 2 2" xfId="15541"/>
    <cellStyle name="20% - Dekorfärg5 2 4 4 2 2 2 2" xfId="15542"/>
    <cellStyle name="20% - Dekorfärg5 2 4 4 2 2 3" xfId="15543"/>
    <cellStyle name="20% - Dekorfärg5 2 4 4 2 2 3 2" xfId="15544"/>
    <cellStyle name="20% - Dekorfärg5 2 4 4 2 2 4" xfId="15545"/>
    <cellStyle name="20% - Dekorfärg5 2 4 4 2 3" xfId="15546"/>
    <cellStyle name="20% - Dekorfärg5 2 4 4 2 3 2" xfId="15547"/>
    <cellStyle name="20% - Dekorfärg5 2 4 4 2 4" xfId="15548"/>
    <cellStyle name="20% - Dekorfärg5 2 4 4 2 4 2" xfId="15549"/>
    <cellStyle name="20% - Dekorfärg5 2 4 4 2 5" xfId="15550"/>
    <cellStyle name="20% - Dekorfärg5 2 4 4 2 5 2" xfId="15551"/>
    <cellStyle name="20% - Dekorfärg5 2 4 4 2 6" xfId="15552"/>
    <cellStyle name="20% - Dekorfärg5 2 4 4 3" xfId="15553"/>
    <cellStyle name="20% - Dekorfärg5 2 4 4 3 2" xfId="15554"/>
    <cellStyle name="20% - Dekorfärg5 2 4 4 3 2 2" xfId="15555"/>
    <cellStyle name="20% - Dekorfärg5 2 4 4 3 3" xfId="15556"/>
    <cellStyle name="20% - Dekorfärg5 2 4 4 3 3 2" xfId="15557"/>
    <cellStyle name="20% - Dekorfärg5 2 4 4 3 4" xfId="15558"/>
    <cellStyle name="20% - Dekorfärg5 2 4 4 4" xfId="15559"/>
    <cellStyle name="20% - Dekorfärg5 2 4 4 4 2" xfId="15560"/>
    <cellStyle name="20% - Dekorfärg5 2 4 4 4 2 2" xfId="15561"/>
    <cellStyle name="20% - Dekorfärg5 2 4 4 4 3" xfId="15562"/>
    <cellStyle name="20% - Dekorfärg5 2 4 4 4 3 2" xfId="15563"/>
    <cellStyle name="20% - Dekorfärg5 2 4 4 4 4" xfId="15564"/>
    <cellStyle name="20% - Dekorfärg5 2 4 4 5" xfId="15565"/>
    <cellStyle name="20% - Dekorfärg5 2 4 4 5 2" xfId="15566"/>
    <cellStyle name="20% - Dekorfärg5 2 4 4 6" xfId="15567"/>
    <cellStyle name="20% - Dekorfärg5 2 4 4 6 2" xfId="15568"/>
    <cellStyle name="20% - Dekorfärg5 2 4 4 7" xfId="15569"/>
    <cellStyle name="20% - Dekorfärg5 2 4 5" xfId="15570"/>
    <cellStyle name="20% - Dekorfärg5 2 4 5 2" xfId="15571"/>
    <cellStyle name="20% - Dekorfärg5 2 4 5 2 2" xfId="15572"/>
    <cellStyle name="20% - Dekorfärg5 2 4 5 2 2 2" xfId="15573"/>
    <cellStyle name="20% - Dekorfärg5 2 4 5 2 2 2 2" xfId="15574"/>
    <cellStyle name="20% - Dekorfärg5 2 4 5 2 2 3" xfId="15575"/>
    <cellStyle name="20% - Dekorfärg5 2 4 5 2 2 3 2" xfId="15576"/>
    <cellStyle name="20% - Dekorfärg5 2 4 5 2 2 4" xfId="15577"/>
    <cellStyle name="20% - Dekorfärg5 2 4 5 2 3" xfId="15578"/>
    <cellStyle name="20% - Dekorfärg5 2 4 5 2 3 2" xfId="15579"/>
    <cellStyle name="20% - Dekorfärg5 2 4 5 2 4" xfId="15580"/>
    <cellStyle name="20% - Dekorfärg5 2 4 5 2 4 2" xfId="15581"/>
    <cellStyle name="20% - Dekorfärg5 2 4 5 2 5" xfId="15582"/>
    <cellStyle name="20% - Dekorfärg5 2 4 5 2 5 2" xfId="15583"/>
    <cellStyle name="20% - Dekorfärg5 2 4 5 2 6" xfId="15584"/>
    <cellStyle name="20% - Dekorfärg5 2 4 5 3" xfId="15585"/>
    <cellStyle name="20% - Dekorfärg5 2 4 5 3 2" xfId="15586"/>
    <cellStyle name="20% - Dekorfärg5 2 4 5 3 2 2" xfId="15587"/>
    <cellStyle name="20% - Dekorfärg5 2 4 5 3 3" xfId="15588"/>
    <cellStyle name="20% - Dekorfärg5 2 4 5 3 3 2" xfId="15589"/>
    <cellStyle name="20% - Dekorfärg5 2 4 5 3 4" xfId="15590"/>
    <cellStyle name="20% - Dekorfärg5 2 4 5 4" xfId="15591"/>
    <cellStyle name="20% - Dekorfärg5 2 4 5 4 2" xfId="15592"/>
    <cellStyle name="20% - Dekorfärg5 2 4 5 4 2 2" xfId="15593"/>
    <cellStyle name="20% - Dekorfärg5 2 4 5 4 3" xfId="15594"/>
    <cellStyle name="20% - Dekorfärg5 2 4 5 4 3 2" xfId="15595"/>
    <cellStyle name="20% - Dekorfärg5 2 4 5 4 4" xfId="15596"/>
    <cellStyle name="20% - Dekorfärg5 2 4 5 5" xfId="15597"/>
    <cellStyle name="20% - Dekorfärg5 2 4 5 5 2" xfId="15598"/>
    <cellStyle name="20% - Dekorfärg5 2 4 5 6" xfId="15599"/>
    <cellStyle name="20% - Dekorfärg5 2 4 5 6 2" xfId="15600"/>
    <cellStyle name="20% - Dekorfärg5 2 4 5 7" xfId="15601"/>
    <cellStyle name="20% - Dekorfärg5 2 4 6" xfId="15602"/>
    <cellStyle name="20% - Dekorfärg5 2 4 6 2" xfId="15603"/>
    <cellStyle name="20% - Dekorfärg5 2 4 6 2 2" xfId="15604"/>
    <cellStyle name="20% - Dekorfärg5 2 4 6 2 2 2" xfId="15605"/>
    <cellStyle name="20% - Dekorfärg5 2 4 6 2 3" xfId="15606"/>
    <cellStyle name="20% - Dekorfärg5 2 4 6 2 3 2" xfId="15607"/>
    <cellStyle name="20% - Dekorfärg5 2 4 6 2 4" xfId="15608"/>
    <cellStyle name="20% - Dekorfärg5 2 4 6 3" xfId="15609"/>
    <cellStyle name="20% - Dekorfärg5 2 4 6 3 2" xfId="15610"/>
    <cellStyle name="20% - Dekorfärg5 2 4 6 4" xfId="15611"/>
    <cellStyle name="20% - Dekorfärg5 2 4 6 4 2" xfId="15612"/>
    <cellStyle name="20% - Dekorfärg5 2 4 6 5" xfId="15613"/>
    <cellStyle name="20% - Dekorfärg5 2 4 6 5 2" xfId="15614"/>
    <cellStyle name="20% - Dekorfärg5 2 4 6 6" xfId="15615"/>
    <cellStyle name="20% - Dekorfärg5 2 4 7" xfId="15616"/>
    <cellStyle name="20% - Dekorfärg5 2 4 7 2" xfId="15617"/>
    <cellStyle name="20% - Dekorfärg5 2 4 7 2 2" xfId="15618"/>
    <cellStyle name="20% - Dekorfärg5 2 4 7 3" xfId="15619"/>
    <cellStyle name="20% - Dekorfärg5 2 4 7 3 2" xfId="15620"/>
    <cellStyle name="20% - Dekorfärg5 2 4 7 4" xfId="15621"/>
    <cellStyle name="20% - Dekorfärg5 2 4 8" xfId="15622"/>
    <cellStyle name="20% - Dekorfärg5 2 4 8 2" xfId="15623"/>
    <cellStyle name="20% - Dekorfärg5 2 4 8 2 2" xfId="15624"/>
    <cellStyle name="20% - Dekorfärg5 2 4 8 3" xfId="15625"/>
    <cellStyle name="20% - Dekorfärg5 2 4 8 3 2" xfId="15626"/>
    <cellStyle name="20% - Dekorfärg5 2 4 8 4" xfId="15627"/>
    <cellStyle name="20% - Dekorfärg5 2 4 9" xfId="15628"/>
    <cellStyle name="20% - Dekorfärg5 2 4 9 2" xfId="15629"/>
    <cellStyle name="20% - Dekorfärg5 2 5" xfId="15630"/>
    <cellStyle name="20% - Dekorfärg5 2 5 10" xfId="15631"/>
    <cellStyle name="20% - Dekorfärg5 2 5 2" xfId="15632"/>
    <cellStyle name="20% - Dekorfärg5 2 5 2 2" xfId="15633"/>
    <cellStyle name="20% - Dekorfärg5 2 5 2 2 2" xfId="15634"/>
    <cellStyle name="20% - Dekorfärg5 2 5 2 2 2 2" xfId="15635"/>
    <cellStyle name="20% - Dekorfärg5 2 5 2 2 2 2 2" xfId="15636"/>
    <cellStyle name="20% - Dekorfärg5 2 5 2 2 2 2 2 2" xfId="15637"/>
    <cellStyle name="20% - Dekorfärg5 2 5 2 2 2 2 3" xfId="15638"/>
    <cellStyle name="20% - Dekorfärg5 2 5 2 2 2 2 3 2" xfId="15639"/>
    <cellStyle name="20% - Dekorfärg5 2 5 2 2 2 2 4" xfId="15640"/>
    <cellStyle name="20% - Dekorfärg5 2 5 2 2 2 3" xfId="15641"/>
    <cellStyle name="20% - Dekorfärg5 2 5 2 2 2 3 2" xfId="15642"/>
    <cellStyle name="20% - Dekorfärg5 2 5 2 2 2 4" xfId="15643"/>
    <cellStyle name="20% - Dekorfärg5 2 5 2 2 2 4 2" xfId="15644"/>
    <cellStyle name="20% - Dekorfärg5 2 5 2 2 2 5" xfId="15645"/>
    <cellStyle name="20% - Dekorfärg5 2 5 2 2 2 5 2" xfId="15646"/>
    <cellStyle name="20% - Dekorfärg5 2 5 2 2 2 6" xfId="15647"/>
    <cellStyle name="20% - Dekorfärg5 2 5 2 2 3" xfId="15648"/>
    <cellStyle name="20% - Dekorfärg5 2 5 2 2 3 2" xfId="15649"/>
    <cellStyle name="20% - Dekorfärg5 2 5 2 2 3 2 2" xfId="15650"/>
    <cellStyle name="20% - Dekorfärg5 2 5 2 2 3 3" xfId="15651"/>
    <cellStyle name="20% - Dekorfärg5 2 5 2 2 3 3 2" xfId="15652"/>
    <cellStyle name="20% - Dekorfärg5 2 5 2 2 3 4" xfId="15653"/>
    <cellStyle name="20% - Dekorfärg5 2 5 2 2 4" xfId="15654"/>
    <cellStyle name="20% - Dekorfärg5 2 5 2 2 4 2" xfId="15655"/>
    <cellStyle name="20% - Dekorfärg5 2 5 2 2 4 2 2" xfId="15656"/>
    <cellStyle name="20% - Dekorfärg5 2 5 2 2 4 3" xfId="15657"/>
    <cellStyle name="20% - Dekorfärg5 2 5 2 2 4 3 2" xfId="15658"/>
    <cellStyle name="20% - Dekorfärg5 2 5 2 2 4 4" xfId="15659"/>
    <cellStyle name="20% - Dekorfärg5 2 5 2 2 5" xfId="15660"/>
    <cellStyle name="20% - Dekorfärg5 2 5 2 2 5 2" xfId="15661"/>
    <cellStyle name="20% - Dekorfärg5 2 5 2 2 6" xfId="15662"/>
    <cellStyle name="20% - Dekorfärg5 2 5 2 2 6 2" xfId="15663"/>
    <cellStyle name="20% - Dekorfärg5 2 5 2 2 7" xfId="15664"/>
    <cellStyle name="20% - Dekorfärg5 2 5 2 3" xfId="15665"/>
    <cellStyle name="20% - Dekorfärg5 2 5 2 3 2" xfId="15666"/>
    <cellStyle name="20% - Dekorfärg5 2 5 2 3 2 2" xfId="15667"/>
    <cellStyle name="20% - Dekorfärg5 2 5 2 3 2 2 2" xfId="15668"/>
    <cellStyle name="20% - Dekorfärg5 2 5 2 3 2 3" xfId="15669"/>
    <cellStyle name="20% - Dekorfärg5 2 5 2 3 2 3 2" xfId="15670"/>
    <cellStyle name="20% - Dekorfärg5 2 5 2 3 2 4" xfId="15671"/>
    <cellStyle name="20% - Dekorfärg5 2 5 2 3 3" xfId="15672"/>
    <cellStyle name="20% - Dekorfärg5 2 5 2 3 3 2" xfId="15673"/>
    <cellStyle name="20% - Dekorfärg5 2 5 2 3 4" xfId="15674"/>
    <cellStyle name="20% - Dekorfärg5 2 5 2 3 4 2" xfId="15675"/>
    <cellStyle name="20% - Dekorfärg5 2 5 2 3 5" xfId="15676"/>
    <cellStyle name="20% - Dekorfärg5 2 5 2 3 5 2" xfId="15677"/>
    <cellStyle name="20% - Dekorfärg5 2 5 2 3 6" xfId="15678"/>
    <cellStyle name="20% - Dekorfärg5 2 5 2 4" xfId="15679"/>
    <cellStyle name="20% - Dekorfärg5 2 5 2 4 2" xfId="15680"/>
    <cellStyle name="20% - Dekorfärg5 2 5 2 4 2 2" xfId="15681"/>
    <cellStyle name="20% - Dekorfärg5 2 5 2 4 3" xfId="15682"/>
    <cellStyle name="20% - Dekorfärg5 2 5 2 4 3 2" xfId="15683"/>
    <cellStyle name="20% - Dekorfärg5 2 5 2 4 4" xfId="15684"/>
    <cellStyle name="20% - Dekorfärg5 2 5 2 5" xfId="15685"/>
    <cellStyle name="20% - Dekorfärg5 2 5 2 5 2" xfId="15686"/>
    <cellStyle name="20% - Dekorfärg5 2 5 2 5 2 2" xfId="15687"/>
    <cellStyle name="20% - Dekorfärg5 2 5 2 5 3" xfId="15688"/>
    <cellStyle name="20% - Dekorfärg5 2 5 2 5 3 2" xfId="15689"/>
    <cellStyle name="20% - Dekorfärg5 2 5 2 5 4" xfId="15690"/>
    <cellStyle name="20% - Dekorfärg5 2 5 2 6" xfId="15691"/>
    <cellStyle name="20% - Dekorfärg5 2 5 2 6 2" xfId="15692"/>
    <cellStyle name="20% - Dekorfärg5 2 5 2 7" xfId="15693"/>
    <cellStyle name="20% - Dekorfärg5 2 5 2 7 2" xfId="15694"/>
    <cellStyle name="20% - Dekorfärg5 2 5 2 8" xfId="15695"/>
    <cellStyle name="20% - Dekorfärg5 2 5 3" xfId="15696"/>
    <cellStyle name="20% - Dekorfärg5 2 5 3 2" xfId="15697"/>
    <cellStyle name="20% - Dekorfärg5 2 5 3 2 2" xfId="15698"/>
    <cellStyle name="20% - Dekorfärg5 2 5 3 2 2 2" xfId="15699"/>
    <cellStyle name="20% - Dekorfärg5 2 5 3 2 2 2 2" xfId="15700"/>
    <cellStyle name="20% - Dekorfärg5 2 5 3 2 2 3" xfId="15701"/>
    <cellStyle name="20% - Dekorfärg5 2 5 3 2 2 3 2" xfId="15702"/>
    <cellStyle name="20% - Dekorfärg5 2 5 3 2 2 4" xfId="15703"/>
    <cellStyle name="20% - Dekorfärg5 2 5 3 2 3" xfId="15704"/>
    <cellStyle name="20% - Dekorfärg5 2 5 3 2 3 2" xfId="15705"/>
    <cellStyle name="20% - Dekorfärg5 2 5 3 2 4" xfId="15706"/>
    <cellStyle name="20% - Dekorfärg5 2 5 3 2 4 2" xfId="15707"/>
    <cellStyle name="20% - Dekorfärg5 2 5 3 2 5" xfId="15708"/>
    <cellStyle name="20% - Dekorfärg5 2 5 3 2 5 2" xfId="15709"/>
    <cellStyle name="20% - Dekorfärg5 2 5 3 2 6" xfId="15710"/>
    <cellStyle name="20% - Dekorfärg5 2 5 3 3" xfId="15711"/>
    <cellStyle name="20% - Dekorfärg5 2 5 3 3 2" xfId="15712"/>
    <cellStyle name="20% - Dekorfärg5 2 5 3 3 2 2" xfId="15713"/>
    <cellStyle name="20% - Dekorfärg5 2 5 3 3 3" xfId="15714"/>
    <cellStyle name="20% - Dekorfärg5 2 5 3 3 3 2" xfId="15715"/>
    <cellStyle name="20% - Dekorfärg5 2 5 3 3 4" xfId="15716"/>
    <cellStyle name="20% - Dekorfärg5 2 5 3 4" xfId="15717"/>
    <cellStyle name="20% - Dekorfärg5 2 5 3 4 2" xfId="15718"/>
    <cellStyle name="20% - Dekorfärg5 2 5 3 4 2 2" xfId="15719"/>
    <cellStyle name="20% - Dekorfärg5 2 5 3 4 3" xfId="15720"/>
    <cellStyle name="20% - Dekorfärg5 2 5 3 4 3 2" xfId="15721"/>
    <cellStyle name="20% - Dekorfärg5 2 5 3 4 4" xfId="15722"/>
    <cellStyle name="20% - Dekorfärg5 2 5 3 5" xfId="15723"/>
    <cellStyle name="20% - Dekorfärg5 2 5 3 5 2" xfId="15724"/>
    <cellStyle name="20% - Dekorfärg5 2 5 3 6" xfId="15725"/>
    <cellStyle name="20% - Dekorfärg5 2 5 3 6 2" xfId="15726"/>
    <cellStyle name="20% - Dekorfärg5 2 5 3 7" xfId="15727"/>
    <cellStyle name="20% - Dekorfärg5 2 5 4" xfId="15728"/>
    <cellStyle name="20% - Dekorfärg5 2 5 4 2" xfId="15729"/>
    <cellStyle name="20% - Dekorfärg5 2 5 4 2 2" xfId="15730"/>
    <cellStyle name="20% - Dekorfärg5 2 5 4 2 2 2" xfId="15731"/>
    <cellStyle name="20% - Dekorfärg5 2 5 4 2 2 2 2" xfId="15732"/>
    <cellStyle name="20% - Dekorfärg5 2 5 4 2 2 3" xfId="15733"/>
    <cellStyle name="20% - Dekorfärg5 2 5 4 2 2 3 2" xfId="15734"/>
    <cellStyle name="20% - Dekorfärg5 2 5 4 2 2 4" xfId="15735"/>
    <cellStyle name="20% - Dekorfärg5 2 5 4 2 3" xfId="15736"/>
    <cellStyle name="20% - Dekorfärg5 2 5 4 2 3 2" xfId="15737"/>
    <cellStyle name="20% - Dekorfärg5 2 5 4 2 4" xfId="15738"/>
    <cellStyle name="20% - Dekorfärg5 2 5 4 2 4 2" xfId="15739"/>
    <cellStyle name="20% - Dekorfärg5 2 5 4 2 5" xfId="15740"/>
    <cellStyle name="20% - Dekorfärg5 2 5 4 2 5 2" xfId="15741"/>
    <cellStyle name="20% - Dekorfärg5 2 5 4 2 6" xfId="15742"/>
    <cellStyle name="20% - Dekorfärg5 2 5 4 3" xfId="15743"/>
    <cellStyle name="20% - Dekorfärg5 2 5 4 3 2" xfId="15744"/>
    <cellStyle name="20% - Dekorfärg5 2 5 4 3 2 2" xfId="15745"/>
    <cellStyle name="20% - Dekorfärg5 2 5 4 3 3" xfId="15746"/>
    <cellStyle name="20% - Dekorfärg5 2 5 4 3 3 2" xfId="15747"/>
    <cellStyle name="20% - Dekorfärg5 2 5 4 3 4" xfId="15748"/>
    <cellStyle name="20% - Dekorfärg5 2 5 4 4" xfId="15749"/>
    <cellStyle name="20% - Dekorfärg5 2 5 4 4 2" xfId="15750"/>
    <cellStyle name="20% - Dekorfärg5 2 5 4 4 2 2" xfId="15751"/>
    <cellStyle name="20% - Dekorfärg5 2 5 4 4 3" xfId="15752"/>
    <cellStyle name="20% - Dekorfärg5 2 5 4 4 3 2" xfId="15753"/>
    <cellStyle name="20% - Dekorfärg5 2 5 4 4 4" xfId="15754"/>
    <cellStyle name="20% - Dekorfärg5 2 5 4 5" xfId="15755"/>
    <cellStyle name="20% - Dekorfärg5 2 5 4 5 2" xfId="15756"/>
    <cellStyle name="20% - Dekorfärg5 2 5 4 6" xfId="15757"/>
    <cellStyle name="20% - Dekorfärg5 2 5 4 6 2" xfId="15758"/>
    <cellStyle name="20% - Dekorfärg5 2 5 4 7" xfId="15759"/>
    <cellStyle name="20% - Dekorfärg5 2 5 5" xfId="15760"/>
    <cellStyle name="20% - Dekorfärg5 2 5 5 2" xfId="15761"/>
    <cellStyle name="20% - Dekorfärg5 2 5 5 2 2" xfId="15762"/>
    <cellStyle name="20% - Dekorfärg5 2 5 5 2 2 2" xfId="15763"/>
    <cellStyle name="20% - Dekorfärg5 2 5 5 2 3" xfId="15764"/>
    <cellStyle name="20% - Dekorfärg5 2 5 5 2 3 2" xfId="15765"/>
    <cellStyle name="20% - Dekorfärg5 2 5 5 2 4" xfId="15766"/>
    <cellStyle name="20% - Dekorfärg5 2 5 5 3" xfId="15767"/>
    <cellStyle name="20% - Dekorfärg5 2 5 5 3 2" xfId="15768"/>
    <cellStyle name="20% - Dekorfärg5 2 5 5 4" xfId="15769"/>
    <cellStyle name="20% - Dekorfärg5 2 5 5 4 2" xfId="15770"/>
    <cellStyle name="20% - Dekorfärg5 2 5 5 5" xfId="15771"/>
    <cellStyle name="20% - Dekorfärg5 2 5 5 5 2" xfId="15772"/>
    <cellStyle name="20% - Dekorfärg5 2 5 5 6" xfId="15773"/>
    <cellStyle name="20% - Dekorfärg5 2 5 6" xfId="15774"/>
    <cellStyle name="20% - Dekorfärg5 2 5 6 2" xfId="15775"/>
    <cellStyle name="20% - Dekorfärg5 2 5 6 2 2" xfId="15776"/>
    <cellStyle name="20% - Dekorfärg5 2 5 6 3" xfId="15777"/>
    <cellStyle name="20% - Dekorfärg5 2 5 6 3 2" xfId="15778"/>
    <cellStyle name="20% - Dekorfärg5 2 5 6 4" xfId="15779"/>
    <cellStyle name="20% - Dekorfärg5 2 5 7" xfId="15780"/>
    <cellStyle name="20% - Dekorfärg5 2 5 7 2" xfId="15781"/>
    <cellStyle name="20% - Dekorfärg5 2 5 7 2 2" xfId="15782"/>
    <cellStyle name="20% - Dekorfärg5 2 5 7 3" xfId="15783"/>
    <cellStyle name="20% - Dekorfärg5 2 5 7 3 2" xfId="15784"/>
    <cellStyle name="20% - Dekorfärg5 2 5 7 4" xfId="15785"/>
    <cellStyle name="20% - Dekorfärg5 2 5 8" xfId="15786"/>
    <cellStyle name="20% - Dekorfärg5 2 5 8 2" xfId="15787"/>
    <cellStyle name="20% - Dekorfärg5 2 5 9" xfId="15788"/>
    <cellStyle name="20% - Dekorfärg5 2 5 9 2" xfId="15789"/>
    <cellStyle name="20% - Dekorfärg5 2 6" xfId="15790"/>
    <cellStyle name="20% - Dekorfärg5 2 6 2" xfId="15791"/>
    <cellStyle name="20% - Dekorfärg5 2 6 2 2" xfId="15792"/>
    <cellStyle name="20% - Dekorfärg5 2 6 2 2 2" xfId="15793"/>
    <cellStyle name="20% - Dekorfärg5 2 6 2 2 2 2" xfId="15794"/>
    <cellStyle name="20% - Dekorfärg5 2 6 2 2 2 2 2" xfId="15795"/>
    <cellStyle name="20% - Dekorfärg5 2 6 2 2 2 3" xfId="15796"/>
    <cellStyle name="20% - Dekorfärg5 2 6 2 2 2 3 2" xfId="15797"/>
    <cellStyle name="20% - Dekorfärg5 2 6 2 2 2 4" xfId="15798"/>
    <cellStyle name="20% - Dekorfärg5 2 6 2 2 3" xfId="15799"/>
    <cellStyle name="20% - Dekorfärg5 2 6 2 2 3 2" xfId="15800"/>
    <cellStyle name="20% - Dekorfärg5 2 6 2 2 4" xfId="15801"/>
    <cellStyle name="20% - Dekorfärg5 2 6 2 2 4 2" xfId="15802"/>
    <cellStyle name="20% - Dekorfärg5 2 6 2 2 5" xfId="15803"/>
    <cellStyle name="20% - Dekorfärg5 2 6 2 2 5 2" xfId="15804"/>
    <cellStyle name="20% - Dekorfärg5 2 6 2 2 6" xfId="15805"/>
    <cellStyle name="20% - Dekorfärg5 2 6 2 3" xfId="15806"/>
    <cellStyle name="20% - Dekorfärg5 2 6 2 3 2" xfId="15807"/>
    <cellStyle name="20% - Dekorfärg5 2 6 2 3 2 2" xfId="15808"/>
    <cellStyle name="20% - Dekorfärg5 2 6 2 3 3" xfId="15809"/>
    <cellStyle name="20% - Dekorfärg5 2 6 2 3 3 2" xfId="15810"/>
    <cellStyle name="20% - Dekorfärg5 2 6 2 3 4" xfId="15811"/>
    <cellStyle name="20% - Dekorfärg5 2 6 2 4" xfId="15812"/>
    <cellStyle name="20% - Dekorfärg5 2 6 2 4 2" xfId="15813"/>
    <cellStyle name="20% - Dekorfärg5 2 6 2 4 2 2" xfId="15814"/>
    <cellStyle name="20% - Dekorfärg5 2 6 2 4 3" xfId="15815"/>
    <cellStyle name="20% - Dekorfärg5 2 6 2 4 3 2" xfId="15816"/>
    <cellStyle name="20% - Dekorfärg5 2 6 2 4 4" xfId="15817"/>
    <cellStyle name="20% - Dekorfärg5 2 6 2 5" xfId="15818"/>
    <cellStyle name="20% - Dekorfärg5 2 6 2 5 2" xfId="15819"/>
    <cellStyle name="20% - Dekorfärg5 2 6 2 6" xfId="15820"/>
    <cellStyle name="20% - Dekorfärg5 2 6 2 6 2" xfId="15821"/>
    <cellStyle name="20% - Dekorfärg5 2 6 2 7" xfId="15822"/>
    <cellStyle name="20% - Dekorfärg5 2 6 3" xfId="15823"/>
    <cellStyle name="20% - Dekorfärg5 2 6 3 2" xfId="15824"/>
    <cellStyle name="20% - Dekorfärg5 2 6 3 2 2" xfId="15825"/>
    <cellStyle name="20% - Dekorfärg5 2 6 3 2 2 2" xfId="15826"/>
    <cellStyle name="20% - Dekorfärg5 2 6 3 2 3" xfId="15827"/>
    <cellStyle name="20% - Dekorfärg5 2 6 3 2 3 2" xfId="15828"/>
    <cellStyle name="20% - Dekorfärg5 2 6 3 2 4" xfId="15829"/>
    <cellStyle name="20% - Dekorfärg5 2 6 3 3" xfId="15830"/>
    <cellStyle name="20% - Dekorfärg5 2 6 3 3 2" xfId="15831"/>
    <cellStyle name="20% - Dekorfärg5 2 6 3 4" xfId="15832"/>
    <cellStyle name="20% - Dekorfärg5 2 6 3 4 2" xfId="15833"/>
    <cellStyle name="20% - Dekorfärg5 2 6 3 5" xfId="15834"/>
    <cellStyle name="20% - Dekorfärg5 2 6 3 5 2" xfId="15835"/>
    <cellStyle name="20% - Dekorfärg5 2 6 3 6" xfId="15836"/>
    <cellStyle name="20% - Dekorfärg5 2 6 4" xfId="15837"/>
    <cellStyle name="20% - Dekorfärg5 2 6 4 2" xfId="15838"/>
    <cellStyle name="20% - Dekorfärg5 2 6 4 2 2" xfId="15839"/>
    <cellStyle name="20% - Dekorfärg5 2 6 4 3" xfId="15840"/>
    <cellStyle name="20% - Dekorfärg5 2 6 4 3 2" xfId="15841"/>
    <cellStyle name="20% - Dekorfärg5 2 6 4 4" xfId="15842"/>
    <cellStyle name="20% - Dekorfärg5 2 6 5" xfId="15843"/>
    <cellStyle name="20% - Dekorfärg5 2 6 5 2" xfId="15844"/>
    <cellStyle name="20% - Dekorfärg5 2 6 5 2 2" xfId="15845"/>
    <cellStyle name="20% - Dekorfärg5 2 6 5 3" xfId="15846"/>
    <cellStyle name="20% - Dekorfärg5 2 6 5 3 2" xfId="15847"/>
    <cellStyle name="20% - Dekorfärg5 2 6 5 4" xfId="15848"/>
    <cellStyle name="20% - Dekorfärg5 2 6 6" xfId="15849"/>
    <cellStyle name="20% - Dekorfärg5 2 6 6 2" xfId="15850"/>
    <cellStyle name="20% - Dekorfärg5 2 6 7" xfId="15851"/>
    <cellStyle name="20% - Dekorfärg5 2 6 7 2" xfId="15852"/>
    <cellStyle name="20% - Dekorfärg5 2 6 8" xfId="15853"/>
    <cellStyle name="20% - Dekorfärg5 2 7" xfId="15854"/>
    <cellStyle name="20% - Dekorfärg5 2 7 2" xfId="15855"/>
    <cellStyle name="20% - Dekorfärg5 2 7 2 2" xfId="15856"/>
    <cellStyle name="20% - Dekorfärg5 2 7 2 2 2" xfId="15857"/>
    <cellStyle name="20% - Dekorfärg5 2 7 2 2 2 2" xfId="15858"/>
    <cellStyle name="20% - Dekorfärg5 2 7 2 2 2 2 2" xfId="15859"/>
    <cellStyle name="20% - Dekorfärg5 2 7 2 2 2 3" xfId="15860"/>
    <cellStyle name="20% - Dekorfärg5 2 7 2 2 2 3 2" xfId="15861"/>
    <cellStyle name="20% - Dekorfärg5 2 7 2 2 2 4" xfId="15862"/>
    <cellStyle name="20% - Dekorfärg5 2 7 2 2 3" xfId="15863"/>
    <cellStyle name="20% - Dekorfärg5 2 7 2 2 3 2" xfId="15864"/>
    <cellStyle name="20% - Dekorfärg5 2 7 2 2 4" xfId="15865"/>
    <cellStyle name="20% - Dekorfärg5 2 7 2 2 4 2" xfId="15866"/>
    <cellStyle name="20% - Dekorfärg5 2 7 2 2 5" xfId="15867"/>
    <cellStyle name="20% - Dekorfärg5 2 7 2 2 5 2" xfId="15868"/>
    <cellStyle name="20% - Dekorfärg5 2 7 2 2 6" xfId="15869"/>
    <cellStyle name="20% - Dekorfärg5 2 7 2 3" xfId="15870"/>
    <cellStyle name="20% - Dekorfärg5 2 7 2 3 2" xfId="15871"/>
    <cellStyle name="20% - Dekorfärg5 2 7 2 3 2 2" xfId="15872"/>
    <cellStyle name="20% - Dekorfärg5 2 7 2 3 3" xfId="15873"/>
    <cellStyle name="20% - Dekorfärg5 2 7 2 3 3 2" xfId="15874"/>
    <cellStyle name="20% - Dekorfärg5 2 7 2 3 4" xfId="15875"/>
    <cellStyle name="20% - Dekorfärg5 2 7 2 4" xfId="15876"/>
    <cellStyle name="20% - Dekorfärg5 2 7 2 4 2" xfId="15877"/>
    <cellStyle name="20% - Dekorfärg5 2 7 2 4 2 2" xfId="15878"/>
    <cellStyle name="20% - Dekorfärg5 2 7 2 4 3" xfId="15879"/>
    <cellStyle name="20% - Dekorfärg5 2 7 2 4 3 2" xfId="15880"/>
    <cellStyle name="20% - Dekorfärg5 2 7 2 4 4" xfId="15881"/>
    <cellStyle name="20% - Dekorfärg5 2 7 2 5" xfId="15882"/>
    <cellStyle name="20% - Dekorfärg5 2 7 2 5 2" xfId="15883"/>
    <cellStyle name="20% - Dekorfärg5 2 7 2 6" xfId="15884"/>
    <cellStyle name="20% - Dekorfärg5 2 7 2 6 2" xfId="15885"/>
    <cellStyle name="20% - Dekorfärg5 2 7 2 7" xfId="15886"/>
    <cellStyle name="20% - Dekorfärg5 2 7 3" xfId="15887"/>
    <cellStyle name="20% - Dekorfärg5 2 7 3 2" xfId="15888"/>
    <cellStyle name="20% - Dekorfärg5 2 7 3 2 2" xfId="15889"/>
    <cellStyle name="20% - Dekorfärg5 2 7 3 2 2 2" xfId="15890"/>
    <cellStyle name="20% - Dekorfärg5 2 7 3 2 3" xfId="15891"/>
    <cellStyle name="20% - Dekorfärg5 2 7 3 2 3 2" xfId="15892"/>
    <cellStyle name="20% - Dekorfärg5 2 7 3 2 4" xfId="15893"/>
    <cellStyle name="20% - Dekorfärg5 2 7 3 3" xfId="15894"/>
    <cellStyle name="20% - Dekorfärg5 2 7 3 3 2" xfId="15895"/>
    <cellStyle name="20% - Dekorfärg5 2 7 3 4" xfId="15896"/>
    <cellStyle name="20% - Dekorfärg5 2 7 3 4 2" xfId="15897"/>
    <cellStyle name="20% - Dekorfärg5 2 7 3 5" xfId="15898"/>
    <cellStyle name="20% - Dekorfärg5 2 7 3 5 2" xfId="15899"/>
    <cellStyle name="20% - Dekorfärg5 2 7 3 6" xfId="15900"/>
    <cellStyle name="20% - Dekorfärg5 2 7 4" xfId="15901"/>
    <cellStyle name="20% - Dekorfärg5 2 7 4 2" xfId="15902"/>
    <cellStyle name="20% - Dekorfärg5 2 7 4 2 2" xfId="15903"/>
    <cellStyle name="20% - Dekorfärg5 2 7 4 3" xfId="15904"/>
    <cellStyle name="20% - Dekorfärg5 2 7 4 3 2" xfId="15905"/>
    <cellStyle name="20% - Dekorfärg5 2 7 4 4" xfId="15906"/>
    <cellStyle name="20% - Dekorfärg5 2 7 5" xfId="15907"/>
    <cellStyle name="20% - Dekorfärg5 2 7 5 2" xfId="15908"/>
    <cellStyle name="20% - Dekorfärg5 2 7 5 2 2" xfId="15909"/>
    <cellStyle name="20% - Dekorfärg5 2 7 5 3" xfId="15910"/>
    <cellStyle name="20% - Dekorfärg5 2 7 5 3 2" xfId="15911"/>
    <cellStyle name="20% - Dekorfärg5 2 7 5 4" xfId="15912"/>
    <cellStyle name="20% - Dekorfärg5 2 7 6" xfId="15913"/>
    <cellStyle name="20% - Dekorfärg5 2 7 6 2" xfId="15914"/>
    <cellStyle name="20% - Dekorfärg5 2 7 7" xfId="15915"/>
    <cellStyle name="20% - Dekorfärg5 2 7 7 2" xfId="15916"/>
    <cellStyle name="20% - Dekorfärg5 2 7 8" xfId="15917"/>
    <cellStyle name="20% - Dekorfärg5 2 8" xfId="15918"/>
    <cellStyle name="20% - Dekorfärg5 2 8 2" xfId="15919"/>
    <cellStyle name="20% - Dekorfärg5 2 8 2 2" xfId="15920"/>
    <cellStyle name="20% - Dekorfärg5 2 8 2 2 2" xfId="15921"/>
    <cellStyle name="20% - Dekorfärg5 2 8 2 2 2 2" xfId="15922"/>
    <cellStyle name="20% - Dekorfärg5 2 8 2 2 2 2 2" xfId="15923"/>
    <cellStyle name="20% - Dekorfärg5 2 8 2 2 2 3" xfId="15924"/>
    <cellStyle name="20% - Dekorfärg5 2 8 2 2 2 3 2" xfId="15925"/>
    <cellStyle name="20% - Dekorfärg5 2 8 2 2 2 4" xfId="15926"/>
    <cellStyle name="20% - Dekorfärg5 2 8 2 2 3" xfId="15927"/>
    <cellStyle name="20% - Dekorfärg5 2 8 2 2 3 2" xfId="15928"/>
    <cellStyle name="20% - Dekorfärg5 2 8 2 2 4" xfId="15929"/>
    <cellStyle name="20% - Dekorfärg5 2 8 2 2 4 2" xfId="15930"/>
    <cellStyle name="20% - Dekorfärg5 2 8 2 2 5" xfId="15931"/>
    <cellStyle name="20% - Dekorfärg5 2 8 2 2 5 2" xfId="15932"/>
    <cellStyle name="20% - Dekorfärg5 2 8 2 2 6" xfId="15933"/>
    <cellStyle name="20% - Dekorfärg5 2 8 2 3" xfId="15934"/>
    <cellStyle name="20% - Dekorfärg5 2 8 2 3 2" xfId="15935"/>
    <cellStyle name="20% - Dekorfärg5 2 8 2 3 2 2" xfId="15936"/>
    <cellStyle name="20% - Dekorfärg5 2 8 2 3 3" xfId="15937"/>
    <cellStyle name="20% - Dekorfärg5 2 8 2 3 3 2" xfId="15938"/>
    <cellStyle name="20% - Dekorfärg5 2 8 2 3 4" xfId="15939"/>
    <cellStyle name="20% - Dekorfärg5 2 8 2 4" xfId="15940"/>
    <cellStyle name="20% - Dekorfärg5 2 8 2 4 2" xfId="15941"/>
    <cellStyle name="20% - Dekorfärg5 2 8 2 4 2 2" xfId="15942"/>
    <cellStyle name="20% - Dekorfärg5 2 8 2 4 3" xfId="15943"/>
    <cellStyle name="20% - Dekorfärg5 2 8 2 4 3 2" xfId="15944"/>
    <cellStyle name="20% - Dekorfärg5 2 8 2 4 4" xfId="15945"/>
    <cellStyle name="20% - Dekorfärg5 2 8 2 5" xfId="15946"/>
    <cellStyle name="20% - Dekorfärg5 2 8 2 5 2" xfId="15947"/>
    <cellStyle name="20% - Dekorfärg5 2 8 2 6" xfId="15948"/>
    <cellStyle name="20% - Dekorfärg5 2 8 2 6 2" xfId="15949"/>
    <cellStyle name="20% - Dekorfärg5 2 8 2 7" xfId="15950"/>
    <cellStyle name="20% - Dekorfärg5 2 8 3" xfId="15951"/>
    <cellStyle name="20% - Dekorfärg5 2 8 3 2" xfId="15952"/>
    <cellStyle name="20% - Dekorfärg5 2 8 3 2 2" xfId="15953"/>
    <cellStyle name="20% - Dekorfärg5 2 8 3 2 2 2" xfId="15954"/>
    <cellStyle name="20% - Dekorfärg5 2 8 3 2 3" xfId="15955"/>
    <cellStyle name="20% - Dekorfärg5 2 8 3 2 3 2" xfId="15956"/>
    <cellStyle name="20% - Dekorfärg5 2 8 3 2 4" xfId="15957"/>
    <cellStyle name="20% - Dekorfärg5 2 8 3 3" xfId="15958"/>
    <cellStyle name="20% - Dekorfärg5 2 8 3 3 2" xfId="15959"/>
    <cellStyle name="20% - Dekorfärg5 2 8 3 4" xfId="15960"/>
    <cellStyle name="20% - Dekorfärg5 2 8 3 4 2" xfId="15961"/>
    <cellStyle name="20% - Dekorfärg5 2 8 3 5" xfId="15962"/>
    <cellStyle name="20% - Dekorfärg5 2 8 3 5 2" xfId="15963"/>
    <cellStyle name="20% - Dekorfärg5 2 8 3 6" xfId="15964"/>
    <cellStyle name="20% - Dekorfärg5 2 8 4" xfId="15965"/>
    <cellStyle name="20% - Dekorfärg5 2 8 4 2" xfId="15966"/>
    <cellStyle name="20% - Dekorfärg5 2 8 4 2 2" xfId="15967"/>
    <cellStyle name="20% - Dekorfärg5 2 8 4 3" xfId="15968"/>
    <cellStyle name="20% - Dekorfärg5 2 8 4 3 2" xfId="15969"/>
    <cellStyle name="20% - Dekorfärg5 2 8 4 4" xfId="15970"/>
    <cellStyle name="20% - Dekorfärg5 2 8 5" xfId="15971"/>
    <cellStyle name="20% - Dekorfärg5 2 8 5 2" xfId="15972"/>
    <cellStyle name="20% - Dekorfärg5 2 8 5 2 2" xfId="15973"/>
    <cellStyle name="20% - Dekorfärg5 2 8 5 3" xfId="15974"/>
    <cellStyle name="20% - Dekorfärg5 2 8 5 3 2" xfId="15975"/>
    <cellStyle name="20% - Dekorfärg5 2 8 5 4" xfId="15976"/>
    <cellStyle name="20% - Dekorfärg5 2 8 6" xfId="15977"/>
    <cellStyle name="20% - Dekorfärg5 2 8 6 2" xfId="15978"/>
    <cellStyle name="20% - Dekorfärg5 2 8 7" xfId="15979"/>
    <cellStyle name="20% - Dekorfärg5 2 8 7 2" xfId="15980"/>
    <cellStyle name="20% - Dekorfärg5 2 8 8" xfId="15981"/>
    <cellStyle name="20% - Dekorfärg5 2 9" xfId="15982"/>
    <cellStyle name="20% - Dekorfärg5 2 9 2" xfId="15983"/>
    <cellStyle name="20% - Dekorfärg5 2 9 2 2" xfId="15984"/>
    <cellStyle name="20% - Dekorfärg5 2 9 2 2 2" xfId="15985"/>
    <cellStyle name="20% - Dekorfärg5 2 9 2 2 2 2" xfId="15986"/>
    <cellStyle name="20% - Dekorfärg5 2 9 2 2 3" xfId="15987"/>
    <cellStyle name="20% - Dekorfärg5 2 9 2 2 3 2" xfId="15988"/>
    <cellStyle name="20% - Dekorfärg5 2 9 2 2 4" xfId="15989"/>
    <cellStyle name="20% - Dekorfärg5 2 9 2 3" xfId="15990"/>
    <cellStyle name="20% - Dekorfärg5 2 9 2 3 2" xfId="15991"/>
    <cellStyle name="20% - Dekorfärg5 2 9 2 4" xfId="15992"/>
    <cellStyle name="20% - Dekorfärg5 2 9 2 4 2" xfId="15993"/>
    <cellStyle name="20% - Dekorfärg5 2 9 2 5" xfId="15994"/>
    <cellStyle name="20% - Dekorfärg5 2 9 2 5 2" xfId="15995"/>
    <cellStyle name="20% - Dekorfärg5 2 9 2 6" xfId="15996"/>
    <cellStyle name="20% - Dekorfärg5 2 9 3" xfId="15997"/>
    <cellStyle name="20% - Dekorfärg5 2 9 3 2" xfId="15998"/>
    <cellStyle name="20% - Dekorfärg5 2 9 3 2 2" xfId="15999"/>
    <cellStyle name="20% - Dekorfärg5 2 9 3 3" xfId="16000"/>
    <cellStyle name="20% - Dekorfärg5 2 9 3 3 2" xfId="16001"/>
    <cellStyle name="20% - Dekorfärg5 2 9 3 4" xfId="16002"/>
    <cellStyle name="20% - Dekorfärg5 2 9 4" xfId="16003"/>
    <cellStyle name="20% - Dekorfärg5 2 9 4 2" xfId="16004"/>
    <cellStyle name="20% - Dekorfärg5 2 9 4 2 2" xfId="16005"/>
    <cellStyle name="20% - Dekorfärg5 2 9 4 3" xfId="16006"/>
    <cellStyle name="20% - Dekorfärg5 2 9 4 3 2" xfId="16007"/>
    <cellStyle name="20% - Dekorfärg5 2 9 4 4" xfId="16008"/>
    <cellStyle name="20% - Dekorfärg5 2 9 5" xfId="16009"/>
    <cellStyle name="20% - Dekorfärg5 2 9 5 2" xfId="16010"/>
    <cellStyle name="20% - Dekorfärg5 2 9 6" xfId="16011"/>
    <cellStyle name="20% - Dekorfärg5 2 9 6 2" xfId="16012"/>
    <cellStyle name="20% - Dekorfärg5 2 9 7" xfId="16013"/>
    <cellStyle name="20% - Dekorfärg5 3" xfId="16014"/>
    <cellStyle name="20% - Dekorfärg5 3 2" xfId="16015"/>
    <cellStyle name="20% - Dekorfärg5 3 3" xfId="16016"/>
    <cellStyle name="20% - Dekorfärg5 3 4" xfId="16017"/>
    <cellStyle name="20% - Dekorfärg5 4" xfId="16018"/>
    <cellStyle name="20% - Dekorfärg5 4 2" xfId="16019"/>
    <cellStyle name="20% - Dekorfärg5 5" xfId="16020"/>
    <cellStyle name="20% - Dekorfärg5 5 2" xfId="16021"/>
    <cellStyle name="20% - Dekorfärg5 5 2 2" xfId="16022"/>
    <cellStyle name="20% - Dekorfärg5 5 2 2 2" xfId="16023"/>
    <cellStyle name="20% - Dekorfärg5 5 2 2 2 2" xfId="16024"/>
    <cellStyle name="20% - Dekorfärg5 5 2 2 3" xfId="16025"/>
    <cellStyle name="20% - Dekorfärg5 5 2 2 3 2" xfId="16026"/>
    <cellStyle name="20% - Dekorfärg5 5 2 2 4" xfId="16027"/>
    <cellStyle name="20% - Dekorfärg5 5 2 3" xfId="16028"/>
    <cellStyle name="20% - Dekorfärg5 5 2 3 2" xfId="16029"/>
    <cellStyle name="20% - Dekorfärg5 5 2 4" xfId="16030"/>
    <cellStyle name="20% - Dekorfärg5 5 2 4 2" xfId="16031"/>
    <cellStyle name="20% - Dekorfärg5 5 2 5" xfId="16032"/>
    <cellStyle name="20% - Dekorfärg5 5 2 5 2" xfId="16033"/>
    <cellStyle name="20% - Dekorfärg5 5 2 6" xfId="16034"/>
    <cellStyle name="20% - Dekorfärg5 5 3" xfId="16035"/>
    <cellStyle name="20% - Dekorfärg5 5 3 2" xfId="16036"/>
    <cellStyle name="20% - Dekorfärg5 5 3 2 2" xfId="16037"/>
    <cellStyle name="20% - Dekorfärg5 5 3 3" xfId="16038"/>
    <cellStyle name="20% - Dekorfärg5 5 3 3 2" xfId="16039"/>
    <cellStyle name="20% - Dekorfärg5 5 3 4" xfId="16040"/>
    <cellStyle name="20% - Dekorfärg5 5 4" xfId="16041"/>
    <cellStyle name="20% - Dekorfärg5 5 4 2" xfId="16042"/>
    <cellStyle name="20% - Dekorfärg5 5 4 2 2" xfId="16043"/>
    <cellStyle name="20% - Dekorfärg5 5 4 3" xfId="16044"/>
    <cellStyle name="20% - Dekorfärg5 5 4 3 2" xfId="16045"/>
    <cellStyle name="20% - Dekorfärg5 5 4 4" xfId="16046"/>
    <cellStyle name="20% - Dekorfärg5 5 5" xfId="16047"/>
    <cellStyle name="20% - Dekorfärg5 5 5 2" xfId="16048"/>
    <cellStyle name="20% - Dekorfärg5 5 6" xfId="16049"/>
    <cellStyle name="20% - Dekorfärg5 5 6 2" xfId="16050"/>
    <cellStyle name="20% - Dekorfärg5 5 7" xfId="16051"/>
    <cellStyle name="20% - Dekorfärg5 6" xfId="16052"/>
    <cellStyle name="20% - Dekorfärg5 6 2" xfId="16053"/>
    <cellStyle name="20% - Dekorfärg5 6 2 2" xfId="16054"/>
    <cellStyle name="20% - Dekorfärg5 6 3" xfId="16055"/>
    <cellStyle name="20% - Dekorfärg5 6 3 2" xfId="16056"/>
    <cellStyle name="20% - Dekorfärg5 7" xfId="16057"/>
    <cellStyle name="20% - Dekorfärg5 7 2" xfId="16058"/>
    <cellStyle name="20% - Dekorfärg5 8" xfId="16059"/>
    <cellStyle name="20% - Dekorfärg5 8 2" xfId="16060"/>
    <cellStyle name="20% - Dekorfärg6 2" xfId="16061"/>
    <cellStyle name="20% - Dekorfärg6 2 10" xfId="16062"/>
    <cellStyle name="20% - Dekorfärg6 2 10 2" xfId="16063"/>
    <cellStyle name="20% - Dekorfärg6 2 10 2 2" xfId="16064"/>
    <cellStyle name="20% - Dekorfärg6 2 10 2 2 2" xfId="16065"/>
    <cellStyle name="20% - Dekorfärg6 2 10 2 2 2 2" xfId="16066"/>
    <cellStyle name="20% - Dekorfärg6 2 10 2 2 3" xfId="16067"/>
    <cellStyle name="20% - Dekorfärg6 2 10 2 2 3 2" xfId="16068"/>
    <cellStyle name="20% - Dekorfärg6 2 10 2 2 4" xfId="16069"/>
    <cellStyle name="20% - Dekorfärg6 2 10 2 3" xfId="16070"/>
    <cellStyle name="20% - Dekorfärg6 2 10 2 3 2" xfId="16071"/>
    <cellStyle name="20% - Dekorfärg6 2 10 2 4" xfId="16072"/>
    <cellStyle name="20% - Dekorfärg6 2 10 2 4 2" xfId="16073"/>
    <cellStyle name="20% - Dekorfärg6 2 10 2 5" xfId="16074"/>
    <cellStyle name="20% - Dekorfärg6 2 10 2 5 2" xfId="16075"/>
    <cellStyle name="20% - Dekorfärg6 2 10 2 6" xfId="16076"/>
    <cellStyle name="20% - Dekorfärg6 2 10 3" xfId="16077"/>
    <cellStyle name="20% - Dekorfärg6 2 10 3 2" xfId="16078"/>
    <cellStyle name="20% - Dekorfärg6 2 10 3 2 2" xfId="16079"/>
    <cellStyle name="20% - Dekorfärg6 2 10 3 3" xfId="16080"/>
    <cellStyle name="20% - Dekorfärg6 2 10 3 3 2" xfId="16081"/>
    <cellStyle name="20% - Dekorfärg6 2 10 3 4" xfId="16082"/>
    <cellStyle name="20% - Dekorfärg6 2 10 4" xfId="16083"/>
    <cellStyle name="20% - Dekorfärg6 2 10 4 2" xfId="16084"/>
    <cellStyle name="20% - Dekorfärg6 2 10 4 2 2" xfId="16085"/>
    <cellStyle name="20% - Dekorfärg6 2 10 4 3" xfId="16086"/>
    <cellStyle name="20% - Dekorfärg6 2 10 4 3 2" xfId="16087"/>
    <cellStyle name="20% - Dekorfärg6 2 10 4 4" xfId="16088"/>
    <cellStyle name="20% - Dekorfärg6 2 10 5" xfId="16089"/>
    <cellStyle name="20% - Dekorfärg6 2 10 5 2" xfId="16090"/>
    <cellStyle name="20% - Dekorfärg6 2 10 6" xfId="16091"/>
    <cellStyle name="20% - Dekorfärg6 2 10 6 2" xfId="16092"/>
    <cellStyle name="20% - Dekorfärg6 2 10 7" xfId="16093"/>
    <cellStyle name="20% - Dekorfärg6 2 11" xfId="16094"/>
    <cellStyle name="20% - Dekorfärg6 2 11 2" xfId="16095"/>
    <cellStyle name="20% - Dekorfärg6 2 11 2 2" xfId="16096"/>
    <cellStyle name="20% - Dekorfärg6 2 11 2 2 2" xfId="16097"/>
    <cellStyle name="20% - Dekorfärg6 2 11 2 2 2 2" xfId="16098"/>
    <cellStyle name="20% - Dekorfärg6 2 11 2 2 3" xfId="16099"/>
    <cellStyle name="20% - Dekorfärg6 2 11 2 2 3 2" xfId="16100"/>
    <cellStyle name="20% - Dekorfärg6 2 11 2 2 4" xfId="16101"/>
    <cellStyle name="20% - Dekorfärg6 2 11 2 3" xfId="16102"/>
    <cellStyle name="20% - Dekorfärg6 2 11 2 3 2" xfId="16103"/>
    <cellStyle name="20% - Dekorfärg6 2 11 2 4" xfId="16104"/>
    <cellStyle name="20% - Dekorfärg6 2 11 2 4 2" xfId="16105"/>
    <cellStyle name="20% - Dekorfärg6 2 11 2 5" xfId="16106"/>
    <cellStyle name="20% - Dekorfärg6 2 11 2 5 2" xfId="16107"/>
    <cellStyle name="20% - Dekorfärg6 2 11 2 6" xfId="16108"/>
    <cellStyle name="20% - Dekorfärg6 2 11 3" xfId="16109"/>
    <cellStyle name="20% - Dekorfärg6 2 11 3 2" xfId="16110"/>
    <cellStyle name="20% - Dekorfärg6 2 11 3 2 2" xfId="16111"/>
    <cellStyle name="20% - Dekorfärg6 2 11 3 3" xfId="16112"/>
    <cellStyle name="20% - Dekorfärg6 2 11 3 3 2" xfId="16113"/>
    <cellStyle name="20% - Dekorfärg6 2 11 3 4" xfId="16114"/>
    <cellStyle name="20% - Dekorfärg6 2 11 4" xfId="16115"/>
    <cellStyle name="20% - Dekorfärg6 2 11 4 2" xfId="16116"/>
    <cellStyle name="20% - Dekorfärg6 2 11 4 2 2" xfId="16117"/>
    <cellStyle name="20% - Dekorfärg6 2 11 4 3" xfId="16118"/>
    <cellStyle name="20% - Dekorfärg6 2 11 4 3 2" xfId="16119"/>
    <cellStyle name="20% - Dekorfärg6 2 11 4 4" xfId="16120"/>
    <cellStyle name="20% - Dekorfärg6 2 11 5" xfId="16121"/>
    <cellStyle name="20% - Dekorfärg6 2 11 5 2" xfId="16122"/>
    <cellStyle name="20% - Dekorfärg6 2 11 6" xfId="16123"/>
    <cellStyle name="20% - Dekorfärg6 2 11 6 2" xfId="16124"/>
    <cellStyle name="20% - Dekorfärg6 2 11 7" xfId="16125"/>
    <cellStyle name="20% - Dekorfärg6 2 12" xfId="16126"/>
    <cellStyle name="20% - Dekorfärg6 2 13" xfId="16127"/>
    <cellStyle name="20% - Dekorfärg6 2 13 2" xfId="16128"/>
    <cellStyle name="20% - Dekorfärg6 2 13 2 2" xfId="16129"/>
    <cellStyle name="20% - Dekorfärg6 2 13 2 2 2" xfId="16130"/>
    <cellStyle name="20% - Dekorfärg6 2 13 2 2 2 2" xfId="16131"/>
    <cellStyle name="20% - Dekorfärg6 2 13 2 2 3" xfId="16132"/>
    <cellStyle name="20% - Dekorfärg6 2 13 2 2 3 2" xfId="16133"/>
    <cellStyle name="20% - Dekorfärg6 2 13 2 2 4" xfId="16134"/>
    <cellStyle name="20% - Dekorfärg6 2 13 2 3" xfId="16135"/>
    <cellStyle name="20% - Dekorfärg6 2 13 2 3 2" xfId="16136"/>
    <cellStyle name="20% - Dekorfärg6 2 13 2 4" xfId="16137"/>
    <cellStyle name="20% - Dekorfärg6 2 13 2 4 2" xfId="16138"/>
    <cellStyle name="20% - Dekorfärg6 2 13 2 5" xfId="16139"/>
    <cellStyle name="20% - Dekorfärg6 2 13 2 5 2" xfId="16140"/>
    <cellStyle name="20% - Dekorfärg6 2 13 2 6" xfId="16141"/>
    <cellStyle name="20% - Dekorfärg6 2 13 3" xfId="16142"/>
    <cellStyle name="20% - Dekorfärg6 2 13 3 2" xfId="16143"/>
    <cellStyle name="20% - Dekorfärg6 2 13 3 2 2" xfId="16144"/>
    <cellStyle name="20% - Dekorfärg6 2 13 3 3" xfId="16145"/>
    <cellStyle name="20% - Dekorfärg6 2 13 3 3 2" xfId="16146"/>
    <cellStyle name="20% - Dekorfärg6 2 13 3 4" xfId="16147"/>
    <cellStyle name="20% - Dekorfärg6 2 13 4" xfId="16148"/>
    <cellStyle name="20% - Dekorfärg6 2 13 4 2" xfId="16149"/>
    <cellStyle name="20% - Dekorfärg6 2 13 4 2 2" xfId="16150"/>
    <cellStyle name="20% - Dekorfärg6 2 13 4 3" xfId="16151"/>
    <cellStyle name="20% - Dekorfärg6 2 13 4 3 2" xfId="16152"/>
    <cellStyle name="20% - Dekorfärg6 2 13 4 4" xfId="16153"/>
    <cellStyle name="20% - Dekorfärg6 2 13 5" xfId="16154"/>
    <cellStyle name="20% - Dekorfärg6 2 13 5 2" xfId="16155"/>
    <cellStyle name="20% - Dekorfärg6 2 13 6" xfId="16156"/>
    <cellStyle name="20% - Dekorfärg6 2 13 6 2" xfId="16157"/>
    <cellStyle name="20% - Dekorfärg6 2 13 7" xfId="16158"/>
    <cellStyle name="20% - Dekorfärg6 2 14" xfId="16159"/>
    <cellStyle name="20% - Dekorfärg6 2 14 2" xfId="16160"/>
    <cellStyle name="20% - Dekorfärg6 2 14 2 2" xfId="16161"/>
    <cellStyle name="20% - Dekorfärg6 2 14 2 2 2" xfId="16162"/>
    <cellStyle name="20% - Dekorfärg6 2 14 2 3" xfId="16163"/>
    <cellStyle name="20% - Dekorfärg6 2 14 2 3 2" xfId="16164"/>
    <cellStyle name="20% - Dekorfärg6 2 14 2 4" xfId="16165"/>
    <cellStyle name="20% - Dekorfärg6 2 14 3" xfId="16166"/>
    <cellStyle name="20% - Dekorfärg6 2 14 4" xfId="16167"/>
    <cellStyle name="20% - Dekorfärg6 2 14 4 2" xfId="16168"/>
    <cellStyle name="20% - Dekorfärg6 2 14 5" xfId="16169"/>
    <cellStyle name="20% - Dekorfärg6 2 14 5 2" xfId="16170"/>
    <cellStyle name="20% - Dekorfärg6 2 14 6" xfId="16171"/>
    <cellStyle name="20% - Dekorfärg6 2 14 6 2" xfId="16172"/>
    <cellStyle name="20% - Dekorfärg6 2 15" xfId="16173"/>
    <cellStyle name="20% - Dekorfärg6 2 15 2" xfId="16174"/>
    <cellStyle name="20% - Dekorfärg6 2 15 2 2" xfId="16175"/>
    <cellStyle name="20% - Dekorfärg6 2 15 3" xfId="16176"/>
    <cellStyle name="20% - Dekorfärg6 2 15 3 2" xfId="16177"/>
    <cellStyle name="20% - Dekorfärg6 2 15 4" xfId="16178"/>
    <cellStyle name="20% - Dekorfärg6 2 16" xfId="16179"/>
    <cellStyle name="20% - Dekorfärg6 2 16 2" xfId="16180"/>
    <cellStyle name="20% - Dekorfärg6 2 2" xfId="16181"/>
    <cellStyle name="20% - Dekorfärg6 2 2 10" xfId="16182"/>
    <cellStyle name="20% - Dekorfärg6 2 2 10 2" xfId="16183"/>
    <cellStyle name="20% - Dekorfärg6 2 2 10 2 2" xfId="16184"/>
    <cellStyle name="20% - Dekorfärg6 2 2 10 2 2 2" xfId="16185"/>
    <cellStyle name="20% - Dekorfärg6 2 2 10 2 3" xfId="16186"/>
    <cellStyle name="20% - Dekorfärg6 2 2 10 2 3 2" xfId="16187"/>
    <cellStyle name="20% - Dekorfärg6 2 2 10 2 4" xfId="16188"/>
    <cellStyle name="20% - Dekorfärg6 2 2 10 3" xfId="16189"/>
    <cellStyle name="20% - Dekorfärg6 2 2 10 3 2" xfId="16190"/>
    <cellStyle name="20% - Dekorfärg6 2 2 10 4" xfId="16191"/>
    <cellStyle name="20% - Dekorfärg6 2 2 10 4 2" xfId="16192"/>
    <cellStyle name="20% - Dekorfärg6 2 2 10 5" xfId="16193"/>
    <cellStyle name="20% - Dekorfärg6 2 2 10 5 2" xfId="16194"/>
    <cellStyle name="20% - Dekorfärg6 2 2 10 6" xfId="16195"/>
    <cellStyle name="20% - Dekorfärg6 2 2 11" xfId="16196"/>
    <cellStyle name="20% - Dekorfärg6 2 2 11 2" xfId="16197"/>
    <cellStyle name="20% - Dekorfärg6 2 2 11 2 2" xfId="16198"/>
    <cellStyle name="20% - Dekorfärg6 2 2 11 2 2 2" xfId="16199"/>
    <cellStyle name="20% - Dekorfärg6 2 2 11 2 3" xfId="16200"/>
    <cellStyle name="20% - Dekorfärg6 2 2 11 3" xfId="16201"/>
    <cellStyle name="20% - Dekorfärg6 2 2 11 3 2" xfId="16202"/>
    <cellStyle name="20% - Dekorfärg6 2 2 11 4" xfId="16203"/>
    <cellStyle name="20% - Dekorfärg6 2 2 11 4 2" xfId="16204"/>
    <cellStyle name="20% - Dekorfärg6 2 2 11 5" xfId="16205"/>
    <cellStyle name="20% - Dekorfärg6 2 2 12" xfId="16206"/>
    <cellStyle name="20% - Dekorfärg6 2 2 12 2" xfId="16207"/>
    <cellStyle name="20% - Dekorfärg6 2 2 12 2 2" xfId="16208"/>
    <cellStyle name="20% - Dekorfärg6 2 2 12 3" xfId="16209"/>
    <cellStyle name="20% - Dekorfärg6 2 2 12 3 2" xfId="16210"/>
    <cellStyle name="20% - Dekorfärg6 2 2 12 4" xfId="16211"/>
    <cellStyle name="20% - Dekorfärg6 2 2 13" xfId="16212"/>
    <cellStyle name="20% - Dekorfärg6 2 2 13 2" xfId="16213"/>
    <cellStyle name="20% - Dekorfärg6 2 2 14" xfId="16214"/>
    <cellStyle name="20% - Dekorfärg6 2 2 14 2" xfId="16215"/>
    <cellStyle name="20% - Dekorfärg6 2 2 15" xfId="16216"/>
    <cellStyle name="20% - Dekorfärg6 2 2 15 2" xfId="16217"/>
    <cellStyle name="20% - Dekorfärg6 2 2 16" xfId="16218"/>
    <cellStyle name="20% - Dekorfärg6 2 2 2" xfId="16219"/>
    <cellStyle name="20% - Dekorfärg6 2 2 2 10" xfId="16220"/>
    <cellStyle name="20% - Dekorfärg6 2 2 2 10 2" xfId="16221"/>
    <cellStyle name="20% - Dekorfärg6 2 2 2 11" xfId="16222"/>
    <cellStyle name="20% - Dekorfärg6 2 2 2 2" xfId="16223"/>
    <cellStyle name="20% - Dekorfärg6 2 2 2 2 2" xfId="16224"/>
    <cellStyle name="20% - Dekorfärg6 2 2 2 2 2 2" xfId="16225"/>
    <cellStyle name="20% - Dekorfärg6 2 2 2 2 2 2 2" xfId="16226"/>
    <cellStyle name="20% - Dekorfärg6 2 2 2 2 2 2 2 2" xfId="16227"/>
    <cellStyle name="20% - Dekorfärg6 2 2 2 2 2 2 2 2 2" xfId="16228"/>
    <cellStyle name="20% - Dekorfärg6 2 2 2 2 2 2 2 3" xfId="16229"/>
    <cellStyle name="20% - Dekorfärg6 2 2 2 2 2 2 2 3 2" xfId="16230"/>
    <cellStyle name="20% - Dekorfärg6 2 2 2 2 2 2 2 4" xfId="16231"/>
    <cellStyle name="20% - Dekorfärg6 2 2 2 2 2 2 3" xfId="16232"/>
    <cellStyle name="20% - Dekorfärg6 2 2 2 2 2 2 3 2" xfId="16233"/>
    <cellStyle name="20% - Dekorfärg6 2 2 2 2 2 2 4" xfId="16234"/>
    <cellStyle name="20% - Dekorfärg6 2 2 2 2 2 2 4 2" xfId="16235"/>
    <cellStyle name="20% - Dekorfärg6 2 2 2 2 2 2 5" xfId="16236"/>
    <cellStyle name="20% - Dekorfärg6 2 2 2 2 2 2 5 2" xfId="16237"/>
    <cellStyle name="20% - Dekorfärg6 2 2 2 2 2 2 6" xfId="16238"/>
    <cellStyle name="20% - Dekorfärg6 2 2 2 2 2 3" xfId="16239"/>
    <cellStyle name="20% - Dekorfärg6 2 2 2 2 2 3 2" xfId="16240"/>
    <cellStyle name="20% - Dekorfärg6 2 2 2 2 2 3 2 2" xfId="16241"/>
    <cellStyle name="20% - Dekorfärg6 2 2 2 2 2 3 3" xfId="16242"/>
    <cellStyle name="20% - Dekorfärg6 2 2 2 2 2 3 3 2" xfId="16243"/>
    <cellStyle name="20% - Dekorfärg6 2 2 2 2 2 3 4" xfId="16244"/>
    <cellStyle name="20% - Dekorfärg6 2 2 2 2 2 4" xfId="16245"/>
    <cellStyle name="20% - Dekorfärg6 2 2 2 2 2 4 2" xfId="16246"/>
    <cellStyle name="20% - Dekorfärg6 2 2 2 2 2 4 2 2" xfId="16247"/>
    <cellStyle name="20% - Dekorfärg6 2 2 2 2 2 4 3" xfId="16248"/>
    <cellStyle name="20% - Dekorfärg6 2 2 2 2 2 4 3 2" xfId="16249"/>
    <cellStyle name="20% - Dekorfärg6 2 2 2 2 2 4 4" xfId="16250"/>
    <cellStyle name="20% - Dekorfärg6 2 2 2 2 2 5" xfId="16251"/>
    <cellStyle name="20% - Dekorfärg6 2 2 2 2 2 5 2" xfId="16252"/>
    <cellStyle name="20% - Dekorfärg6 2 2 2 2 2 6" xfId="16253"/>
    <cellStyle name="20% - Dekorfärg6 2 2 2 2 2 6 2" xfId="16254"/>
    <cellStyle name="20% - Dekorfärg6 2 2 2 2 2 7" xfId="16255"/>
    <cellStyle name="20% - Dekorfärg6 2 2 2 2 3" xfId="16256"/>
    <cellStyle name="20% - Dekorfärg6 2 2 2 2 3 2" xfId="16257"/>
    <cellStyle name="20% - Dekorfärg6 2 2 2 2 3 2 2" xfId="16258"/>
    <cellStyle name="20% - Dekorfärg6 2 2 2 2 3 2 2 2" xfId="16259"/>
    <cellStyle name="20% - Dekorfärg6 2 2 2 2 3 2 2 2 2" xfId="16260"/>
    <cellStyle name="20% - Dekorfärg6 2 2 2 2 3 2 2 3" xfId="16261"/>
    <cellStyle name="20% - Dekorfärg6 2 2 2 2 3 2 2 3 2" xfId="16262"/>
    <cellStyle name="20% - Dekorfärg6 2 2 2 2 3 2 2 4" xfId="16263"/>
    <cellStyle name="20% - Dekorfärg6 2 2 2 2 3 2 3" xfId="16264"/>
    <cellStyle name="20% - Dekorfärg6 2 2 2 2 3 2 3 2" xfId="16265"/>
    <cellStyle name="20% - Dekorfärg6 2 2 2 2 3 2 4" xfId="16266"/>
    <cellStyle name="20% - Dekorfärg6 2 2 2 2 3 2 4 2" xfId="16267"/>
    <cellStyle name="20% - Dekorfärg6 2 2 2 2 3 2 5" xfId="16268"/>
    <cellStyle name="20% - Dekorfärg6 2 2 2 2 3 2 5 2" xfId="16269"/>
    <cellStyle name="20% - Dekorfärg6 2 2 2 2 3 2 6" xfId="16270"/>
    <cellStyle name="20% - Dekorfärg6 2 2 2 2 3 3" xfId="16271"/>
    <cellStyle name="20% - Dekorfärg6 2 2 2 2 3 3 2" xfId="16272"/>
    <cellStyle name="20% - Dekorfärg6 2 2 2 2 3 3 2 2" xfId="16273"/>
    <cellStyle name="20% - Dekorfärg6 2 2 2 2 3 3 3" xfId="16274"/>
    <cellStyle name="20% - Dekorfärg6 2 2 2 2 3 3 3 2" xfId="16275"/>
    <cellStyle name="20% - Dekorfärg6 2 2 2 2 3 3 4" xfId="16276"/>
    <cellStyle name="20% - Dekorfärg6 2 2 2 2 3 4" xfId="16277"/>
    <cellStyle name="20% - Dekorfärg6 2 2 2 2 3 4 2" xfId="16278"/>
    <cellStyle name="20% - Dekorfärg6 2 2 2 2 3 4 2 2" xfId="16279"/>
    <cellStyle name="20% - Dekorfärg6 2 2 2 2 3 4 3" xfId="16280"/>
    <cellStyle name="20% - Dekorfärg6 2 2 2 2 3 4 3 2" xfId="16281"/>
    <cellStyle name="20% - Dekorfärg6 2 2 2 2 3 4 4" xfId="16282"/>
    <cellStyle name="20% - Dekorfärg6 2 2 2 2 3 5" xfId="16283"/>
    <cellStyle name="20% - Dekorfärg6 2 2 2 2 3 5 2" xfId="16284"/>
    <cellStyle name="20% - Dekorfärg6 2 2 2 2 3 6" xfId="16285"/>
    <cellStyle name="20% - Dekorfärg6 2 2 2 2 3 6 2" xfId="16286"/>
    <cellStyle name="20% - Dekorfärg6 2 2 2 2 3 7" xfId="16287"/>
    <cellStyle name="20% - Dekorfärg6 2 2 2 2 4" xfId="16288"/>
    <cellStyle name="20% - Dekorfärg6 2 2 2 2 4 2" xfId="16289"/>
    <cellStyle name="20% - Dekorfärg6 2 2 2 2 4 2 2" xfId="16290"/>
    <cellStyle name="20% - Dekorfärg6 2 2 2 2 4 2 2 2" xfId="16291"/>
    <cellStyle name="20% - Dekorfärg6 2 2 2 2 4 2 3" xfId="16292"/>
    <cellStyle name="20% - Dekorfärg6 2 2 2 2 4 2 3 2" xfId="16293"/>
    <cellStyle name="20% - Dekorfärg6 2 2 2 2 4 2 4" xfId="16294"/>
    <cellStyle name="20% - Dekorfärg6 2 2 2 2 4 3" xfId="16295"/>
    <cellStyle name="20% - Dekorfärg6 2 2 2 2 4 3 2" xfId="16296"/>
    <cellStyle name="20% - Dekorfärg6 2 2 2 2 4 4" xfId="16297"/>
    <cellStyle name="20% - Dekorfärg6 2 2 2 2 4 4 2" xfId="16298"/>
    <cellStyle name="20% - Dekorfärg6 2 2 2 2 4 5" xfId="16299"/>
    <cellStyle name="20% - Dekorfärg6 2 2 2 2 4 5 2" xfId="16300"/>
    <cellStyle name="20% - Dekorfärg6 2 2 2 2 4 6" xfId="16301"/>
    <cellStyle name="20% - Dekorfärg6 2 2 2 2 5" xfId="16302"/>
    <cellStyle name="20% - Dekorfärg6 2 2 2 2 5 2" xfId="16303"/>
    <cellStyle name="20% - Dekorfärg6 2 2 2 2 5 2 2" xfId="16304"/>
    <cellStyle name="20% - Dekorfärg6 2 2 2 2 5 3" xfId="16305"/>
    <cellStyle name="20% - Dekorfärg6 2 2 2 2 5 3 2" xfId="16306"/>
    <cellStyle name="20% - Dekorfärg6 2 2 2 2 5 4" xfId="16307"/>
    <cellStyle name="20% - Dekorfärg6 2 2 2 2 6" xfId="16308"/>
    <cellStyle name="20% - Dekorfärg6 2 2 2 2 6 2" xfId="16309"/>
    <cellStyle name="20% - Dekorfärg6 2 2 2 2 6 2 2" xfId="16310"/>
    <cellStyle name="20% - Dekorfärg6 2 2 2 2 6 3" xfId="16311"/>
    <cellStyle name="20% - Dekorfärg6 2 2 2 2 6 3 2" xfId="16312"/>
    <cellStyle name="20% - Dekorfärg6 2 2 2 2 6 4" xfId="16313"/>
    <cellStyle name="20% - Dekorfärg6 2 2 2 2 7" xfId="16314"/>
    <cellStyle name="20% - Dekorfärg6 2 2 2 2 7 2" xfId="16315"/>
    <cellStyle name="20% - Dekorfärg6 2 2 2 2 8" xfId="16316"/>
    <cellStyle name="20% - Dekorfärg6 2 2 2 2 8 2" xfId="16317"/>
    <cellStyle name="20% - Dekorfärg6 2 2 2 2 9" xfId="16318"/>
    <cellStyle name="20% - Dekorfärg6 2 2 2 3" xfId="16319"/>
    <cellStyle name="20% - Dekorfärg6 2 2 2 3 2" xfId="16320"/>
    <cellStyle name="20% - Dekorfärg6 2 2 2 3 2 2" xfId="16321"/>
    <cellStyle name="20% - Dekorfärg6 2 2 2 3 2 2 2" xfId="16322"/>
    <cellStyle name="20% - Dekorfärg6 2 2 2 3 2 2 2 2" xfId="16323"/>
    <cellStyle name="20% - Dekorfärg6 2 2 2 3 2 2 3" xfId="16324"/>
    <cellStyle name="20% - Dekorfärg6 2 2 2 3 2 2 3 2" xfId="16325"/>
    <cellStyle name="20% - Dekorfärg6 2 2 2 3 2 2 4" xfId="16326"/>
    <cellStyle name="20% - Dekorfärg6 2 2 2 3 2 3" xfId="16327"/>
    <cellStyle name="20% - Dekorfärg6 2 2 2 3 2 3 2" xfId="16328"/>
    <cellStyle name="20% - Dekorfärg6 2 2 2 3 2 4" xfId="16329"/>
    <cellStyle name="20% - Dekorfärg6 2 2 2 3 2 4 2" xfId="16330"/>
    <cellStyle name="20% - Dekorfärg6 2 2 2 3 2 5" xfId="16331"/>
    <cellStyle name="20% - Dekorfärg6 2 2 2 3 2 5 2" xfId="16332"/>
    <cellStyle name="20% - Dekorfärg6 2 2 2 3 2 6" xfId="16333"/>
    <cellStyle name="20% - Dekorfärg6 2 2 2 3 3" xfId="16334"/>
    <cellStyle name="20% - Dekorfärg6 2 2 2 3 3 2" xfId="16335"/>
    <cellStyle name="20% - Dekorfärg6 2 2 2 3 3 2 2" xfId="16336"/>
    <cellStyle name="20% - Dekorfärg6 2 2 2 3 3 3" xfId="16337"/>
    <cellStyle name="20% - Dekorfärg6 2 2 2 3 3 3 2" xfId="16338"/>
    <cellStyle name="20% - Dekorfärg6 2 2 2 3 3 4" xfId="16339"/>
    <cellStyle name="20% - Dekorfärg6 2 2 2 3 4" xfId="16340"/>
    <cellStyle name="20% - Dekorfärg6 2 2 2 3 4 2" xfId="16341"/>
    <cellStyle name="20% - Dekorfärg6 2 2 2 3 4 2 2" xfId="16342"/>
    <cellStyle name="20% - Dekorfärg6 2 2 2 3 4 3" xfId="16343"/>
    <cellStyle name="20% - Dekorfärg6 2 2 2 3 4 3 2" xfId="16344"/>
    <cellStyle name="20% - Dekorfärg6 2 2 2 3 4 4" xfId="16345"/>
    <cellStyle name="20% - Dekorfärg6 2 2 2 3 5" xfId="16346"/>
    <cellStyle name="20% - Dekorfärg6 2 2 2 3 5 2" xfId="16347"/>
    <cellStyle name="20% - Dekorfärg6 2 2 2 3 6" xfId="16348"/>
    <cellStyle name="20% - Dekorfärg6 2 2 2 3 6 2" xfId="16349"/>
    <cellStyle name="20% - Dekorfärg6 2 2 2 3 7" xfId="16350"/>
    <cellStyle name="20% - Dekorfärg6 2 2 2 4" xfId="16351"/>
    <cellStyle name="20% - Dekorfärg6 2 2 2 4 2" xfId="16352"/>
    <cellStyle name="20% - Dekorfärg6 2 2 2 4 2 2" xfId="16353"/>
    <cellStyle name="20% - Dekorfärg6 2 2 2 4 2 2 2" xfId="16354"/>
    <cellStyle name="20% - Dekorfärg6 2 2 2 4 2 2 2 2" xfId="16355"/>
    <cellStyle name="20% - Dekorfärg6 2 2 2 4 2 2 3" xfId="16356"/>
    <cellStyle name="20% - Dekorfärg6 2 2 2 4 2 2 3 2" xfId="16357"/>
    <cellStyle name="20% - Dekorfärg6 2 2 2 4 2 2 4" xfId="16358"/>
    <cellStyle name="20% - Dekorfärg6 2 2 2 4 2 3" xfId="16359"/>
    <cellStyle name="20% - Dekorfärg6 2 2 2 4 2 3 2" xfId="16360"/>
    <cellStyle name="20% - Dekorfärg6 2 2 2 4 2 4" xfId="16361"/>
    <cellStyle name="20% - Dekorfärg6 2 2 2 4 2 4 2" xfId="16362"/>
    <cellStyle name="20% - Dekorfärg6 2 2 2 4 2 5" xfId="16363"/>
    <cellStyle name="20% - Dekorfärg6 2 2 2 4 2 5 2" xfId="16364"/>
    <cellStyle name="20% - Dekorfärg6 2 2 2 4 2 6" xfId="16365"/>
    <cellStyle name="20% - Dekorfärg6 2 2 2 4 3" xfId="16366"/>
    <cellStyle name="20% - Dekorfärg6 2 2 2 4 3 2" xfId="16367"/>
    <cellStyle name="20% - Dekorfärg6 2 2 2 4 3 2 2" xfId="16368"/>
    <cellStyle name="20% - Dekorfärg6 2 2 2 4 3 3" xfId="16369"/>
    <cellStyle name="20% - Dekorfärg6 2 2 2 4 3 3 2" xfId="16370"/>
    <cellStyle name="20% - Dekorfärg6 2 2 2 4 3 4" xfId="16371"/>
    <cellStyle name="20% - Dekorfärg6 2 2 2 4 4" xfId="16372"/>
    <cellStyle name="20% - Dekorfärg6 2 2 2 4 4 2" xfId="16373"/>
    <cellStyle name="20% - Dekorfärg6 2 2 2 4 4 2 2" xfId="16374"/>
    <cellStyle name="20% - Dekorfärg6 2 2 2 4 4 3" xfId="16375"/>
    <cellStyle name="20% - Dekorfärg6 2 2 2 4 4 3 2" xfId="16376"/>
    <cellStyle name="20% - Dekorfärg6 2 2 2 4 4 4" xfId="16377"/>
    <cellStyle name="20% - Dekorfärg6 2 2 2 4 5" xfId="16378"/>
    <cellStyle name="20% - Dekorfärg6 2 2 2 4 5 2" xfId="16379"/>
    <cellStyle name="20% - Dekorfärg6 2 2 2 4 6" xfId="16380"/>
    <cellStyle name="20% - Dekorfärg6 2 2 2 4 6 2" xfId="16381"/>
    <cellStyle name="20% - Dekorfärg6 2 2 2 4 7" xfId="16382"/>
    <cellStyle name="20% - Dekorfärg6 2 2 2 5" xfId="16383"/>
    <cellStyle name="20% - Dekorfärg6 2 2 2 5 2" xfId="16384"/>
    <cellStyle name="20% - Dekorfärg6 2 2 2 5 2 2" xfId="16385"/>
    <cellStyle name="20% - Dekorfärg6 2 2 2 5 2 2 2" xfId="16386"/>
    <cellStyle name="20% - Dekorfärg6 2 2 2 5 2 2 2 2" xfId="16387"/>
    <cellStyle name="20% - Dekorfärg6 2 2 2 5 2 2 3" xfId="16388"/>
    <cellStyle name="20% - Dekorfärg6 2 2 2 5 2 2 3 2" xfId="16389"/>
    <cellStyle name="20% - Dekorfärg6 2 2 2 5 2 2 4" xfId="16390"/>
    <cellStyle name="20% - Dekorfärg6 2 2 2 5 2 3" xfId="16391"/>
    <cellStyle name="20% - Dekorfärg6 2 2 2 5 2 3 2" xfId="16392"/>
    <cellStyle name="20% - Dekorfärg6 2 2 2 5 2 4" xfId="16393"/>
    <cellStyle name="20% - Dekorfärg6 2 2 2 5 2 4 2" xfId="16394"/>
    <cellStyle name="20% - Dekorfärg6 2 2 2 5 2 5" xfId="16395"/>
    <cellStyle name="20% - Dekorfärg6 2 2 2 5 2 5 2" xfId="16396"/>
    <cellStyle name="20% - Dekorfärg6 2 2 2 5 2 6" xfId="16397"/>
    <cellStyle name="20% - Dekorfärg6 2 2 2 5 3" xfId="16398"/>
    <cellStyle name="20% - Dekorfärg6 2 2 2 5 3 2" xfId="16399"/>
    <cellStyle name="20% - Dekorfärg6 2 2 2 5 3 2 2" xfId="16400"/>
    <cellStyle name="20% - Dekorfärg6 2 2 2 5 3 3" xfId="16401"/>
    <cellStyle name="20% - Dekorfärg6 2 2 2 5 3 3 2" xfId="16402"/>
    <cellStyle name="20% - Dekorfärg6 2 2 2 5 3 4" xfId="16403"/>
    <cellStyle name="20% - Dekorfärg6 2 2 2 5 4" xfId="16404"/>
    <cellStyle name="20% - Dekorfärg6 2 2 2 5 4 2" xfId="16405"/>
    <cellStyle name="20% - Dekorfärg6 2 2 2 5 4 2 2" xfId="16406"/>
    <cellStyle name="20% - Dekorfärg6 2 2 2 5 4 3" xfId="16407"/>
    <cellStyle name="20% - Dekorfärg6 2 2 2 5 4 3 2" xfId="16408"/>
    <cellStyle name="20% - Dekorfärg6 2 2 2 5 4 4" xfId="16409"/>
    <cellStyle name="20% - Dekorfärg6 2 2 2 5 5" xfId="16410"/>
    <cellStyle name="20% - Dekorfärg6 2 2 2 5 5 2" xfId="16411"/>
    <cellStyle name="20% - Dekorfärg6 2 2 2 5 6" xfId="16412"/>
    <cellStyle name="20% - Dekorfärg6 2 2 2 5 6 2" xfId="16413"/>
    <cellStyle name="20% - Dekorfärg6 2 2 2 5 7" xfId="16414"/>
    <cellStyle name="20% - Dekorfärg6 2 2 2 6" xfId="16415"/>
    <cellStyle name="20% - Dekorfärg6 2 2 2 6 2" xfId="16416"/>
    <cellStyle name="20% - Dekorfärg6 2 2 2 6 2 2" xfId="16417"/>
    <cellStyle name="20% - Dekorfärg6 2 2 2 6 2 2 2" xfId="16418"/>
    <cellStyle name="20% - Dekorfärg6 2 2 2 6 2 3" xfId="16419"/>
    <cellStyle name="20% - Dekorfärg6 2 2 2 6 2 3 2" xfId="16420"/>
    <cellStyle name="20% - Dekorfärg6 2 2 2 6 2 4" xfId="16421"/>
    <cellStyle name="20% - Dekorfärg6 2 2 2 6 3" xfId="16422"/>
    <cellStyle name="20% - Dekorfärg6 2 2 2 6 3 2" xfId="16423"/>
    <cellStyle name="20% - Dekorfärg6 2 2 2 6 4" xfId="16424"/>
    <cellStyle name="20% - Dekorfärg6 2 2 2 6 4 2" xfId="16425"/>
    <cellStyle name="20% - Dekorfärg6 2 2 2 6 5" xfId="16426"/>
    <cellStyle name="20% - Dekorfärg6 2 2 2 6 5 2" xfId="16427"/>
    <cellStyle name="20% - Dekorfärg6 2 2 2 6 6" xfId="16428"/>
    <cellStyle name="20% - Dekorfärg6 2 2 2 7" xfId="16429"/>
    <cellStyle name="20% - Dekorfärg6 2 2 2 7 2" xfId="16430"/>
    <cellStyle name="20% - Dekorfärg6 2 2 2 7 2 2" xfId="16431"/>
    <cellStyle name="20% - Dekorfärg6 2 2 2 7 3" xfId="16432"/>
    <cellStyle name="20% - Dekorfärg6 2 2 2 7 3 2" xfId="16433"/>
    <cellStyle name="20% - Dekorfärg6 2 2 2 7 4" xfId="16434"/>
    <cellStyle name="20% - Dekorfärg6 2 2 2 8" xfId="16435"/>
    <cellStyle name="20% - Dekorfärg6 2 2 2 8 2" xfId="16436"/>
    <cellStyle name="20% - Dekorfärg6 2 2 2 8 2 2" xfId="16437"/>
    <cellStyle name="20% - Dekorfärg6 2 2 2 8 3" xfId="16438"/>
    <cellStyle name="20% - Dekorfärg6 2 2 2 8 3 2" xfId="16439"/>
    <cellStyle name="20% - Dekorfärg6 2 2 2 8 4" xfId="16440"/>
    <cellStyle name="20% - Dekorfärg6 2 2 2 9" xfId="16441"/>
    <cellStyle name="20% - Dekorfärg6 2 2 2 9 2" xfId="16442"/>
    <cellStyle name="20% - Dekorfärg6 2 2 3" xfId="16443"/>
    <cellStyle name="20% - Dekorfärg6 2 2 3 10" xfId="16444"/>
    <cellStyle name="20% - Dekorfärg6 2 2 3 2" xfId="16445"/>
    <cellStyle name="20% - Dekorfärg6 2 2 3 2 2" xfId="16446"/>
    <cellStyle name="20% - Dekorfärg6 2 2 3 2 2 2" xfId="16447"/>
    <cellStyle name="20% - Dekorfärg6 2 2 3 2 2 2 2" xfId="16448"/>
    <cellStyle name="20% - Dekorfärg6 2 2 3 2 2 2 2 2" xfId="16449"/>
    <cellStyle name="20% - Dekorfärg6 2 2 3 2 2 2 2 2 2" xfId="16450"/>
    <cellStyle name="20% - Dekorfärg6 2 2 3 2 2 2 2 3" xfId="16451"/>
    <cellStyle name="20% - Dekorfärg6 2 2 3 2 2 2 2 3 2" xfId="16452"/>
    <cellStyle name="20% - Dekorfärg6 2 2 3 2 2 2 2 4" xfId="16453"/>
    <cellStyle name="20% - Dekorfärg6 2 2 3 2 2 2 3" xfId="16454"/>
    <cellStyle name="20% - Dekorfärg6 2 2 3 2 2 2 3 2" xfId="16455"/>
    <cellStyle name="20% - Dekorfärg6 2 2 3 2 2 2 4" xfId="16456"/>
    <cellStyle name="20% - Dekorfärg6 2 2 3 2 2 2 4 2" xfId="16457"/>
    <cellStyle name="20% - Dekorfärg6 2 2 3 2 2 2 5" xfId="16458"/>
    <cellStyle name="20% - Dekorfärg6 2 2 3 2 2 2 5 2" xfId="16459"/>
    <cellStyle name="20% - Dekorfärg6 2 2 3 2 2 2 6" xfId="16460"/>
    <cellStyle name="20% - Dekorfärg6 2 2 3 2 2 3" xfId="16461"/>
    <cellStyle name="20% - Dekorfärg6 2 2 3 2 2 3 2" xfId="16462"/>
    <cellStyle name="20% - Dekorfärg6 2 2 3 2 2 3 2 2" xfId="16463"/>
    <cellStyle name="20% - Dekorfärg6 2 2 3 2 2 3 3" xfId="16464"/>
    <cellStyle name="20% - Dekorfärg6 2 2 3 2 2 3 3 2" xfId="16465"/>
    <cellStyle name="20% - Dekorfärg6 2 2 3 2 2 3 4" xfId="16466"/>
    <cellStyle name="20% - Dekorfärg6 2 2 3 2 2 4" xfId="16467"/>
    <cellStyle name="20% - Dekorfärg6 2 2 3 2 2 4 2" xfId="16468"/>
    <cellStyle name="20% - Dekorfärg6 2 2 3 2 2 4 2 2" xfId="16469"/>
    <cellStyle name="20% - Dekorfärg6 2 2 3 2 2 4 3" xfId="16470"/>
    <cellStyle name="20% - Dekorfärg6 2 2 3 2 2 4 3 2" xfId="16471"/>
    <cellStyle name="20% - Dekorfärg6 2 2 3 2 2 4 4" xfId="16472"/>
    <cellStyle name="20% - Dekorfärg6 2 2 3 2 2 5" xfId="16473"/>
    <cellStyle name="20% - Dekorfärg6 2 2 3 2 2 5 2" xfId="16474"/>
    <cellStyle name="20% - Dekorfärg6 2 2 3 2 2 6" xfId="16475"/>
    <cellStyle name="20% - Dekorfärg6 2 2 3 2 2 6 2" xfId="16476"/>
    <cellStyle name="20% - Dekorfärg6 2 2 3 2 2 7" xfId="16477"/>
    <cellStyle name="20% - Dekorfärg6 2 2 3 2 3" xfId="16478"/>
    <cellStyle name="20% - Dekorfärg6 2 2 3 2 3 2" xfId="16479"/>
    <cellStyle name="20% - Dekorfärg6 2 2 3 2 3 2 2" xfId="16480"/>
    <cellStyle name="20% - Dekorfärg6 2 2 3 2 3 2 2 2" xfId="16481"/>
    <cellStyle name="20% - Dekorfärg6 2 2 3 2 3 2 3" xfId="16482"/>
    <cellStyle name="20% - Dekorfärg6 2 2 3 2 3 2 3 2" xfId="16483"/>
    <cellStyle name="20% - Dekorfärg6 2 2 3 2 3 2 4" xfId="16484"/>
    <cellStyle name="20% - Dekorfärg6 2 2 3 2 3 3" xfId="16485"/>
    <cellStyle name="20% - Dekorfärg6 2 2 3 2 3 3 2" xfId="16486"/>
    <cellStyle name="20% - Dekorfärg6 2 2 3 2 3 4" xfId="16487"/>
    <cellStyle name="20% - Dekorfärg6 2 2 3 2 3 4 2" xfId="16488"/>
    <cellStyle name="20% - Dekorfärg6 2 2 3 2 3 5" xfId="16489"/>
    <cellStyle name="20% - Dekorfärg6 2 2 3 2 3 5 2" xfId="16490"/>
    <cellStyle name="20% - Dekorfärg6 2 2 3 2 3 6" xfId="16491"/>
    <cellStyle name="20% - Dekorfärg6 2 2 3 2 4" xfId="16492"/>
    <cellStyle name="20% - Dekorfärg6 2 2 3 2 4 2" xfId="16493"/>
    <cellStyle name="20% - Dekorfärg6 2 2 3 2 4 2 2" xfId="16494"/>
    <cellStyle name="20% - Dekorfärg6 2 2 3 2 4 3" xfId="16495"/>
    <cellStyle name="20% - Dekorfärg6 2 2 3 2 4 3 2" xfId="16496"/>
    <cellStyle name="20% - Dekorfärg6 2 2 3 2 4 4" xfId="16497"/>
    <cellStyle name="20% - Dekorfärg6 2 2 3 2 5" xfId="16498"/>
    <cellStyle name="20% - Dekorfärg6 2 2 3 2 5 2" xfId="16499"/>
    <cellStyle name="20% - Dekorfärg6 2 2 3 2 5 2 2" xfId="16500"/>
    <cellStyle name="20% - Dekorfärg6 2 2 3 2 5 3" xfId="16501"/>
    <cellStyle name="20% - Dekorfärg6 2 2 3 2 5 3 2" xfId="16502"/>
    <cellStyle name="20% - Dekorfärg6 2 2 3 2 5 4" xfId="16503"/>
    <cellStyle name="20% - Dekorfärg6 2 2 3 2 6" xfId="16504"/>
    <cellStyle name="20% - Dekorfärg6 2 2 3 2 6 2" xfId="16505"/>
    <cellStyle name="20% - Dekorfärg6 2 2 3 2 7" xfId="16506"/>
    <cellStyle name="20% - Dekorfärg6 2 2 3 2 7 2" xfId="16507"/>
    <cellStyle name="20% - Dekorfärg6 2 2 3 2 8" xfId="16508"/>
    <cellStyle name="20% - Dekorfärg6 2 2 3 3" xfId="16509"/>
    <cellStyle name="20% - Dekorfärg6 2 2 3 3 2" xfId="16510"/>
    <cellStyle name="20% - Dekorfärg6 2 2 3 3 2 2" xfId="16511"/>
    <cellStyle name="20% - Dekorfärg6 2 2 3 3 2 2 2" xfId="16512"/>
    <cellStyle name="20% - Dekorfärg6 2 2 3 3 2 2 2 2" xfId="16513"/>
    <cellStyle name="20% - Dekorfärg6 2 2 3 3 2 2 3" xfId="16514"/>
    <cellStyle name="20% - Dekorfärg6 2 2 3 3 2 2 3 2" xfId="16515"/>
    <cellStyle name="20% - Dekorfärg6 2 2 3 3 2 2 4" xfId="16516"/>
    <cellStyle name="20% - Dekorfärg6 2 2 3 3 2 3" xfId="16517"/>
    <cellStyle name="20% - Dekorfärg6 2 2 3 3 2 3 2" xfId="16518"/>
    <cellStyle name="20% - Dekorfärg6 2 2 3 3 2 4" xfId="16519"/>
    <cellStyle name="20% - Dekorfärg6 2 2 3 3 2 4 2" xfId="16520"/>
    <cellStyle name="20% - Dekorfärg6 2 2 3 3 2 5" xfId="16521"/>
    <cellStyle name="20% - Dekorfärg6 2 2 3 3 2 5 2" xfId="16522"/>
    <cellStyle name="20% - Dekorfärg6 2 2 3 3 2 6" xfId="16523"/>
    <cellStyle name="20% - Dekorfärg6 2 2 3 3 3" xfId="16524"/>
    <cellStyle name="20% - Dekorfärg6 2 2 3 3 3 2" xfId="16525"/>
    <cellStyle name="20% - Dekorfärg6 2 2 3 3 3 2 2" xfId="16526"/>
    <cellStyle name="20% - Dekorfärg6 2 2 3 3 3 3" xfId="16527"/>
    <cellStyle name="20% - Dekorfärg6 2 2 3 3 3 3 2" xfId="16528"/>
    <cellStyle name="20% - Dekorfärg6 2 2 3 3 3 4" xfId="16529"/>
    <cellStyle name="20% - Dekorfärg6 2 2 3 3 4" xfId="16530"/>
    <cellStyle name="20% - Dekorfärg6 2 2 3 3 4 2" xfId="16531"/>
    <cellStyle name="20% - Dekorfärg6 2 2 3 3 4 2 2" xfId="16532"/>
    <cellStyle name="20% - Dekorfärg6 2 2 3 3 4 3" xfId="16533"/>
    <cellStyle name="20% - Dekorfärg6 2 2 3 3 4 3 2" xfId="16534"/>
    <cellStyle name="20% - Dekorfärg6 2 2 3 3 4 4" xfId="16535"/>
    <cellStyle name="20% - Dekorfärg6 2 2 3 3 5" xfId="16536"/>
    <cellStyle name="20% - Dekorfärg6 2 2 3 3 5 2" xfId="16537"/>
    <cellStyle name="20% - Dekorfärg6 2 2 3 3 6" xfId="16538"/>
    <cellStyle name="20% - Dekorfärg6 2 2 3 3 6 2" xfId="16539"/>
    <cellStyle name="20% - Dekorfärg6 2 2 3 3 7" xfId="16540"/>
    <cellStyle name="20% - Dekorfärg6 2 2 3 4" xfId="16541"/>
    <cellStyle name="20% - Dekorfärg6 2 2 3 4 2" xfId="16542"/>
    <cellStyle name="20% - Dekorfärg6 2 2 3 4 2 2" xfId="16543"/>
    <cellStyle name="20% - Dekorfärg6 2 2 3 4 2 2 2" xfId="16544"/>
    <cellStyle name="20% - Dekorfärg6 2 2 3 4 2 2 2 2" xfId="16545"/>
    <cellStyle name="20% - Dekorfärg6 2 2 3 4 2 2 3" xfId="16546"/>
    <cellStyle name="20% - Dekorfärg6 2 2 3 4 2 2 3 2" xfId="16547"/>
    <cellStyle name="20% - Dekorfärg6 2 2 3 4 2 2 4" xfId="16548"/>
    <cellStyle name="20% - Dekorfärg6 2 2 3 4 2 3" xfId="16549"/>
    <cellStyle name="20% - Dekorfärg6 2 2 3 4 2 3 2" xfId="16550"/>
    <cellStyle name="20% - Dekorfärg6 2 2 3 4 2 4" xfId="16551"/>
    <cellStyle name="20% - Dekorfärg6 2 2 3 4 2 4 2" xfId="16552"/>
    <cellStyle name="20% - Dekorfärg6 2 2 3 4 2 5" xfId="16553"/>
    <cellStyle name="20% - Dekorfärg6 2 2 3 4 2 5 2" xfId="16554"/>
    <cellStyle name="20% - Dekorfärg6 2 2 3 4 2 6" xfId="16555"/>
    <cellStyle name="20% - Dekorfärg6 2 2 3 4 3" xfId="16556"/>
    <cellStyle name="20% - Dekorfärg6 2 2 3 4 3 2" xfId="16557"/>
    <cellStyle name="20% - Dekorfärg6 2 2 3 4 3 2 2" xfId="16558"/>
    <cellStyle name="20% - Dekorfärg6 2 2 3 4 3 3" xfId="16559"/>
    <cellStyle name="20% - Dekorfärg6 2 2 3 4 3 3 2" xfId="16560"/>
    <cellStyle name="20% - Dekorfärg6 2 2 3 4 3 4" xfId="16561"/>
    <cellStyle name="20% - Dekorfärg6 2 2 3 4 4" xfId="16562"/>
    <cellStyle name="20% - Dekorfärg6 2 2 3 4 4 2" xfId="16563"/>
    <cellStyle name="20% - Dekorfärg6 2 2 3 4 4 2 2" xfId="16564"/>
    <cellStyle name="20% - Dekorfärg6 2 2 3 4 4 3" xfId="16565"/>
    <cellStyle name="20% - Dekorfärg6 2 2 3 4 4 3 2" xfId="16566"/>
    <cellStyle name="20% - Dekorfärg6 2 2 3 4 4 4" xfId="16567"/>
    <cellStyle name="20% - Dekorfärg6 2 2 3 4 5" xfId="16568"/>
    <cellStyle name="20% - Dekorfärg6 2 2 3 4 5 2" xfId="16569"/>
    <cellStyle name="20% - Dekorfärg6 2 2 3 4 6" xfId="16570"/>
    <cellStyle name="20% - Dekorfärg6 2 2 3 4 6 2" xfId="16571"/>
    <cellStyle name="20% - Dekorfärg6 2 2 3 4 7" xfId="16572"/>
    <cellStyle name="20% - Dekorfärg6 2 2 3 5" xfId="16573"/>
    <cellStyle name="20% - Dekorfärg6 2 2 3 5 2" xfId="16574"/>
    <cellStyle name="20% - Dekorfärg6 2 2 3 5 2 2" xfId="16575"/>
    <cellStyle name="20% - Dekorfärg6 2 2 3 5 2 2 2" xfId="16576"/>
    <cellStyle name="20% - Dekorfärg6 2 2 3 5 2 3" xfId="16577"/>
    <cellStyle name="20% - Dekorfärg6 2 2 3 5 2 3 2" xfId="16578"/>
    <cellStyle name="20% - Dekorfärg6 2 2 3 5 2 4" xfId="16579"/>
    <cellStyle name="20% - Dekorfärg6 2 2 3 5 3" xfId="16580"/>
    <cellStyle name="20% - Dekorfärg6 2 2 3 5 3 2" xfId="16581"/>
    <cellStyle name="20% - Dekorfärg6 2 2 3 5 4" xfId="16582"/>
    <cellStyle name="20% - Dekorfärg6 2 2 3 5 4 2" xfId="16583"/>
    <cellStyle name="20% - Dekorfärg6 2 2 3 5 5" xfId="16584"/>
    <cellStyle name="20% - Dekorfärg6 2 2 3 5 5 2" xfId="16585"/>
    <cellStyle name="20% - Dekorfärg6 2 2 3 5 6" xfId="16586"/>
    <cellStyle name="20% - Dekorfärg6 2 2 3 6" xfId="16587"/>
    <cellStyle name="20% - Dekorfärg6 2 2 3 6 2" xfId="16588"/>
    <cellStyle name="20% - Dekorfärg6 2 2 3 6 2 2" xfId="16589"/>
    <cellStyle name="20% - Dekorfärg6 2 2 3 6 3" xfId="16590"/>
    <cellStyle name="20% - Dekorfärg6 2 2 3 6 3 2" xfId="16591"/>
    <cellStyle name="20% - Dekorfärg6 2 2 3 6 4" xfId="16592"/>
    <cellStyle name="20% - Dekorfärg6 2 2 3 7" xfId="16593"/>
    <cellStyle name="20% - Dekorfärg6 2 2 3 7 2" xfId="16594"/>
    <cellStyle name="20% - Dekorfärg6 2 2 3 7 2 2" xfId="16595"/>
    <cellStyle name="20% - Dekorfärg6 2 2 3 7 3" xfId="16596"/>
    <cellStyle name="20% - Dekorfärg6 2 2 3 7 3 2" xfId="16597"/>
    <cellStyle name="20% - Dekorfärg6 2 2 3 7 4" xfId="16598"/>
    <cellStyle name="20% - Dekorfärg6 2 2 3 8" xfId="16599"/>
    <cellStyle name="20% - Dekorfärg6 2 2 3 8 2" xfId="16600"/>
    <cellStyle name="20% - Dekorfärg6 2 2 3 9" xfId="16601"/>
    <cellStyle name="20% - Dekorfärg6 2 2 3 9 2" xfId="16602"/>
    <cellStyle name="20% - Dekorfärg6 2 2 4" xfId="16603"/>
    <cellStyle name="20% - Dekorfärg6 2 2 4 2" xfId="16604"/>
    <cellStyle name="20% - Dekorfärg6 2 2 4 2 2" xfId="16605"/>
    <cellStyle name="20% - Dekorfärg6 2 2 4 2 2 2" xfId="16606"/>
    <cellStyle name="20% - Dekorfärg6 2 2 4 2 2 2 2" xfId="16607"/>
    <cellStyle name="20% - Dekorfärg6 2 2 4 2 2 2 2 2" xfId="16608"/>
    <cellStyle name="20% - Dekorfärg6 2 2 4 2 2 2 3" xfId="16609"/>
    <cellStyle name="20% - Dekorfärg6 2 2 4 2 2 2 3 2" xfId="16610"/>
    <cellStyle name="20% - Dekorfärg6 2 2 4 2 2 2 4" xfId="16611"/>
    <cellStyle name="20% - Dekorfärg6 2 2 4 2 2 3" xfId="16612"/>
    <cellStyle name="20% - Dekorfärg6 2 2 4 2 2 3 2" xfId="16613"/>
    <cellStyle name="20% - Dekorfärg6 2 2 4 2 2 4" xfId="16614"/>
    <cellStyle name="20% - Dekorfärg6 2 2 4 2 2 4 2" xfId="16615"/>
    <cellStyle name="20% - Dekorfärg6 2 2 4 2 2 5" xfId="16616"/>
    <cellStyle name="20% - Dekorfärg6 2 2 4 2 2 5 2" xfId="16617"/>
    <cellStyle name="20% - Dekorfärg6 2 2 4 2 2 6" xfId="16618"/>
    <cellStyle name="20% - Dekorfärg6 2 2 4 2 3" xfId="16619"/>
    <cellStyle name="20% - Dekorfärg6 2 2 4 2 3 2" xfId="16620"/>
    <cellStyle name="20% - Dekorfärg6 2 2 4 2 3 2 2" xfId="16621"/>
    <cellStyle name="20% - Dekorfärg6 2 2 4 2 3 3" xfId="16622"/>
    <cellStyle name="20% - Dekorfärg6 2 2 4 2 3 3 2" xfId="16623"/>
    <cellStyle name="20% - Dekorfärg6 2 2 4 2 3 4" xfId="16624"/>
    <cellStyle name="20% - Dekorfärg6 2 2 4 2 4" xfId="16625"/>
    <cellStyle name="20% - Dekorfärg6 2 2 4 2 4 2" xfId="16626"/>
    <cellStyle name="20% - Dekorfärg6 2 2 4 2 4 2 2" xfId="16627"/>
    <cellStyle name="20% - Dekorfärg6 2 2 4 2 4 3" xfId="16628"/>
    <cellStyle name="20% - Dekorfärg6 2 2 4 2 4 3 2" xfId="16629"/>
    <cellStyle name="20% - Dekorfärg6 2 2 4 2 4 4" xfId="16630"/>
    <cellStyle name="20% - Dekorfärg6 2 2 4 2 5" xfId="16631"/>
    <cellStyle name="20% - Dekorfärg6 2 2 4 2 5 2" xfId="16632"/>
    <cellStyle name="20% - Dekorfärg6 2 2 4 2 6" xfId="16633"/>
    <cellStyle name="20% - Dekorfärg6 2 2 4 2 6 2" xfId="16634"/>
    <cellStyle name="20% - Dekorfärg6 2 2 4 2 7" xfId="16635"/>
    <cellStyle name="20% - Dekorfärg6 2 2 4 3" xfId="16636"/>
    <cellStyle name="20% - Dekorfärg6 2 2 4 3 2" xfId="16637"/>
    <cellStyle name="20% - Dekorfärg6 2 2 4 3 2 2" xfId="16638"/>
    <cellStyle name="20% - Dekorfärg6 2 2 4 3 2 2 2" xfId="16639"/>
    <cellStyle name="20% - Dekorfärg6 2 2 4 3 2 3" xfId="16640"/>
    <cellStyle name="20% - Dekorfärg6 2 2 4 3 2 3 2" xfId="16641"/>
    <cellStyle name="20% - Dekorfärg6 2 2 4 3 2 4" xfId="16642"/>
    <cellStyle name="20% - Dekorfärg6 2 2 4 3 3" xfId="16643"/>
    <cellStyle name="20% - Dekorfärg6 2 2 4 3 3 2" xfId="16644"/>
    <cellStyle name="20% - Dekorfärg6 2 2 4 3 4" xfId="16645"/>
    <cellStyle name="20% - Dekorfärg6 2 2 4 3 4 2" xfId="16646"/>
    <cellStyle name="20% - Dekorfärg6 2 2 4 3 5" xfId="16647"/>
    <cellStyle name="20% - Dekorfärg6 2 2 4 3 5 2" xfId="16648"/>
    <cellStyle name="20% - Dekorfärg6 2 2 4 3 6" xfId="16649"/>
    <cellStyle name="20% - Dekorfärg6 2 2 4 4" xfId="16650"/>
    <cellStyle name="20% - Dekorfärg6 2 2 4 4 2" xfId="16651"/>
    <cellStyle name="20% - Dekorfärg6 2 2 4 4 2 2" xfId="16652"/>
    <cellStyle name="20% - Dekorfärg6 2 2 4 4 3" xfId="16653"/>
    <cellStyle name="20% - Dekorfärg6 2 2 4 4 3 2" xfId="16654"/>
    <cellStyle name="20% - Dekorfärg6 2 2 4 4 4" xfId="16655"/>
    <cellStyle name="20% - Dekorfärg6 2 2 4 5" xfId="16656"/>
    <cellStyle name="20% - Dekorfärg6 2 2 4 5 2" xfId="16657"/>
    <cellStyle name="20% - Dekorfärg6 2 2 4 5 2 2" xfId="16658"/>
    <cellStyle name="20% - Dekorfärg6 2 2 4 5 3" xfId="16659"/>
    <cellStyle name="20% - Dekorfärg6 2 2 4 5 3 2" xfId="16660"/>
    <cellStyle name="20% - Dekorfärg6 2 2 4 5 4" xfId="16661"/>
    <cellStyle name="20% - Dekorfärg6 2 2 4 6" xfId="16662"/>
    <cellStyle name="20% - Dekorfärg6 2 2 4 6 2" xfId="16663"/>
    <cellStyle name="20% - Dekorfärg6 2 2 4 7" xfId="16664"/>
    <cellStyle name="20% - Dekorfärg6 2 2 4 7 2" xfId="16665"/>
    <cellStyle name="20% - Dekorfärg6 2 2 4 8" xfId="16666"/>
    <cellStyle name="20% - Dekorfärg6 2 2 5" xfId="16667"/>
    <cellStyle name="20% - Dekorfärg6 2 2 5 2" xfId="16668"/>
    <cellStyle name="20% - Dekorfärg6 2 2 5 2 2" xfId="16669"/>
    <cellStyle name="20% - Dekorfärg6 2 2 5 2 2 2" xfId="16670"/>
    <cellStyle name="20% - Dekorfärg6 2 2 5 2 2 2 2" xfId="16671"/>
    <cellStyle name="20% - Dekorfärg6 2 2 5 2 2 2 2 2" xfId="16672"/>
    <cellStyle name="20% - Dekorfärg6 2 2 5 2 2 2 3" xfId="16673"/>
    <cellStyle name="20% - Dekorfärg6 2 2 5 2 2 2 3 2" xfId="16674"/>
    <cellStyle name="20% - Dekorfärg6 2 2 5 2 2 2 4" xfId="16675"/>
    <cellStyle name="20% - Dekorfärg6 2 2 5 2 2 3" xfId="16676"/>
    <cellStyle name="20% - Dekorfärg6 2 2 5 2 2 3 2" xfId="16677"/>
    <cellStyle name="20% - Dekorfärg6 2 2 5 2 2 4" xfId="16678"/>
    <cellStyle name="20% - Dekorfärg6 2 2 5 2 2 4 2" xfId="16679"/>
    <cellStyle name="20% - Dekorfärg6 2 2 5 2 2 5" xfId="16680"/>
    <cellStyle name="20% - Dekorfärg6 2 2 5 2 2 5 2" xfId="16681"/>
    <cellStyle name="20% - Dekorfärg6 2 2 5 2 2 6" xfId="16682"/>
    <cellStyle name="20% - Dekorfärg6 2 2 5 2 3" xfId="16683"/>
    <cellStyle name="20% - Dekorfärg6 2 2 5 2 3 2" xfId="16684"/>
    <cellStyle name="20% - Dekorfärg6 2 2 5 2 3 2 2" xfId="16685"/>
    <cellStyle name="20% - Dekorfärg6 2 2 5 2 3 3" xfId="16686"/>
    <cellStyle name="20% - Dekorfärg6 2 2 5 2 3 3 2" xfId="16687"/>
    <cellStyle name="20% - Dekorfärg6 2 2 5 2 3 4" xfId="16688"/>
    <cellStyle name="20% - Dekorfärg6 2 2 5 2 4" xfId="16689"/>
    <cellStyle name="20% - Dekorfärg6 2 2 5 2 4 2" xfId="16690"/>
    <cellStyle name="20% - Dekorfärg6 2 2 5 2 4 2 2" xfId="16691"/>
    <cellStyle name="20% - Dekorfärg6 2 2 5 2 4 3" xfId="16692"/>
    <cellStyle name="20% - Dekorfärg6 2 2 5 2 4 3 2" xfId="16693"/>
    <cellStyle name="20% - Dekorfärg6 2 2 5 2 4 4" xfId="16694"/>
    <cellStyle name="20% - Dekorfärg6 2 2 5 2 5" xfId="16695"/>
    <cellStyle name="20% - Dekorfärg6 2 2 5 2 5 2" xfId="16696"/>
    <cellStyle name="20% - Dekorfärg6 2 2 5 2 6" xfId="16697"/>
    <cellStyle name="20% - Dekorfärg6 2 2 5 2 6 2" xfId="16698"/>
    <cellStyle name="20% - Dekorfärg6 2 2 5 2 7" xfId="16699"/>
    <cellStyle name="20% - Dekorfärg6 2 2 5 3" xfId="16700"/>
    <cellStyle name="20% - Dekorfärg6 2 2 5 3 2" xfId="16701"/>
    <cellStyle name="20% - Dekorfärg6 2 2 5 3 2 2" xfId="16702"/>
    <cellStyle name="20% - Dekorfärg6 2 2 5 3 2 2 2" xfId="16703"/>
    <cellStyle name="20% - Dekorfärg6 2 2 5 3 2 3" xfId="16704"/>
    <cellStyle name="20% - Dekorfärg6 2 2 5 3 2 3 2" xfId="16705"/>
    <cellStyle name="20% - Dekorfärg6 2 2 5 3 2 4" xfId="16706"/>
    <cellStyle name="20% - Dekorfärg6 2 2 5 3 3" xfId="16707"/>
    <cellStyle name="20% - Dekorfärg6 2 2 5 3 3 2" xfId="16708"/>
    <cellStyle name="20% - Dekorfärg6 2 2 5 3 4" xfId="16709"/>
    <cellStyle name="20% - Dekorfärg6 2 2 5 3 4 2" xfId="16710"/>
    <cellStyle name="20% - Dekorfärg6 2 2 5 3 5" xfId="16711"/>
    <cellStyle name="20% - Dekorfärg6 2 2 5 3 5 2" xfId="16712"/>
    <cellStyle name="20% - Dekorfärg6 2 2 5 3 6" xfId="16713"/>
    <cellStyle name="20% - Dekorfärg6 2 2 5 4" xfId="16714"/>
    <cellStyle name="20% - Dekorfärg6 2 2 5 4 2" xfId="16715"/>
    <cellStyle name="20% - Dekorfärg6 2 2 5 4 2 2" xfId="16716"/>
    <cellStyle name="20% - Dekorfärg6 2 2 5 4 3" xfId="16717"/>
    <cellStyle name="20% - Dekorfärg6 2 2 5 4 3 2" xfId="16718"/>
    <cellStyle name="20% - Dekorfärg6 2 2 5 4 4" xfId="16719"/>
    <cellStyle name="20% - Dekorfärg6 2 2 5 5" xfId="16720"/>
    <cellStyle name="20% - Dekorfärg6 2 2 5 5 2" xfId="16721"/>
    <cellStyle name="20% - Dekorfärg6 2 2 5 5 2 2" xfId="16722"/>
    <cellStyle name="20% - Dekorfärg6 2 2 5 5 3" xfId="16723"/>
    <cellStyle name="20% - Dekorfärg6 2 2 5 5 3 2" xfId="16724"/>
    <cellStyle name="20% - Dekorfärg6 2 2 5 5 4" xfId="16725"/>
    <cellStyle name="20% - Dekorfärg6 2 2 5 6" xfId="16726"/>
    <cellStyle name="20% - Dekorfärg6 2 2 5 6 2" xfId="16727"/>
    <cellStyle name="20% - Dekorfärg6 2 2 5 7" xfId="16728"/>
    <cellStyle name="20% - Dekorfärg6 2 2 5 7 2" xfId="16729"/>
    <cellStyle name="20% - Dekorfärg6 2 2 5 8" xfId="16730"/>
    <cellStyle name="20% - Dekorfärg6 2 2 6" xfId="16731"/>
    <cellStyle name="20% - Dekorfärg6 2 2 6 2" xfId="16732"/>
    <cellStyle name="20% - Dekorfärg6 2 2 6 2 2" xfId="16733"/>
    <cellStyle name="20% - Dekorfärg6 2 2 6 2 2 2" xfId="16734"/>
    <cellStyle name="20% - Dekorfärg6 2 2 6 2 2 2 2" xfId="16735"/>
    <cellStyle name="20% - Dekorfärg6 2 2 6 2 2 2 2 2" xfId="16736"/>
    <cellStyle name="20% - Dekorfärg6 2 2 6 2 2 2 3" xfId="16737"/>
    <cellStyle name="20% - Dekorfärg6 2 2 6 2 2 2 3 2" xfId="16738"/>
    <cellStyle name="20% - Dekorfärg6 2 2 6 2 2 2 4" xfId="16739"/>
    <cellStyle name="20% - Dekorfärg6 2 2 6 2 2 3" xfId="16740"/>
    <cellStyle name="20% - Dekorfärg6 2 2 6 2 2 3 2" xfId="16741"/>
    <cellStyle name="20% - Dekorfärg6 2 2 6 2 2 4" xfId="16742"/>
    <cellStyle name="20% - Dekorfärg6 2 2 6 2 2 4 2" xfId="16743"/>
    <cellStyle name="20% - Dekorfärg6 2 2 6 2 2 5" xfId="16744"/>
    <cellStyle name="20% - Dekorfärg6 2 2 6 2 2 5 2" xfId="16745"/>
    <cellStyle name="20% - Dekorfärg6 2 2 6 2 2 6" xfId="16746"/>
    <cellStyle name="20% - Dekorfärg6 2 2 6 2 3" xfId="16747"/>
    <cellStyle name="20% - Dekorfärg6 2 2 6 2 3 2" xfId="16748"/>
    <cellStyle name="20% - Dekorfärg6 2 2 6 2 3 2 2" xfId="16749"/>
    <cellStyle name="20% - Dekorfärg6 2 2 6 2 3 3" xfId="16750"/>
    <cellStyle name="20% - Dekorfärg6 2 2 6 2 3 3 2" xfId="16751"/>
    <cellStyle name="20% - Dekorfärg6 2 2 6 2 3 4" xfId="16752"/>
    <cellStyle name="20% - Dekorfärg6 2 2 6 2 4" xfId="16753"/>
    <cellStyle name="20% - Dekorfärg6 2 2 6 2 4 2" xfId="16754"/>
    <cellStyle name="20% - Dekorfärg6 2 2 6 2 4 2 2" xfId="16755"/>
    <cellStyle name="20% - Dekorfärg6 2 2 6 2 4 3" xfId="16756"/>
    <cellStyle name="20% - Dekorfärg6 2 2 6 2 4 3 2" xfId="16757"/>
    <cellStyle name="20% - Dekorfärg6 2 2 6 2 4 4" xfId="16758"/>
    <cellStyle name="20% - Dekorfärg6 2 2 6 2 5" xfId="16759"/>
    <cellStyle name="20% - Dekorfärg6 2 2 6 2 5 2" xfId="16760"/>
    <cellStyle name="20% - Dekorfärg6 2 2 6 2 6" xfId="16761"/>
    <cellStyle name="20% - Dekorfärg6 2 2 6 2 6 2" xfId="16762"/>
    <cellStyle name="20% - Dekorfärg6 2 2 6 2 7" xfId="16763"/>
    <cellStyle name="20% - Dekorfärg6 2 2 6 3" xfId="16764"/>
    <cellStyle name="20% - Dekorfärg6 2 2 6 3 2" xfId="16765"/>
    <cellStyle name="20% - Dekorfärg6 2 2 6 3 2 2" xfId="16766"/>
    <cellStyle name="20% - Dekorfärg6 2 2 6 3 2 2 2" xfId="16767"/>
    <cellStyle name="20% - Dekorfärg6 2 2 6 3 2 3" xfId="16768"/>
    <cellStyle name="20% - Dekorfärg6 2 2 6 3 2 3 2" xfId="16769"/>
    <cellStyle name="20% - Dekorfärg6 2 2 6 3 2 4" xfId="16770"/>
    <cellStyle name="20% - Dekorfärg6 2 2 6 3 3" xfId="16771"/>
    <cellStyle name="20% - Dekorfärg6 2 2 6 3 3 2" xfId="16772"/>
    <cellStyle name="20% - Dekorfärg6 2 2 6 3 4" xfId="16773"/>
    <cellStyle name="20% - Dekorfärg6 2 2 6 3 4 2" xfId="16774"/>
    <cellStyle name="20% - Dekorfärg6 2 2 6 3 5" xfId="16775"/>
    <cellStyle name="20% - Dekorfärg6 2 2 6 3 5 2" xfId="16776"/>
    <cellStyle name="20% - Dekorfärg6 2 2 6 3 6" xfId="16777"/>
    <cellStyle name="20% - Dekorfärg6 2 2 6 4" xfId="16778"/>
    <cellStyle name="20% - Dekorfärg6 2 2 6 4 2" xfId="16779"/>
    <cellStyle name="20% - Dekorfärg6 2 2 6 4 2 2" xfId="16780"/>
    <cellStyle name="20% - Dekorfärg6 2 2 6 4 3" xfId="16781"/>
    <cellStyle name="20% - Dekorfärg6 2 2 6 4 3 2" xfId="16782"/>
    <cellStyle name="20% - Dekorfärg6 2 2 6 4 4" xfId="16783"/>
    <cellStyle name="20% - Dekorfärg6 2 2 6 5" xfId="16784"/>
    <cellStyle name="20% - Dekorfärg6 2 2 6 5 2" xfId="16785"/>
    <cellStyle name="20% - Dekorfärg6 2 2 6 5 2 2" xfId="16786"/>
    <cellStyle name="20% - Dekorfärg6 2 2 6 5 3" xfId="16787"/>
    <cellStyle name="20% - Dekorfärg6 2 2 6 5 3 2" xfId="16788"/>
    <cellStyle name="20% - Dekorfärg6 2 2 6 5 4" xfId="16789"/>
    <cellStyle name="20% - Dekorfärg6 2 2 6 6" xfId="16790"/>
    <cellStyle name="20% - Dekorfärg6 2 2 6 6 2" xfId="16791"/>
    <cellStyle name="20% - Dekorfärg6 2 2 6 7" xfId="16792"/>
    <cellStyle name="20% - Dekorfärg6 2 2 6 7 2" xfId="16793"/>
    <cellStyle name="20% - Dekorfärg6 2 2 6 8" xfId="16794"/>
    <cellStyle name="20% - Dekorfärg6 2 2 7" xfId="16795"/>
    <cellStyle name="20% - Dekorfärg6 2 2 7 2" xfId="16796"/>
    <cellStyle name="20% - Dekorfärg6 2 2 7 2 2" xfId="16797"/>
    <cellStyle name="20% - Dekorfärg6 2 2 7 2 2 2" xfId="16798"/>
    <cellStyle name="20% - Dekorfärg6 2 2 7 2 2 2 2" xfId="16799"/>
    <cellStyle name="20% - Dekorfärg6 2 2 7 2 2 3" xfId="16800"/>
    <cellStyle name="20% - Dekorfärg6 2 2 7 2 2 3 2" xfId="16801"/>
    <cellStyle name="20% - Dekorfärg6 2 2 7 2 2 4" xfId="16802"/>
    <cellStyle name="20% - Dekorfärg6 2 2 7 2 3" xfId="16803"/>
    <cellStyle name="20% - Dekorfärg6 2 2 7 2 3 2" xfId="16804"/>
    <cellStyle name="20% - Dekorfärg6 2 2 7 2 4" xfId="16805"/>
    <cellStyle name="20% - Dekorfärg6 2 2 7 2 4 2" xfId="16806"/>
    <cellStyle name="20% - Dekorfärg6 2 2 7 2 5" xfId="16807"/>
    <cellStyle name="20% - Dekorfärg6 2 2 7 2 5 2" xfId="16808"/>
    <cellStyle name="20% - Dekorfärg6 2 2 7 2 6" xfId="16809"/>
    <cellStyle name="20% - Dekorfärg6 2 2 7 3" xfId="16810"/>
    <cellStyle name="20% - Dekorfärg6 2 2 7 3 2" xfId="16811"/>
    <cellStyle name="20% - Dekorfärg6 2 2 7 3 2 2" xfId="16812"/>
    <cellStyle name="20% - Dekorfärg6 2 2 7 3 3" xfId="16813"/>
    <cellStyle name="20% - Dekorfärg6 2 2 7 3 3 2" xfId="16814"/>
    <cellStyle name="20% - Dekorfärg6 2 2 7 3 4" xfId="16815"/>
    <cellStyle name="20% - Dekorfärg6 2 2 7 4" xfId="16816"/>
    <cellStyle name="20% - Dekorfärg6 2 2 7 4 2" xfId="16817"/>
    <cellStyle name="20% - Dekorfärg6 2 2 7 4 2 2" xfId="16818"/>
    <cellStyle name="20% - Dekorfärg6 2 2 7 4 3" xfId="16819"/>
    <cellStyle name="20% - Dekorfärg6 2 2 7 4 3 2" xfId="16820"/>
    <cellStyle name="20% - Dekorfärg6 2 2 7 4 4" xfId="16821"/>
    <cellStyle name="20% - Dekorfärg6 2 2 7 5" xfId="16822"/>
    <cellStyle name="20% - Dekorfärg6 2 2 7 5 2" xfId="16823"/>
    <cellStyle name="20% - Dekorfärg6 2 2 7 6" xfId="16824"/>
    <cellStyle name="20% - Dekorfärg6 2 2 7 6 2" xfId="16825"/>
    <cellStyle name="20% - Dekorfärg6 2 2 7 7" xfId="16826"/>
    <cellStyle name="20% - Dekorfärg6 2 2 8" xfId="16827"/>
    <cellStyle name="20% - Dekorfärg6 2 2 8 2" xfId="16828"/>
    <cellStyle name="20% - Dekorfärg6 2 2 8 2 2" xfId="16829"/>
    <cellStyle name="20% - Dekorfärg6 2 2 8 2 2 2" xfId="16830"/>
    <cellStyle name="20% - Dekorfärg6 2 2 8 2 2 2 2" xfId="16831"/>
    <cellStyle name="20% - Dekorfärg6 2 2 8 2 2 3" xfId="16832"/>
    <cellStyle name="20% - Dekorfärg6 2 2 8 2 2 3 2" xfId="16833"/>
    <cellStyle name="20% - Dekorfärg6 2 2 8 2 2 4" xfId="16834"/>
    <cellStyle name="20% - Dekorfärg6 2 2 8 2 3" xfId="16835"/>
    <cellStyle name="20% - Dekorfärg6 2 2 8 2 3 2" xfId="16836"/>
    <cellStyle name="20% - Dekorfärg6 2 2 8 2 4" xfId="16837"/>
    <cellStyle name="20% - Dekorfärg6 2 2 8 2 4 2" xfId="16838"/>
    <cellStyle name="20% - Dekorfärg6 2 2 8 2 5" xfId="16839"/>
    <cellStyle name="20% - Dekorfärg6 2 2 8 2 5 2" xfId="16840"/>
    <cellStyle name="20% - Dekorfärg6 2 2 8 2 6" xfId="16841"/>
    <cellStyle name="20% - Dekorfärg6 2 2 8 3" xfId="16842"/>
    <cellStyle name="20% - Dekorfärg6 2 2 8 3 2" xfId="16843"/>
    <cellStyle name="20% - Dekorfärg6 2 2 8 3 2 2" xfId="16844"/>
    <cellStyle name="20% - Dekorfärg6 2 2 8 3 3" xfId="16845"/>
    <cellStyle name="20% - Dekorfärg6 2 2 8 3 3 2" xfId="16846"/>
    <cellStyle name="20% - Dekorfärg6 2 2 8 3 4" xfId="16847"/>
    <cellStyle name="20% - Dekorfärg6 2 2 8 4" xfId="16848"/>
    <cellStyle name="20% - Dekorfärg6 2 2 8 4 2" xfId="16849"/>
    <cellStyle name="20% - Dekorfärg6 2 2 8 4 2 2" xfId="16850"/>
    <cellStyle name="20% - Dekorfärg6 2 2 8 4 3" xfId="16851"/>
    <cellStyle name="20% - Dekorfärg6 2 2 8 4 3 2" xfId="16852"/>
    <cellStyle name="20% - Dekorfärg6 2 2 8 4 4" xfId="16853"/>
    <cellStyle name="20% - Dekorfärg6 2 2 8 5" xfId="16854"/>
    <cellStyle name="20% - Dekorfärg6 2 2 8 5 2" xfId="16855"/>
    <cellStyle name="20% - Dekorfärg6 2 2 8 6" xfId="16856"/>
    <cellStyle name="20% - Dekorfärg6 2 2 8 6 2" xfId="16857"/>
    <cellStyle name="20% - Dekorfärg6 2 2 8 7" xfId="16858"/>
    <cellStyle name="20% - Dekorfärg6 2 2 9" xfId="16859"/>
    <cellStyle name="20% - Dekorfärg6 2 2 9 2" xfId="16860"/>
    <cellStyle name="20% - Dekorfärg6 2 2 9 2 2" xfId="16861"/>
    <cellStyle name="20% - Dekorfärg6 2 2 9 2 2 2" xfId="16862"/>
    <cellStyle name="20% - Dekorfärg6 2 2 9 2 2 2 2" xfId="16863"/>
    <cellStyle name="20% - Dekorfärg6 2 2 9 2 2 3" xfId="16864"/>
    <cellStyle name="20% - Dekorfärg6 2 2 9 2 2 3 2" xfId="16865"/>
    <cellStyle name="20% - Dekorfärg6 2 2 9 2 2 4" xfId="16866"/>
    <cellStyle name="20% - Dekorfärg6 2 2 9 2 3" xfId="16867"/>
    <cellStyle name="20% - Dekorfärg6 2 2 9 2 3 2" xfId="16868"/>
    <cellStyle name="20% - Dekorfärg6 2 2 9 2 4" xfId="16869"/>
    <cellStyle name="20% - Dekorfärg6 2 2 9 2 4 2" xfId="16870"/>
    <cellStyle name="20% - Dekorfärg6 2 2 9 2 5" xfId="16871"/>
    <cellStyle name="20% - Dekorfärg6 2 2 9 2 5 2" xfId="16872"/>
    <cellStyle name="20% - Dekorfärg6 2 2 9 2 6" xfId="16873"/>
    <cellStyle name="20% - Dekorfärg6 2 2 9 3" xfId="16874"/>
    <cellStyle name="20% - Dekorfärg6 2 2 9 3 2" xfId="16875"/>
    <cellStyle name="20% - Dekorfärg6 2 2 9 3 2 2" xfId="16876"/>
    <cellStyle name="20% - Dekorfärg6 2 2 9 3 3" xfId="16877"/>
    <cellStyle name="20% - Dekorfärg6 2 2 9 3 3 2" xfId="16878"/>
    <cellStyle name="20% - Dekorfärg6 2 2 9 3 4" xfId="16879"/>
    <cellStyle name="20% - Dekorfärg6 2 2 9 4" xfId="16880"/>
    <cellStyle name="20% - Dekorfärg6 2 2 9 4 2" xfId="16881"/>
    <cellStyle name="20% - Dekorfärg6 2 2 9 4 2 2" xfId="16882"/>
    <cellStyle name="20% - Dekorfärg6 2 2 9 4 3" xfId="16883"/>
    <cellStyle name="20% - Dekorfärg6 2 2 9 4 3 2" xfId="16884"/>
    <cellStyle name="20% - Dekorfärg6 2 2 9 4 4" xfId="16885"/>
    <cellStyle name="20% - Dekorfärg6 2 2 9 5" xfId="16886"/>
    <cellStyle name="20% - Dekorfärg6 2 2 9 5 2" xfId="16887"/>
    <cellStyle name="20% - Dekorfärg6 2 2 9 6" xfId="16888"/>
    <cellStyle name="20% - Dekorfärg6 2 2 9 6 2" xfId="16889"/>
    <cellStyle name="20% - Dekorfärg6 2 2 9 7" xfId="16890"/>
    <cellStyle name="20% - Dekorfärg6 2 3" xfId="16891"/>
    <cellStyle name="20% - Dekorfärg6 2 3 10" xfId="16892"/>
    <cellStyle name="20% - Dekorfärg6 2 3 10 2" xfId="16893"/>
    <cellStyle name="20% - Dekorfärg6 2 3 10 2 2" xfId="16894"/>
    <cellStyle name="20% - Dekorfärg6 2 3 10 3" xfId="16895"/>
    <cellStyle name="20% - Dekorfärg6 2 3 10 3 2" xfId="16896"/>
    <cellStyle name="20% - Dekorfärg6 2 3 10 4" xfId="16897"/>
    <cellStyle name="20% - Dekorfärg6 2 3 11" xfId="16898"/>
    <cellStyle name="20% - Dekorfärg6 2 3 11 2" xfId="16899"/>
    <cellStyle name="20% - Dekorfärg6 2 3 11 2 2" xfId="16900"/>
    <cellStyle name="20% - Dekorfärg6 2 3 11 3" xfId="16901"/>
    <cellStyle name="20% - Dekorfärg6 2 3 11 3 2" xfId="16902"/>
    <cellStyle name="20% - Dekorfärg6 2 3 11 4" xfId="16903"/>
    <cellStyle name="20% - Dekorfärg6 2 3 12" xfId="16904"/>
    <cellStyle name="20% - Dekorfärg6 2 3 12 2" xfId="16905"/>
    <cellStyle name="20% - Dekorfärg6 2 3 13" xfId="16906"/>
    <cellStyle name="20% - Dekorfärg6 2 3 13 2" xfId="16907"/>
    <cellStyle name="20% - Dekorfärg6 2 3 14" xfId="16908"/>
    <cellStyle name="20% - Dekorfärg6 2 3 2" xfId="16909"/>
    <cellStyle name="20% - Dekorfärg6 2 3 2 10" xfId="16910"/>
    <cellStyle name="20% - Dekorfärg6 2 3 2 2" xfId="16911"/>
    <cellStyle name="20% - Dekorfärg6 2 3 2 2 2" xfId="16912"/>
    <cellStyle name="20% - Dekorfärg6 2 3 2 2 2 2" xfId="16913"/>
    <cellStyle name="20% - Dekorfärg6 2 3 2 2 2 2 2" xfId="16914"/>
    <cellStyle name="20% - Dekorfärg6 2 3 2 2 2 2 2 2" xfId="16915"/>
    <cellStyle name="20% - Dekorfärg6 2 3 2 2 2 2 2 2 2" xfId="16916"/>
    <cellStyle name="20% - Dekorfärg6 2 3 2 2 2 2 2 3" xfId="16917"/>
    <cellStyle name="20% - Dekorfärg6 2 3 2 2 2 2 2 3 2" xfId="16918"/>
    <cellStyle name="20% - Dekorfärg6 2 3 2 2 2 2 2 4" xfId="16919"/>
    <cellStyle name="20% - Dekorfärg6 2 3 2 2 2 2 3" xfId="16920"/>
    <cellStyle name="20% - Dekorfärg6 2 3 2 2 2 2 3 2" xfId="16921"/>
    <cellStyle name="20% - Dekorfärg6 2 3 2 2 2 2 4" xfId="16922"/>
    <cellStyle name="20% - Dekorfärg6 2 3 2 2 2 2 4 2" xfId="16923"/>
    <cellStyle name="20% - Dekorfärg6 2 3 2 2 2 2 5" xfId="16924"/>
    <cellStyle name="20% - Dekorfärg6 2 3 2 2 2 2 5 2" xfId="16925"/>
    <cellStyle name="20% - Dekorfärg6 2 3 2 2 2 2 6" xfId="16926"/>
    <cellStyle name="20% - Dekorfärg6 2 3 2 2 2 3" xfId="16927"/>
    <cellStyle name="20% - Dekorfärg6 2 3 2 2 2 3 2" xfId="16928"/>
    <cellStyle name="20% - Dekorfärg6 2 3 2 2 2 3 2 2" xfId="16929"/>
    <cellStyle name="20% - Dekorfärg6 2 3 2 2 2 3 3" xfId="16930"/>
    <cellStyle name="20% - Dekorfärg6 2 3 2 2 2 3 3 2" xfId="16931"/>
    <cellStyle name="20% - Dekorfärg6 2 3 2 2 2 3 4" xfId="16932"/>
    <cellStyle name="20% - Dekorfärg6 2 3 2 2 2 4" xfId="16933"/>
    <cellStyle name="20% - Dekorfärg6 2 3 2 2 2 4 2" xfId="16934"/>
    <cellStyle name="20% - Dekorfärg6 2 3 2 2 2 4 2 2" xfId="16935"/>
    <cellStyle name="20% - Dekorfärg6 2 3 2 2 2 4 3" xfId="16936"/>
    <cellStyle name="20% - Dekorfärg6 2 3 2 2 2 4 3 2" xfId="16937"/>
    <cellStyle name="20% - Dekorfärg6 2 3 2 2 2 4 4" xfId="16938"/>
    <cellStyle name="20% - Dekorfärg6 2 3 2 2 2 5" xfId="16939"/>
    <cellStyle name="20% - Dekorfärg6 2 3 2 2 2 5 2" xfId="16940"/>
    <cellStyle name="20% - Dekorfärg6 2 3 2 2 2 6" xfId="16941"/>
    <cellStyle name="20% - Dekorfärg6 2 3 2 2 2 6 2" xfId="16942"/>
    <cellStyle name="20% - Dekorfärg6 2 3 2 2 2 7" xfId="16943"/>
    <cellStyle name="20% - Dekorfärg6 2 3 2 2 3" xfId="16944"/>
    <cellStyle name="20% - Dekorfärg6 2 3 2 2 3 2" xfId="16945"/>
    <cellStyle name="20% - Dekorfärg6 2 3 2 2 3 2 2" xfId="16946"/>
    <cellStyle name="20% - Dekorfärg6 2 3 2 2 3 2 2 2" xfId="16947"/>
    <cellStyle name="20% - Dekorfärg6 2 3 2 2 3 2 3" xfId="16948"/>
    <cellStyle name="20% - Dekorfärg6 2 3 2 2 3 2 3 2" xfId="16949"/>
    <cellStyle name="20% - Dekorfärg6 2 3 2 2 3 2 4" xfId="16950"/>
    <cellStyle name="20% - Dekorfärg6 2 3 2 2 3 3" xfId="16951"/>
    <cellStyle name="20% - Dekorfärg6 2 3 2 2 3 3 2" xfId="16952"/>
    <cellStyle name="20% - Dekorfärg6 2 3 2 2 3 4" xfId="16953"/>
    <cellStyle name="20% - Dekorfärg6 2 3 2 2 3 4 2" xfId="16954"/>
    <cellStyle name="20% - Dekorfärg6 2 3 2 2 3 5" xfId="16955"/>
    <cellStyle name="20% - Dekorfärg6 2 3 2 2 3 5 2" xfId="16956"/>
    <cellStyle name="20% - Dekorfärg6 2 3 2 2 3 6" xfId="16957"/>
    <cellStyle name="20% - Dekorfärg6 2 3 2 2 4" xfId="16958"/>
    <cellStyle name="20% - Dekorfärg6 2 3 2 2 4 2" xfId="16959"/>
    <cellStyle name="20% - Dekorfärg6 2 3 2 2 4 2 2" xfId="16960"/>
    <cellStyle name="20% - Dekorfärg6 2 3 2 2 4 3" xfId="16961"/>
    <cellStyle name="20% - Dekorfärg6 2 3 2 2 4 3 2" xfId="16962"/>
    <cellStyle name="20% - Dekorfärg6 2 3 2 2 4 4" xfId="16963"/>
    <cellStyle name="20% - Dekorfärg6 2 3 2 2 5" xfId="16964"/>
    <cellStyle name="20% - Dekorfärg6 2 3 2 2 5 2" xfId="16965"/>
    <cellStyle name="20% - Dekorfärg6 2 3 2 2 5 2 2" xfId="16966"/>
    <cellStyle name="20% - Dekorfärg6 2 3 2 2 5 3" xfId="16967"/>
    <cellStyle name="20% - Dekorfärg6 2 3 2 2 5 3 2" xfId="16968"/>
    <cellStyle name="20% - Dekorfärg6 2 3 2 2 5 4" xfId="16969"/>
    <cellStyle name="20% - Dekorfärg6 2 3 2 2 6" xfId="16970"/>
    <cellStyle name="20% - Dekorfärg6 2 3 2 2 6 2" xfId="16971"/>
    <cellStyle name="20% - Dekorfärg6 2 3 2 2 7" xfId="16972"/>
    <cellStyle name="20% - Dekorfärg6 2 3 2 2 7 2" xfId="16973"/>
    <cellStyle name="20% - Dekorfärg6 2 3 2 2 8" xfId="16974"/>
    <cellStyle name="20% - Dekorfärg6 2 3 2 3" xfId="16975"/>
    <cellStyle name="20% - Dekorfärg6 2 3 2 3 2" xfId="16976"/>
    <cellStyle name="20% - Dekorfärg6 2 3 2 3 2 2" xfId="16977"/>
    <cellStyle name="20% - Dekorfärg6 2 3 2 3 2 2 2" xfId="16978"/>
    <cellStyle name="20% - Dekorfärg6 2 3 2 3 2 2 2 2" xfId="16979"/>
    <cellStyle name="20% - Dekorfärg6 2 3 2 3 2 2 3" xfId="16980"/>
    <cellStyle name="20% - Dekorfärg6 2 3 2 3 2 2 3 2" xfId="16981"/>
    <cellStyle name="20% - Dekorfärg6 2 3 2 3 2 2 4" xfId="16982"/>
    <cellStyle name="20% - Dekorfärg6 2 3 2 3 2 3" xfId="16983"/>
    <cellStyle name="20% - Dekorfärg6 2 3 2 3 2 3 2" xfId="16984"/>
    <cellStyle name="20% - Dekorfärg6 2 3 2 3 2 4" xfId="16985"/>
    <cellStyle name="20% - Dekorfärg6 2 3 2 3 2 4 2" xfId="16986"/>
    <cellStyle name="20% - Dekorfärg6 2 3 2 3 2 5" xfId="16987"/>
    <cellStyle name="20% - Dekorfärg6 2 3 2 3 2 5 2" xfId="16988"/>
    <cellStyle name="20% - Dekorfärg6 2 3 2 3 2 6" xfId="16989"/>
    <cellStyle name="20% - Dekorfärg6 2 3 2 3 3" xfId="16990"/>
    <cellStyle name="20% - Dekorfärg6 2 3 2 3 3 2" xfId="16991"/>
    <cellStyle name="20% - Dekorfärg6 2 3 2 3 3 2 2" xfId="16992"/>
    <cellStyle name="20% - Dekorfärg6 2 3 2 3 3 3" xfId="16993"/>
    <cellStyle name="20% - Dekorfärg6 2 3 2 3 3 3 2" xfId="16994"/>
    <cellStyle name="20% - Dekorfärg6 2 3 2 3 3 4" xfId="16995"/>
    <cellStyle name="20% - Dekorfärg6 2 3 2 3 4" xfId="16996"/>
    <cellStyle name="20% - Dekorfärg6 2 3 2 3 4 2" xfId="16997"/>
    <cellStyle name="20% - Dekorfärg6 2 3 2 3 4 2 2" xfId="16998"/>
    <cellStyle name="20% - Dekorfärg6 2 3 2 3 4 3" xfId="16999"/>
    <cellStyle name="20% - Dekorfärg6 2 3 2 3 4 3 2" xfId="17000"/>
    <cellStyle name="20% - Dekorfärg6 2 3 2 3 4 4" xfId="17001"/>
    <cellStyle name="20% - Dekorfärg6 2 3 2 3 5" xfId="17002"/>
    <cellStyle name="20% - Dekorfärg6 2 3 2 3 5 2" xfId="17003"/>
    <cellStyle name="20% - Dekorfärg6 2 3 2 3 6" xfId="17004"/>
    <cellStyle name="20% - Dekorfärg6 2 3 2 3 6 2" xfId="17005"/>
    <cellStyle name="20% - Dekorfärg6 2 3 2 3 7" xfId="17006"/>
    <cellStyle name="20% - Dekorfärg6 2 3 2 4" xfId="17007"/>
    <cellStyle name="20% - Dekorfärg6 2 3 2 4 2" xfId="17008"/>
    <cellStyle name="20% - Dekorfärg6 2 3 2 4 2 2" xfId="17009"/>
    <cellStyle name="20% - Dekorfärg6 2 3 2 4 2 2 2" xfId="17010"/>
    <cellStyle name="20% - Dekorfärg6 2 3 2 4 2 2 2 2" xfId="17011"/>
    <cellStyle name="20% - Dekorfärg6 2 3 2 4 2 2 3" xfId="17012"/>
    <cellStyle name="20% - Dekorfärg6 2 3 2 4 2 2 3 2" xfId="17013"/>
    <cellStyle name="20% - Dekorfärg6 2 3 2 4 2 2 4" xfId="17014"/>
    <cellStyle name="20% - Dekorfärg6 2 3 2 4 2 3" xfId="17015"/>
    <cellStyle name="20% - Dekorfärg6 2 3 2 4 2 3 2" xfId="17016"/>
    <cellStyle name="20% - Dekorfärg6 2 3 2 4 2 4" xfId="17017"/>
    <cellStyle name="20% - Dekorfärg6 2 3 2 4 2 4 2" xfId="17018"/>
    <cellStyle name="20% - Dekorfärg6 2 3 2 4 2 5" xfId="17019"/>
    <cellStyle name="20% - Dekorfärg6 2 3 2 4 2 5 2" xfId="17020"/>
    <cellStyle name="20% - Dekorfärg6 2 3 2 4 2 6" xfId="17021"/>
    <cellStyle name="20% - Dekorfärg6 2 3 2 4 3" xfId="17022"/>
    <cellStyle name="20% - Dekorfärg6 2 3 2 4 3 2" xfId="17023"/>
    <cellStyle name="20% - Dekorfärg6 2 3 2 4 3 2 2" xfId="17024"/>
    <cellStyle name="20% - Dekorfärg6 2 3 2 4 3 3" xfId="17025"/>
    <cellStyle name="20% - Dekorfärg6 2 3 2 4 3 3 2" xfId="17026"/>
    <cellStyle name="20% - Dekorfärg6 2 3 2 4 3 4" xfId="17027"/>
    <cellStyle name="20% - Dekorfärg6 2 3 2 4 4" xfId="17028"/>
    <cellStyle name="20% - Dekorfärg6 2 3 2 4 4 2" xfId="17029"/>
    <cellStyle name="20% - Dekorfärg6 2 3 2 4 4 2 2" xfId="17030"/>
    <cellStyle name="20% - Dekorfärg6 2 3 2 4 4 3" xfId="17031"/>
    <cellStyle name="20% - Dekorfärg6 2 3 2 4 4 3 2" xfId="17032"/>
    <cellStyle name="20% - Dekorfärg6 2 3 2 4 4 4" xfId="17033"/>
    <cellStyle name="20% - Dekorfärg6 2 3 2 4 5" xfId="17034"/>
    <cellStyle name="20% - Dekorfärg6 2 3 2 4 5 2" xfId="17035"/>
    <cellStyle name="20% - Dekorfärg6 2 3 2 4 6" xfId="17036"/>
    <cellStyle name="20% - Dekorfärg6 2 3 2 4 6 2" xfId="17037"/>
    <cellStyle name="20% - Dekorfärg6 2 3 2 4 7" xfId="17038"/>
    <cellStyle name="20% - Dekorfärg6 2 3 2 5" xfId="17039"/>
    <cellStyle name="20% - Dekorfärg6 2 3 2 5 2" xfId="17040"/>
    <cellStyle name="20% - Dekorfärg6 2 3 2 5 2 2" xfId="17041"/>
    <cellStyle name="20% - Dekorfärg6 2 3 2 5 2 2 2" xfId="17042"/>
    <cellStyle name="20% - Dekorfärg6 2 3 2 5 2 3" xfId="17043"/>
    <cellStyle name="20% - Dekorfärg6 2 3 2 5 2 3 2" xfId="17044"/>
    <cellStyle name="20% - Dekorfärg6 2 3 2 5 2 4" xfId="17045"/>
    <cellStyle name="20% - Dekorfärg6 2 3 2 5 3" xfId="17046"/>
    <cellStyle name="20% - Dekorfärg6 2 3 2 5 3 2" xfId="17047"/>
    <cellStyle name="20% - Dekorfärg6 2 3 2 5 4" xfId="17048"/>
    <cellStyle name="20% - Dekorfärg6 2 3 2 5 4 2" xfId="17049"/>
    <cellStyle name="20% - Dekorfärg6 2 3 2 5 5" xfId="17050"/>
    <cellStyle name="20% - Dekorfärg6 2 3 2 5 5 2" xfId="17051"/>
    <cellStyle name="20% - Dekorfärg6 2 3 2 5 6" xfId="17052"/>
    <cellStyle name="20% - Dekorfärg6 2 3 2 6" xfId="17053"/>
    <cellStyle name="20% - Dekorfärg6 2 3 2 6 2" xfId="17054"/>
    <cellStyle name="20% - Dekorfärg6 2 3 2 6 2 2" xfId="17055"/>
    <cellStyle name="20% - Dekorfärg6 2 3 2 6 3" xfId="17056"/>
    <cellStyle name="20% - Dekorfärg6 2 3 2 6 3 2" xfId="17057"/>
    <cellStyle name="20% - Dekorfärg6 2 3 2 6 4" xfId="17058"/>
    <cellStyle name="20% - Dekorfärg6 2 3 2 7" xfId="17059"/>
    <cellStyle name="20% - Dekorfärg6 2 3 2 7 2" xfId="17060"/>
    <cellStyle name="20% - Dekorfärg6 2 3 2 7 2 2" xfId="17061"/>
    <cellStyle name="20% - Dekorfärg6 2 3 2 7 3" xfId="17062"/>
    <cellStyle name="20% - Dekorfärg6 2 3 2 7 3 2" xfId="17063"/>
    <cellStyle name="20% - Dekorfärg6 2 3 2 7 4" xfId="17064"/>
    <cellStyle name="20% - Dekorfärg6 2 3 2 8" xfId="17065"/>
    <cellStyle name="20% - Dekorfärg6 2 3 2 8 2" xfId="17066"/>
    <cellStyle name="20% - Dekorfärg6 2 3 2 9" xfId="17067"/>
    <cellStyle name="20% - Dekorfärg6 2 3 2 9 2" xfId="17068"/>
    <cellStyle name="20% - Dekorfärg6 2 3 3" xfId="17069"/>
    <cellStyle name="20% - Dekorfärg6 2 3 3 2" xfId="17070"/>
    <cellStyle name="20% - Dekorfärg6 2 3 3 2 2" xfId="17071"/>
    <cellStyle name="20% - Dekorfärg6 2 3 3 2 2 2" xfId="17072"/>
    <cellStyle name="20% - Dekorfärg6 2 3 3 2 2 2 2" xfId="17073"/>
    <cellStyle name="20% - Dekorfärg6 2 3 3 2 2 2 2 2" xfId="17074"/>
    <cellStyle name="20% - Dekorfärg6 2 3 3 2 2 2 2 2 2" xfId="17075"/>
    <cellStyle name="20% - Dekorfärg6 2 3 3 2 2 2 2 3" xfId="17076"/>
    <cellStyle name="20% - Dekorfärg6 2 3 3 2 2 2 2 3 2" xfId="17077"/>
    <cellStyle name="20% - Dekorfärg6 2 3 3 2 2 2 2 4" xfId="17078"/>
    <cellStyle name="20% - Dekorfärg6 2 3 3 2 2 2 3" xfId="17079"/>
    <cellStyle name="20% - Dekorfärg6 2 3 3 2 2 2 3 2" xfId="17080"/>
    <cellStyle name="20% - Dekorfärg6 2 3 3 2 2 2 4" xfId="17081"/>
    <cellStyle name="20% - Dekorfärg6 2 3 3 2 2 2 4 2" xfId="17082"/>
    <cellStyle name="20% - Dekorfärg6 2 3 3 2 2 2 5" xfId="17083"/>
    <cellStyle name="20% - Dekorfärg6 2 3 3 2 2 2 5 2" xfId="17084"/>
    <cellStyle name="20% - Dekorfärg6 2 3 3 2 2 2 6" xfId="17085"/>
    <cellStyle name="20% - Dekorfärg6 2 3 3 2 2 3" xfId="17086"/>
    <cellStyle name="20% - Dekorfärg6 2 3 3 2 2 3 2" xfId="17087"/>
    <cellStyle name="20% - Dekorfärg6 2 3 3 2 2 3 2 2" xfId="17088"/>
    <cellStyle name="20% - Dekorfärg6 2 3 3 2 2 3 3" xfId="17089"/>
    <cellStyle name="20% - Dekorfärg6 2 3 3 2 2 3 3 2" xfId="17090"/>
    <cellStyle name="20% - Dekorfärg6 2 3 3 2 2 3 4" xfId="17091"/>
    <cellStyle name="20% - Dekorfärg6 2 3 3 2 2 4" xfId="17092"/>
    <cellStyle name="20% - Dekorfärg6 2 3 3 2 2 4 2" xfId="17093"/>
    <cellStyle name="20% - Dekorfärg6 2 3 3 2 2 4 2 2" xfId="17094"/>
    <cellStyle name="20% - Dekorfärg6 2 3 3 2 2 4 3" xfId="17095"/>
    <cellStyle name="20% - Dekorfärg6 2 3 3 2 2 4 3 2" xfId="17096"/>
    <cellStyle name="20% - Dekorfärg6 2 3 3 2 2 4 4" xfId="17097"/>
    <cellStyle name="20% - Dekorfärg6 2 3 3 2 2 5" xfId="17098"/>
    <cellStyle name="20% - Dekorfärg6 2 3 3 2 2 5 2" xfId="17099"/>
    <cellStyle name="20% - Dekorfärg6 2 3 3 2 2 6" xfId="17100"/>
    <cellStyle name="20% - Dekorfärg6 2 3 3 2 2 6 2" xfId="17101"/>
    <cellStyle name="20% - Dekorfärg6 2 3 3 2 2 7" xfId="17102"/>
    <cellStyle name="20% - Dekorfärg6 2 3 3 2 3" xfId="17103"/>
    <cellStyle name="20% - Dekorfärg6 2 3 3 2 3 2" xfId="17104"/>
    <cellStyle name="20% - Dekorfärg6 2 3 3 2 3 2 2" xfId="17105"/>
    <cellStyle name="20% - Dekorfärg6 2 3 3 2 3 2 2 2" xfId="17106"/>
    <cellStyle name="20% - Dekorfärg6 2 3 3 2 3 2 3" xfId="17107"/>
    <cellStyle name="20% - Dekorfärg6 2 3 3 2 3 2 3 2" xfId="17108"/>
    <cellStyle name="20% - Dekorfärg6 2 3 3 2 3 2 4" xfId="17109"/>
    <cellStyle name="20% - Dekorfärg6 2 3 3 2 3 3" xfId="17110"/>
    <cellStyle name="20% - Dekorfärg6 2 3 3 2 3 3 2" xfId="17111"/>
    <cellStyle name="20% - Dekorfärg6 2 3 3 2 3 4" xfId="17112"/>
    <cellStyle name="20% - Dekorfärg6 2 3 3 2 3 4 2" xfId="17113"/>
    <cellStyle name="20% - Dekorfärg6 2 3 3 2 3 5" xfId="17114"/>
    <cellStyle name="20% - Dekorfärg6 2 3 3 2 3 5 2" xfId="17115"/>
    <cellStyle name="20% - Dekorfärg6 2 3 3 2 3 6" xfId="17116"/>
    <cellStyle name="20% - Dekorfärg6 2 3 3 2 4" xfId="17117"/>
    <cellStyle name="20% - Dekorfärg6 2 3 3 2 4 2" xfId="17118"/>
    <cellStyle name="20% - Dekorfärg6 2 3 3 2 4 2 2" xfId="17119"/>
    <cellStyle name="20% - Dekorfärg6 2 3 3 2 4 3" xfId="17120"/>
    <cellStyle name="20% - Dekorfärg6 2 3 3 2 4 3 2" xfId="17121"/>
    <cellStyle name="20% - Dekorfärg6 2 3 3 2 4 4" xfId="17122"/>
    <cellStyle name="20% - Dekorfärg6 2 3 3 2 5" xfId="17123"/>
    <cellStyle name="20% - Dekorfärg6 2 3 3 2 5 2" xfId="17124"/>
    <cellStyle name="20% - Dekorfärg6 2 3 3 2 5 2 2" xfId="17125"/>
    <cellStyle name="20% - Dekorfärg6 2 3 3 2 5 3" xfId="17126"/>
    <cellStyle name="20% - Dekorfärg6 2 3 3 2 5 3 2" xfId="17127"/>
    <cellStyle name="20% - Dekorfärg6 2 3 3 2 5 4" xfId="17128"/>
    <cellStyle name="20% - Dekorfärg6 2 3 3 2 6" xfId="17129"/>
    <cellStyle name="20% - Dekorfärg6 2 3 3 2 6 2" xfId="17130"/>
    <cellStyle name="20% - Dekorfärg6 2 3 3 2 7" xfId="17131"/>
    <cellStyle name="20% - Dekorfärg6 2 3 3 2 7 2" xfId="17132"/>
    <cellStyle name="20% - Dekorfärg6 2 3 3 2 8" xfId="17133"/>
    <cellStyle name="20% - Dekorfärg6 2 3 3 3" xfId="17134"/>
    <cellStyle name="20% - Dekorfärg6 2 3 3 3 2" xfId="17135"/>
    <cellStyle name="20% - Dekorfärg6 2 3 3 3 2 2" xfId="17136"/>
    <cellStyle name="20% - Dekorfärg6 2 3 3 3 2 2 2" xfId="17137"/>
    <cellStyle name="20% - Dekorfärg6 2 3 3 3 2 2 2 2" xfId="17138"/>
    <cellStyle name="20% - Dekorfärg6 2 3 3 3 2 2 3" xfId="17139"/>
    <cellStyle name="20% - Dekorfärg6 2 3 3 3 2 2 3 2" xfId="17140"/>
    <cellStyle name="20% - Dekorfärg6 2 3 3 3 2 2 4" xfId="17141"/>
    <cellStyle name="20% - Dekorfärg6 2 3 3 3 2 3" xfId="17142"/>
    <cellStyle name="20% - Dekorfärg6 2 3 3 3 2 3 2" xfId="17143"/>
    <cellStyle name="20% - Dekorfärg6 2 3 3 3 2 4" xfId="17144"/>
    <cellStyle name="20% - Dekorfärg6 2 3 3 3 2 4 2" xfId="17145"/>
    <cellStyle name="20% - Dekorfärg6 2 3 3 3 2 5" xfId="17146"/>
    <cellStyle name="20% - Dekorfärg6 2 3 3 3 2 5 2" xfId="17147"/>
    <cellStyle name="20% - Dekorfärg6 2 3 3 3 2 6" xfId="17148"/>
    <cellStyle name="20% - Dekorfärg6 2 3 3 3 3" xfId="17149"/>
    <cellStyle name="20% - Dekorfärg6 2 3 3 3 3 2" xfId="17150"/>
    <cellStyle name="20% - Dekorfärg6 2 3 3 3 3 2 2" xfId="17151"/>
    <cellStyle name="20% - Dekorfärg6 2 3 3 3 3 3" xfId="17152"/>
    <cellStyle name="20% - Dekorfärg6 2 3 3 3 3 3 2" xfId="17153"/>
    <cellStyle name="20% - Dekorfärg6 2 3 3 3 3 4" xfId="17154"/>
    <cellStyle name="20% - Dekorfärg6 2 3 3 3 4" xfId="17155"/>
    <cellStyle name="20% - Dekorfärg6 2 3 3 3 4 2" xfId="17156"/>
    <cellStyle name="20% - Dekorfärg6 2 3 3 3 4 2 2" xfId="17157"/>
    <cellStyle name="20% - Dekorfärg6 2 3 3 3 4 3" xfId="17158"/>
    <cellStyle name="20% - Dekorfärg6 2 3 3 3 4 3 2" xfId="17159"/>
    <cellStyle name="20% - Dekorfärg6 2 3 3 3 4 4" xfId="17160"/>
    <cellStyle name="20% - Dekorfärg6 2 3 3 3 5" xfId="17161"/>
    <cellStyle name="20% - Dekorfärg6 2 3 3 3 5 2" xfId="17162"/>
    <cellStyle name="20% - Dekorfärg6 2 3 3 3 6" xfId="17163"/>
    <cellStyle name="20% - Dekorfärg6 2 3 3 3 6 2" xfId="17164"/>
    <cellStyle name="20% - Dekorfärg6 2 3 3 3 7" xfId="17165"/>
    <cellStyle name="20% - Dekorfärg6 2 3 3 4" xfId="17166"/>
    <cellStyle name="20% - Dekorfärg6 2 3 3 4 2" xfId="17167"/>
    <cellStyle name="20% - Dekorfärg6 2 3 3 4 2 2" xfId="17168"/>
    <cellStyle name="20% - Dekorfärg6 2 3 3 4 2 2 2" xfId="17169"/>
    <cellStyle name="20% - Dekorfärg6 2 3 3 4 2 3" xfId="17170"/>
    <cellStyle name="20% - Dekorfärg6 2 3 3 4 2 3 2" xfId="17171"/>
    <cellStyle name="20% - Dekorfärg6 2 3 3 4 2 4" xfId="17172"/>
    <cellStyle name="20% - Dekorfärg6 2 3 3 4 3" xfId="17173"/>
    <cellStyle name="20% - Dekorfärg6 2 3 3 4 3 2" xfId="17174"/>
    <cellStyle name="20% - Dekorfärg6 2 3 3 4 4" xfId="17175"/>
    <cellStyle name="20% - Dekorfärg6 2 3 3 4 4 2" xfId="17176"/>
    <cellStyle name="20% - Dekorfärg6 2 3 3 4 5" xfId="17177"/>
    <cellStyle name="20% - Dekorfärg6 2 3 3 4 5 2" xfId="17178"/>
    <cellStyle name="20% - Dekorfärg6 2 3 3 4 6" xfId="17179"/>
    <cellStyle name="20% - Dekorfärg6 2 3 3 5" xfId="17180"/>
    <cellStyle name="20% - Dekorfärg6 2 3 3 5 2" xfId="17181"/>
    <cellStyle name="20% - Dekorfärg6 2 3 3 5 2 2" xfId="17182"/>
    <cellStyle name="20% - Dekorfärg6 2 3 3 5 3" xfId="17183"/>
    <cellStyle name="20% - Dekorfärg6 2 3 3 5 3 2" xfId="17184"/>
    <cellStyle name="20% - Dekorfärg6 2 3 3 5 4" xfId="17185"/>
    <cellStyle name="20% - Dekorfärg6 2 3 3 6" xfId="17186"/>
    <cellStyle name="20% - Dekorfärg6 2 3 3 6 2" xfId="17187"/>
    <cellStyle name="20% - Dekorfärg6 2 3 3 6 2 2" xfId="17188"/>
    <cellStyle name="20% - Dekorfärg6 2 3 3 6 3" xfId="17189"/>
    <cellStyle name="20% - Dekorfärg6 2 3 3 6 3 2" xfId="17190"/>
    <cellStyle name="20% - Dekorfärg6 2 3 3 6 4" xfId="17191"/>
    <cellStyle name="20% - Dekorfärg6 2 3 3 7" xfId="17192"/>
    <cellStyle name="20% - Dekorfärg6 2 3 3 7 2" xfId="17193"/>
    <cellStyle name="20% - Dekorfärg6 2 3 3 8" xfId="17194"/>
    <cellStyle name="20% - Dekorfärg6 2 3 3 8 2" xfId="17195"/>
    <cellStyle name="20% - Dekorfärg6 2 3 3 9" xfId="17196"/>
    <cellStyle name="20% - Dekorfärg6 2 3 4" xfId="17197"/>
    <cellStyle name="20% - Dekorfärg6 2 3 4 2" xfId="17198"/>
    <cellStyle name="20% - Dekorfärg6 2 3 4 2 2" xfId="17199"/>
    <cellStyle name="20% - Dekorfärg6 2 3 4 2 2 2" xfId="17200"/>
    <cellStyle name="20% - Dekorfärg6 2 3 4 2 2 2 2" xfId="17201"/>
    <cellStyle name="20% - Dekorfärg6 2 3 4 2 2 2 2 2" xfId="17202"/>
    <cellStyle name="20% - Dekorfärg6 2 3 4 2 2 2 3" xfId="17203"/>
    <cellStyle name="20% - Dekorfärg6 2 3 4 2 2 2 3 2" xfId="17204"/>
    <cellStyle name="20% - Dekorfärg6 2 3 4 2 2 2 4" xfId="17205"/>
    <cellStyle name="20% - Dekorfärg6 2 3 4 2 2 3" xfId="17206"/>
    <cellStyle name="20% - Dekorfärg6 2 3 4 2 2 3 2" xfId="17207"/>
    <cellStyle name="20% - Dekorfärg6 2 3 4 2 2 4" xfId="17208"/>
    <cellStyle name="20% - Dekorfärg6 2 3 4 2 2 4 2" xfId="17209"/>
    <cellStyle name="20% - Dekorfärg6 2 3 4 2 2 5" xfId="17210"/>
    <cellStyle name="20% - Dekorfärg6 2 3 4 2 2 5 2" xfId="17211"/>
    <cellStyle name="20% - Dekorfärg6 2 3 4 2 2 6" xfId="17212"/>
    <cellStyle name="20% - Dekorfärg6 2 3 4 2 3" xfId="17213"/>
    <cellStyle name="20% - Dekorfärg6 2 3 4 2 3 2" xfId="17214"/>
    <cellStyle name="20% - Dekorfärg6 2 3 4 2 3 2 2" xfId="17215"/>
    <cellStyle name="20% - Dekorfärg6 2 3 4 2 3 3" xfId="17216"/>
    <cellStyle name="20% - Dekorfärg6 2 3 4 2 3 3 2" xfId="17217"/>
    <cellStyle name="20% - Dekorfärg6 2 3 4 2 3 4" xfId="17218"/>
    <cellStyle name="20% - Dekorfärg6 2 3 4 2 4" xfId="17219"/>
    <cellStyle name="20% - Dekorfärg6 2 3 4 2 4 2" xfId="17220"/>
    <cellStyle name="20% - Dekorfärg6 2 3 4 2 4 2 2" xfId="17221"/>
    <cellStyle name="20% - Dekorfärg6 2 3 4 2 4 3" xfId="17222"/>
    <cellStyle name="20% - Dekorfärg6 2 3 4 2 4 3 2" xfId="17223"/>
    <cellStyle name="20% - Dekorfärg6 2 3 4 2 4 4" xfId="17224"/>
    <cellStyle name="20% - Dekorfärg6 2 3 4 2 5" xfId="17225"/>
    <cellStyle name="20% - Dekorfärg6 2 3 4 2 5 2" xfId="17226"/>
    <cellStyle name="20% - Dekorfärg6 2 3 4 2 6" xfId="17227"/>
    <cellStyle name="20% - Dekorfärg6 2 3 4 2 6 2" xfId="17228"/>
    <cellStyle name="20% - Dekorfärg6 2 3 4 2 7" xfId="17229"/>
    <cellStyle name="20% - Dekorfärg6 2 3 4 3" xfId="17230"/>
    <cellStyle name="20% - Dekorfärg6 2 3 4 3 2" xfId="17231"/>
    <cellStyle name="20% - Dekorfärg6 2 3 4 3 2 2" xfId="17232"/>
    <cellStyle name="20% - Dekorfärg6 2 3 4 3 2 2 2" xfId="17233"/>
    <cellStyle name="20% - Dekorfärg6 2 3 4 3 2 3" xfId="17234"/>
    <cellStyle name="20% - Dekorfärg6 2 3 4 3 2 3 2" xfId="17235"/>
    <cellStyle name="20% - Dekorfärg6 2 3 4 3 2 4" xfId="17236"/>
    <cellStyle name="20% - Dekorfärg6 2 3 4 3 3" xfId="17237"/>
    <cellStyle name="20% - Dekorfärg6 2 3 4 3 3 2" xfId="17238"/>
    <cellStyle name="20% - Dekorfärg6 2 3 4 3 4" xfId="17239"/>
    <cellStyle name="20% - Dekorfärg6 2 3 4 3 4 2" xfId="17240"/>
    <cellStyle name="20% - Dekorfärg6 2 3 4 3 5" xfId="17241"/>
    <cellStyle name="20% - Dekorfärg6 2 3 4 3 5 2" xfId="17242"/>
    <cellStyle name="20% - Dekorfärg6 2 3 4 3 6" xfId="17243"/>
    <cellStyle name="20% - Dekorfärg6 2 3 4 4" xfId="17244"/>
    <cellStyle name="20% - Dekorfärg6 2 3 4 4 2" xfId="17245"/>
    <cellStyle name="20% - Dekorfärg6 2 3 4 4 2 2" xfId="17246"/>
    <cellStyle name="20% - Dekorfärg6 2 3 4 4 3" xfId="17247"/>
    <cellStyle name="20% - Dekorfärg6 2 3 4 4 3 2" xfId="17248"/>
    <cellStyle name="20% - Dekorfärg6 2 3 4 4 4" xfId="17249"/>
    <cellStyle name="20% - Dekorfärg6 2 3 4 5" xfId="17250"/>
    <cellStyle name="20% - Dekorfärg6 2 3 4 5 2" xfId="17251"/>
    <cellStyle name="20% - Dekorfärg6 2 3 4 5 2 2" xfId="17252"/>
    <cellStyle name="20% - Dekorfärg6 2 3 4 5 3" xfId="17253"/>
    <cellStyle name="20% - Dekorfärg6 2 3 4 5 3 2" xfId="17254"/>
    <cellStyle name="20% - Dekorfärg6 2 3 4 5 4" xfId="17255"/>
    <cellStyle name="20% - Dekorfärg6 2 3 4 6" xfId="17256"/>
    <cellStyle name="20% - Dekorfärg6 2 3 4 6 2" xfId="17257"/>
    <cellStyle name="20% - Dekorfärg6 2 3 4 7" xfId="17258"/>
    <cellStyle name="20% - Dekorfärg6 2 3 4 7 2" xfId="17259"/>
    <cellStyle name="20% - Dekorfärg6 2 3 4 8" xfId="17260"/>
    <cellStyle name="20% - Dekorfärg6 2 3 5" xfId="17261"/>
    <cellStyle name="20% - Dekorfärg6 2 3 5 2" xfId="17262"/>
    <cellStyle name="20% - Dekorfärg6 2 3 5 2 2" xfId="17263"/>
    <cellStyle name="20% - Dekorfärg6 2 3 5 2 2 2" xfId="17264"/>
    <cellStyle name="20% - Dekorfärg6 2 3 5 2 2 2 2" xfId="17265"/>
    <cellStyle name="20% - Dekorfärg6 2 3 5 2 2 2 2 2" xfId="17266"/>
    <cellStyle name="20% - Dekorfärg6 2 3 5 2 2 2 3" xfId="17267"/>
    <cellStyle name="20% - Dekorfärg6 2 3 5 2 2 2 3 2" xfId="17268"/>
    <cellStyle name="20% - Dekorfärg6 2 3 5 2 2 2 4" xfId="17269"/>
    <cellStyle name="20% - Dekorfärg6 2 3 5 2 2 3" xfId="17270"/>
    <cellStyle name="20% - Dekorfärg6 2 3 5 2 2 3 2" xfId="17271"/>
    <cellStyle name="20% - Dekorfärg6 2 3 5 2 2 4" xfId="17272"/>
    <cellStyle name="20% - Dekorfärg6 2 3 5 2 2 4 2" xfId="17273"/>
    <cellStyle name="20% - Dekorfärg6 2 3 5 2 2 5" xfId="17274"/>
    <cellStyle name="20% - Dekorfärg6 2 3 5 2 2 5 2" xfId="17275"/>
    <cellStyle name="20% - Dekorfärg6 2 3 5 2 2 6" xfId="17276"/>
    <cellStyle name="20% - Dekorfärg6 2 3 5 2 3" xfId="17277"/>
    <cellStyle name="20% - Dekorfärg6 2 3 5 2 3 2" xfId="17278"/>
    <cellStyle name="20% - Dekorfärg6 2 3 5 2 3 2 2" xfId="17279"/>
    <cellStyle name="20% - Dekorfärg6 2 3 5 2 3 3" xfId="17280"/>
    <cellStyle name="20% - Dekorfärg6 2 3 5 2 3 3 2" xfId="17281"/>
    <cellStyle name="20% - Dekorfärg6 2 3 5 2 3 4" xfId="17282"/>
    <cellStyle name="20% - Dekorfärg6 2 3 5 2 4" xfId="17283"/>
    <cellStyle name="20% - Dekorfärg6 2 3 5 2 4 2" xfId="17284"/>
    <cellStyle name="20% - Dekorfärg6 2 3 5 2 4 2 2" xfId="17285"/>
    <cellStyle name="20% - Dekorfärg6 2 3 5 2 4 3" xfId="17286"/>
    <cellStyle name="20% - Dekorfärg6 2 3 5 2 4 3 2" xfId="17287"/>
    <cellStyle name="20% - Dekorfärg6 2 3 5 2 4 4" xfId="17288"/>
    <cellStyle name="20% - Dekorfärg6 2 3 5 2 5" xfId="17289"/>
    <cellStyle name="20% - Dekorfärg6 2 3 5 2 5 2" xfId="17290"/>
    <cellStyle name="20% - Dekorfärg6 2 3 5 2 6" xfId="17291"/>
    <cellStyle name="20% - Dekorfärg6 2 3 5 2 6 2" xfId="17292"/>
    <cellStyle name="20% - Dekorfärg6 2 3 5 2 7" xfId="17293"/>
    <cellStyle name="20% - Dekorfärg6 2 3 5 3" xfId="17294"/>
    <cellStyle name="20% - Dekorfärg6 2 3 5 3 2" xfId="17295"/>
    <cellStyle name="20% - Dekorfärg6 2 3 5 3 2 2" xfId="17296"/>
    <cellStyle name="20% - Dekorfärg6 2 3 5 3 2 2 2" xfId="17297"/>
    <cellStyle name="20% - Dekorfärg6 2 3 5 3 2 3" xfId="17298"/>
    <cellStyle name="20% - Dekorfärg6 2 3 5 3 2 3 2" xfId="17299"/>
    <cellStyle name="20% - Dekorfärg6 2 3 5 3 2 4" xfId="17300"/>
    <cellStyle name="20% - Dekorfärg6 2 3 5 3 3" xfId="17301"/>
    <cellStyle name="20% - Dekorfärg6 2 3 5 3 3 2" xfId="17302"/>
    <cellStyle name="20% - Dekorfärg6 2 3 5 3 4" xfId="17303"/>
    <cellStyle name="20% - Dekorfärg6 2 3 5 3 4 2" xfId="17304"/>
    <cellStyle name="20% - Dekorfärg6 2 3 5 3 5" xfId="17305"/>
    <cellStyle name="20% - Dekorfärg6 2 3 5 3 5 2" xfId="17306"/>
    <cellStyle name="20% - Dekorfärg6 2 3 5 3 6" xfId="17307"/>
    <cellStyle name="20% - Dekorfärg6 2 3 5 4" xfId="17308"/>
    <cellStyle name="20% - Dekorfärg6 2 3 5 4 2" xfId="17309"/>
    <cellStyle name="20% - Dekorfärg6 2 3 5 4 2 2" xfId="17310"/>
    <cellStyle name="20% - Dekorfärg6 2 3 5 4 3" xfId="17311"/>
    <cellStyle name="20% - Dekorfärg6 2 3 5 4 3 2" xfId="17312"/>
    <cellStyle name="20% - Dekorfärg6 2 3 5 4 4" xfId="17313"/>
    <cellStyle name="20% - Dekorfärg6 2 3 5 5" xfId="17314"/>
    <cellStyle name="20% - Dekorfärg6 2 3 5 5 2" xfId="17315"/>
    <cellStyle name="20% - Dekorfärg6 2 3 5 5 2 2" xfId="17316"/>
    <cellStyle name="20% - Dekorfärg6 2 3 5 5 3" xfId="17317"/>
    <cellStyle name="20% - Dekorfärg6 2 3 5 5 3 2" xfId="17318"/>
    <cellStyle name="20% - Dekorfärg6 2 3 5 5 4" xfId="17319"/>
    <cellStyle name="20% - Dekorfärg6 2 3 5 6" xfId="17320"/>
    <cellStyle name="20% - Dekorfärg6 2 3 5 6 2" xfId="17321"/>
    <cellStyle name="20% - Dekorfärg6 2 3 5 7" xfId="17322"/>
    <cellStyle name="20% - Dekorfärg6 2 3 5 7 2" xfId="17323"/>
    <cellStyle name="20% - Dekorfärg6 2 3 5 8" xfId="17324"/>
    <cellStyle name="20% - Dekorfärg6 2 3 6" xfId="17325"/>
    <cellStyle name="20% - Dekorfärg6 2 3 6 2" xfId="17326"/>
    <cellStyle name="20% - Dekorfärg6 2 3 6 2 2" xfId="17327"/>
    <cellStyle name="20% - Dekorfärg6 2 3 6 2 2 2" xfId="17328"/>
    <cellStyle name="20% - Dekorfärg6 2 3 6 2 2 2 2" xfId="17329"/>
    <cellStyle name="20% - Dekorfärg6 2 3 6 2 2 3" xfId="17330"/>
    <cellStyle name="20% - Dekorfärg6 2 3 6 2 2 3 2" xfId="17331"/>
    <cellStyle name="20% - Dekorfärg6 2 3 6 2 2 4" xfId="17332"/>
    <cellStyle name="20% - Dekorfärg6 2 3 6 2 3" xfId="17333"/>
    <cellStyle name="20% - Dekorfärg6 2 3 6 2 3 2" xfId="17334"/>
    <cellStyle name="20% - Dekorfärg6 2 3 6 2 4" xfId="17335"/>
    <cellStyle name="20% - Dekorfärg6 2 3 6 2 4 2" xfId="17336"/>
    <cellStyle name="20% - Dekorfärg6 2 3 6 2 5" xfId="17337"/>
    <cellStyle name="20% - Dekorfärg6 2 3 6 2 5 2" xfId="17338"/>
    <cellStyle name="20% - Dekorfärg6 2 3 6 2 6" xfId="17339"/>
    <cellStyle name="20% - Dekorfärg6 2 3 6 3" xfId="17340"/>
    <cellStyle name="20% - Dekorfärg6 2 3 6 3 2" xfId="17341"/>
    <cellStyle name="20% - Dekorfärg6 2 3 6 3 2 2" xfId="17342"/>
    <cellStyle name="20% - Dekorfärg6 2 3 6 3 3" xfId="17343"/>
    <cellStyle name="20% - Dekorfärg6 2 3 6 3 3 2" xfId="17344"/>
    <cellStyle name="20% - Dekorfärg6 2 3 6 3 4" xfId="17345"/>
    <cellStyle name="20% - Dekorfärg6 2 3 6 4" xfId="17346"/>
    <cellStyle name="20% - Dekorfärg6 2 3 6 4 2" xfId="17347"/>
    <cellStyle name="20% - Dekorfärg6 2 3 6 4 2 2" xfId="17348"/>
    <cellStyle name="20% - Dekorfärg6 2 3 6 4 3" xfId="17349"/>
    <cellStyle name="20% - Dekorfärg6 2 3 6 4 3 2" xfId="17350"/>
    <cellStyle name="20% - Dekorfärg6 2 3 6 4 4" xfId="17351"/>
    <cellStyle name="20% - Dekorfärg6 2 3 6 5" xfId="17352"/>
    <cellStyle name="20% - Dekorfärg6 2 3 6 5 2" xfId="17353"/>
    <cellStyle name="20% - Dekorfärg6 2 3 6 6" xfId="17354"/>
    <cellStyle name="20% - Dekorfärg6 2 3 6 6 2" xfId="17355"/>
    <cellStyle name="20% - Dekorfärg6 2 3 6 7" xfId="17356"/>
    <cellStyle name="20% - Dekorfärg6 2 3 7" xfId="17357"/>
    <cellStyle name="20% - Dekorfärg6 2 3 7 2" xfId="17358"/>
    <cellStyle name="20% - Dekorfärg6 2 3 7 2 2" xfId="17359"/>
    <cellStyle name="20% - Dekorfärg6 2 3 7 2 2 2" xfId="17360"/>
    <cellStyle name="20% - Dekorfärg6 2 3 7 2 2 2 2" xfId="17361"/>
    <cellStyle name="20% - Dekorfärg6 2 3 7 2 2 3" xfId="17362"/>
    <cellStyle name="20% - Dekorfärg6 2 3 7 2 2 3 2" xfId="17363"/>
    <cellStyle name="20% - Dekorfärg6 2 3 7 2 2 4" xfId="17364"/>
    <cellStyle name="20% - Dekorfärg6 2 3 7 2 3" xfId="17365"/>
    <cellStyle name="20% - Dekorfärg6 2 3 7 2 3 2" xfId="17366"/>
    <cellStyle name="20% - Dekorfärg6 2 3 7 2 4" xfId="17367"/>
    <cellStyle name="20% - Dekorfärg6 2 3 7 2 4 2" xfId="17368"/>
    <cellStyle name="20% - Dekorfärg6 2 3 7 2 5" xfId="17369"/>
    <cellStyle name="20% - Dekorfärg6 2 3 7 2 5 2" xfId="17370"/>
    <cellStyle name="20% - Dekorfärg6 2 3 7 2 6" xfId="17371"/>
    <cellStyle name="20% - Dekorfärg6 2 3 7 3" xfId="17372"/>
    <cellStyle name="20% - Dekorfärg6 2 3 7 3 2" xfId="17373"/>
    <cellStyle name="20% - Dekorfärg6 2 3 7 3 2 2" xfId="17374"/>
    <cellStyle name="20% - Dekorfärg6 2 3 7 3 3" xfId="17375"/>
    <cellStyle name="20% - Dekorfärg6 2 3 7 3 3 2" xfId="17376"/>
    <cellStyle name="20% - Dekorfärg6 2 3 7 3 4" xfId="17377"/>
    <cellStyle name="20% - Dekorfärg6 2 3 7 4" xfId="17378"/>
    <cellStyle name="20% - Dekorfärg6 2 3 7 4 2" xfId="17379"/>
    <cellStyle name="20% - Dekorfärg6 2 3 7 4 2 2" xfId="17380"/>
    <cellStyle name="20% - Dekorfärg6 2 3 7 4 3" xfId="17381"/>
    <cellStyle name="20% - Dekorfärg6 2 3 7 4 3 2" xfId="17382"/>
    <cellStyle name="20% - Dekorfärg6 2 3 7 4 4" xfId="17383"/>
    <cellStyle name="20% - Dekorfärg6 2 3 7 5" xfId="17384"/>
    <cellStyle name="20% - Dekorfärg6 2 3 7 5 2" xfId="17385"/>
    <cellStyle name="20% - Dekorfärg6 2 3 7 6" xfId="17386"/>
    <cellStyle name="20% - Dekorfärg6 2 3 7 6 2" xfId="17387"/>
    <cellStyle name="20% - Dekorfärg6 2 3 7 7" xfId="17388"/>
    <cellStyle name="20% - Dekorfärg6 2 3 8" xfId="17389"/>
    <cellStyle name="20% - Dekorfärg6 2 3 8 2" xfId="17390"/>
    <cellStyle name="20% - Dekorfärg6 2 3 8 2 2" xfId="17391"/>
    <cellStyle name="20% - Dekorfärg6 2 3 8 2 2 2" xfId="17392"/>
    <cellStyle name="20% - Dekorfärg6 2 3 8 2 2 2 2" xfId="17393"/>
    <cellStyle name="20% - Dekorfärg6 2 3 8 2 2 3" xfId="17394"/>
    <cellStyle name="20% - Dekorfärg6 2 3 8 2 2 3 2" xfId="17395"/>
    <cellStyle name="20% - Dekorfärg6 2 3 8 2 2 4" xfId="17396"/>
    <cellStyle name="20% - Dekorfärg6 2 3 8 2 3" xfId="17397"/>
    <cellStyle name="20% - Dekorfärg6 2 3 8 2 3 2" xfId="17398"/>
    <cellStyle name="20% - Dekorfärg6 2 3 8 2 4" xfId="17399"/>
    <cellStyle name="20% - Dekorfärg6 2 3 8 2 4 2" xfId="17400"/>
    <cellStyle name="20% - Dekorfärg6 2 3 8 2 5" xfId="17401"/>
    <cellStyle name="20% - Dekorfärg6 2 3 8 2 5 2" xfId="17402"/>
    <cellStyle name="20% - Dekorfärg6 2 3 8 2 6" xfId="17403"/>
    <cellStyle name="20% - Dekorfärg6 2 3 8 3" xfId="17404"/>
    <cellStyle name="20% - Dekorfärg6 2 3 8 3 2" xfId="17405"/>
    <cellStyle name="20% - Dekorfärg6 2 3 8 3 2 2" xfId="17406"/>
    <cellStyle name="20% - Dekorfärg6 2 3 8 3 3" xfId="17407"/>
    <cellStyle name="20% - Dekorfärg6 2 3 8 3 3 2" xfId="17408"/>
    <cellStyle name="20% - Dekorfärg6 2 3 8 3 4" xfId="17409"/>
    <cellStyle name="20% - Dekorfärg6 2 3 8 4" xfId="17410"/>
    <cellStyle name="20% - Dekorfärg6 2 3 8 4 2" xfId="17411"/>
    <cellStyle name="20% - Dekorfärg6 2 3 8 4 2 2" xfId="17412"/>
    <cellStyle name="20% - Dekorfärg6 2 3 8 4 3" xfId="17413"/>
    <cellStyle name="20% - Dekorfärg6 2 3 8 4 3 2" xfId="17414"/>
    <cellStyle name="20% - Dekorfärg6 2 3 8 4 4" xfId="17415"/>
    <cellStyle name="20% - Dekorfärg6 2 3 8 5" xfId="17416"/>
    <cellStyle name="20% - Dekorfärg6 2 3 8 5 2" xfId="17417"/>
    <cellStyle name="20% - Dekorfärg6 2 3 8 6" xfId="17418"/>
    <cellStyle name="20% - Dekorfärg6 2 3 8 6 2" xfId="17419"/>
    <cellStyle name="20% - Dekorfärg6 2 3 8 7" xfId="17420"/>
    <cellStyle name="20% - Dekorfärg6 2 3 9" xfId="17421"/>
    <cellStyle name="20% - Dekorfärg6 2 3 9 2" xfId="17422"/>
    <cellStyle name="20% - Dekorfärg6 2 3 9 2 2" xfId="17423"/>
    <cellStyle name="20% - Dekorfärg6 2 3 9 2 2 2" xfId="17424"/>
    <cellStyle name="20% - Dekorfärg6 2 3 9 2 3" xfId="17425"/>
    <cellStyle name="20% - Dekorfärg6 2 3 9 2 3 2" xfId="17426"/>
    <cellStyle name="20% - Dekorfärg6 2 3 9 2 4" xfId="17427"/>
    <cellStyle name="20% - Dekorfärg6 2 3 9 3" xfId="17428"/>
    <cellStyle name="20% - Dekorfärg6 2 3 9 3 2" xfId="17429"/>
    <cellStyle name="20% - Dekorfärg6 2 3 9 4" xfId="17430"/>
    <cellStyle name="20% - Dekorfärg6 2 3 9 4 2" xfId="17431"/>
    <cellStyle name="20% - Dekorfärg6 2 3 9 5" xfId="17432"/>
    <cellStyle name="20% - Dekorfärg6 2 3 9 5 2" xfId="17433"/>
    <cellStyle name="20% - Dekorfärg6 2 3 9 6" xfId="17434"/>
    <cellStyle name="20% - Dekorfärg6 2 4" xfId="17435"/>
    <cellStyle name="20% - Dekorfärg6 2 4 10" xfId="17436"/>
    <cellStyle name="20% - Dekorfärg6 2 4 10 2" xfId="17437"/>
    <cellStyle name="20% - Dekorfärg6 2 4 11" xfId="17438"/>
    <cellStyle name="20% - Dekorfärg6 2 4 2" xfId="17439"/>
    <cellStyle name="20% - Dekorfärg6 2 4 2 2" xfId="17440"/>
    <cellStyle name="20% - Dekorfärg6 2 4 2 2 2" xfId="17441"/>
    <cellStyle name="20% - Dekorfärg6 2 4 2 2 2 2" xfId="17442"/>
    <cellStyle name="20% - Dekorfärg6 2 4 2 2 2 2 2" xfId="17443"/>
    <cellStyle name="20% - Dekorfärg6 2 4 2 2 2 2 2 2" xfId="17444"/>
    <cellStyle name="20% - Dekorfärg6 2 4 2 2 2 2 3" xfId="17445"/>
    <cellStyle name="20% - Dekorfärg6 2 4 2 2 2 2 3 2" xfId="17446"/>
    <cellStyle name="20% - Dekorfärg6 2 4 2 2 2 2 4" xfId="17447"/>
    <cellStyle name="20% - Dekorfärg6 2 4 2 2 2 3" xfId="17448"/>
    <cellStyle name="20% - Dekorfärg6 2 4 2 2 2 3 2" xfId="17449"/>
    <cellStyle name="20% - Dekorfärg6 2 4 2 2 2 4" xfId="17450"/>
    <cellStyle name="20% - Dekorfärg6 2 4 2 2 2 4 2" xfId="17451"/>
    <cellStyle name="20% - Dekorfärg6 2 4 2 2 2 5" xfId="17452"/>
    <cellStyle name="20% - Dekorfärg6 2 4 2 2 2 5 2" xfId="17453"/>
    <cellStyle name="20% - Dekorfärg6 2 4 2 2 2 6" xfId="17454"/>
    <cellStyle name="20% - Dekorfärg6 2 4 2 2 3" xfId="17455"/>
    <cellStyle name="20% - Dekorfärg6 2 4 2 2 3 2" xfId="17456"/>
    <cellStyle name="20% - Dekorfärg6 2 4 2 2 3 2 2" xfId="17457"/>
    <cellStyle name="20% - Dekorfärg6 2 4 2 2 3 3" xfId="17458"/>
    <cellStyle name="20% - Dekorfärg6 2 4 2 2 3 3 2" xfId="17459"/>
    <cellStyle name="20% - Dekorfärg6 2 4 2 2 3 4" xfId="17460"/>
    <cellStyle name="20% - Dekorfärg6 2 4 2 2 4" xfId="17461"/>
    <cellStyle name="20% - Dekorfärg6 2 4 2 2 4 2" xfId="17462"/>
    <cellStyle name="20% - Dekorfärg6 2 4 2 2 4 2 2" xfId="17463"/>
    <cellStyle name="20% - Dekorfärg6 2 4 2 2 4 3" xfId="17464"/>
    <cellStyle name="20% - Dekorfärg6 2 4 2 2 4 3 2" xfId="17465"/>
    <cellStyle name="20% - Dekorfärg6 2 4 2 2 4 4" xfId="17466"/>
    <cellStyle name="20% - Dekorfärg6 2 4 2 2 5" xfId="17467"/>
    <cellStyle name="20% - Dekorfärg6 2 4 2 2 5 2" xfId="17468"/>
    <cellStyle name="20% - Dekorfärg6 2 4 2 2 6" xfId="17469"/>
    <cellStyle name="20% - Dekorfärg6 2 4 2 2 6 2" xfId="17470"/>
    <cellStyle name="20% - Dekorfärg6 2 4 2 2 7" xfId="17471"/>
    <cellStyle name="20% - Dekorfärg6 2 4 2 3" xfId="17472"/>
    <cellStyle name="20% - Dekorfärg6 2 4 2 3 2" xfId="17473"/>
    <cellStyle name="20% - Dekorfärg6 2 4 2 3 2 2" xfId="17474"/>
    <cellStyle name="20% - Dekorfärg6 2 4 2 3 2 2 2" xfId="17475"/>
    <cellStyle name="20% - Dekorfärg6 2 4 2 3 2 2 2 2" xfId="17476"/>
    <cellStyle name="20% - Dekorfärg6 2 4 2 3 2 2 3" xfId="17477"/>
    <cellStyle name="20% - Dekorfärg6 2 4 2 3 2 2 3 2" xfId="17478"/>
    <cellStyle name="20% - Dekorfärg6 2 4 2 3 2 2 4" xfId="17479"/>
    <cellStyle name="20% - Dekorfärg6 2 4 2 3 2 3" xfId="17480"/>
    <cellStyle name="20% - Dekorfärg6 2 4 2 3 2 3 2" xfId="17481"/>
    <cellStyle name="20% - Dekorfärg6 2 4 2 3 2 4" xfId="17482"/>
    <cellStyle name="20% - Dekorfärg6 2 4 2 3 2 4 2" xfId="17483"/>
    <cellStyle name="20% - Dekorfärg6 2 4 2 3 2 5" xfId="17484"/>
    <cellStyle name="20% - Dekorfärg6 2 4 2 3 2 5 2" xfId="17485"/>
    <cellStyle name="20% - Dekorfärg6 2 4 2 3 2 6" xfId="17486"/>
    <cellStyle name="20% - Dekorfärg6 2 4 2 3 3" xfId="17487"/>
    <cellStyle name="20% - Dekorfärg6 2 4 2 3 3 2" xfId="17488"/>
    <cellStyle name="20% - Dekorfärg6 2 4 2 3 3 2 2" xfId="17489"/>
    <cellStyle name="20% - Dekorfärg6 2 4 2 3 3 3" xfId="17490"/>
    <cellStyle name="20% - Dekorfärg6 2 4 2 3 3 3 2" xfId="17491"/>
    <cellStyle name="20% - Dekorfärg6 2 4 2 3 3 4" xfId="17492"/>
    <cellStyle name="20% - Dekorfärg6 2 4 2 3 4" xfId="17493"/>
    <cellStyle name="20% - Dekorfärg6 2 4 2 3 4 2" xfId="17494"/>
    <cellStyle name="20% - Dekorfärg6 2 4 2 3 4 2 2" xfId="17495"/>
    <cellStyle name="20% - Dekorfärg6 2 4 2 3 4 3" xfId="17496"/>
    <cellStyle name="20% - Dekorfärg6 2 4 2 3 4 3 2" xfId="17497"/>
    <cellStyle name="20% - Dekorfärg6 2 4 2 3 4 4" xfId="17498"/>
    <cellStyle name="20% - Dekorfärg6 2 4 2 3 5" xfId="17499"/>
    <cellStyle name="20% - Dekorfärg6 2 4 2 3 5 2" xfId="17500"/>
    <cellStyle name="20% - Dekorfärg6 2 4 2 3 6" xfId="17501"/>
    <cellStyle name="20% - Dekorfärg6 2 4 2 3 6 2" xfId="17502"/>
    <cellStyle name="20% - Dekorfärg6 2 4 2 3 7" xfId="17503"/>
    <cellStyle name="20% - Dekorfärg6 2 4 2 4" xfId="17504"/>
    <cellStyle name="20% - Dekorfärg6 2 4 2 4 2" xfId="17505"/>
    <cellStyle name="20% - Dekorfärg6 2 4 2 4 2 2" xfId="17506"/>
    <cellStyle name="20% - Dekorfärg6 2 4 2 4 2 2 2" xfId="17507"/>
    <cellStyle name="20% - Dekorfärg6 2 4 2 4 2 3" xfId="17508"/>
    <cellStyle name="20% - Dekorfärg6 2 4 2 4 2 3 2" xfId="17509"/>
    <cellStyle name="20% - Dekorfärg6 2 4 2 4 2 4" xfId="17510"/>
    <cellStyle name="20% - Dekorfärg6 2 4 2 4 3" xfId="17511"/>
    <cellStyle name="20% - Dekorfärg6 2 4 2 4 3 2" xfId="17512"/>
    <cellStyle name="20% - Dekorfärg6 2 4 2 4 4" xfId="17513"/>
    <cellStyle name="20% - Dekorfärg6 2 4 2 4 4 2" xfId="17514"/>
    <cellStyle name="20% - Dekorfärg6 2 4 2 4 5" xfId="17515"/>
    <cellStyle name="20% - Dekorfärg6 2 4 2 4 5 2" xfId="17516"/>
    <cellStyle name="20% - Dekorfärg6 2 4 2 4 6" xfId="17517"/>
    <cellStyle name="20% - Dekorfärg6 2 4 2 5" xfId="17518"/>
    <cellStyle name="20% - Dekorfärg6 2 4 2 5 2" xfId="17519"/>
    <cellStyle name="20% - Dekorfärg6 2 4 2 5 2 2" xfId="17520"/>
    <cellStyle name="20% - Dekorfärg6 2 4 2 5 3" xfId="17521"/>
    <cellStyle name="20% - Dekorfärg6 2 4 2 5 3 2" xfId="17522"/>
    <cellStyle name="20% - Dekorfärg6 2 4 2 5 4" xfId="17523"/>
    <cellStyle name="20% - Dekorfärg6 2 4 2 6" xfId="17524"/>
    <cellStyle name="20% - Dekorfärg6 2 4 2 6 2" xfId="17525"/>
    <cellStyle name="20% - Dekorfärg6 2 4 2 6 2 2" xfId="17526"/>
    <cellStyle name="20% - Dekorfärg6 2 4 2 6 3" xfId="17527"/>
    <cellStyle name="20% - Dekorfärg6 2 4 2 6 3 2" xfId="17528"/>
    <cellStyle name="20% - Dekorfärg6 2 4 2 6 4" xfId="17529"/>
    <cellStyle name="20% - Dekorfärg6 2 4 2 7" xfId="17530"/>
    <cellStyle name="20% - Dekorfärg6 2 4 2 7 2" xfId="17531"/>
    <cellStyle name="20% - Dekorfärg6 2 4 2 8" xfId="17532"/>
    <cellStyle name="20% - Dekorfärg6 2 4 2 8 2" xfId="17533"/>
    <cellStyle name="20% - Dekorfärg6 2 4 2 9" xfId="17534"/>
    <cellStyle name="20% - Dekorfärg6 2 4 3" xfId="17535"/>
    <cellStyle name="20% - Dekorfärg6 2 4 3 2" xfId="17536"/>
    <cellStyle name="20% - Dekorfärg6 2 4 3 2 2" xfId="17537"/>
    <cellStyle name="20% - Dekorfärg6 2 4 3 2 2 2" xfId="17538"/>
    <cellStyle name="20% - Dekorfärg6 2 4 3 2 2 2 2" xfId="17539"/>
    <cellStyle name="20% - Dekorfärg6 2 4 3 2 2 3" xfId="17540"/>
    <cellStyle name="20% - Dekorfärg6 2 4 3 2 2 3 2" xfId="17541"/>
    <cellStyle name="20% - Dekorfärg6 2 4 3 2 2 4" xfId="17542"/>
    <cellStyle name="20% - Dekorfärg6 2 4 3 2 3" xfId="17543"/>
    <cellStyle name="20% - Dekorfärg6 2 4 3 2 3 2" xfId="17544"/>
    <cellStyle name="20% - Dekorfärg6 2 4 3 2 4" xfId="17545"/>
    <cellStyle name="20% - Dekorfärg6 2 4 3 2 4 2" xfId="17546"/>
    <cellStyle name="20% - Dekorfärg6 2 4 3 2 5" xfId="17547"/>
    <cellStyle name="20% - Dekorfärg6 2 4 3 2 5 2" xfId="17548"/>
    <cellStyle name="20% - Dekorfärg6 2 4 3 2 6" xfId="17549"/>
    <cellStyle name="20% - Dekorfärg6 2 4 3 3" xfId="17550"/>
    <cellStyle name="20% - Dekorfärg6 2 4 3 3 2" xfId="17551"/>
    <cellStyle name="20% - Dekorfärg6 2 4 3 3 2 2" xfId="17552"/>
    <cellStyle name="20% - Dekorfärg6 2 4 3 3 3" xfId="17553"/>
    <cellStyle name="20% - Dekorfärg6 2 4 3 3 3 2" xfId="17554"/>
    <cellStyle name="20% - Dekorfärg6 2 4 3 3 4" xfId="17555"/>
    <cellStyle name="20% - Dekorfärg6 2 4 3 4" xfId="17556"/>
    <cellStyle name="20% - Dekorfärg6 2 4 3 4 2" xfId="17557"/>
    <cellStyle name="20% - Dekorfärg6 2 4 3 4 2 2" xfId="17558"/>
    <cellStyle name="20% - Dekorfärg6 2 4 3 4 3" xfId="17559"/>
    <cellStyle name="20% - Dekorfärg6 2 4 3 4 3 2" xfId="17560"/>
    <cellStyle name="20% - Dekorfärg6 2 4 3 4 4" xfId="17561"/>
    <cellStyle name="20% - Dekorfärg6 2 4 3 5" xfId="17562"/>
    <cellStyle name="20% - Dekorfärg6 2 4 3 5 2" xfId="17563"/>
    <cellStyle name="20% - Dekorfärg6 2 4 3 6" xfId="17564"/>
    <cellStyle name="20% - Dekorfärg6 2 4 3 6 2" xfId="17565"/>
    <cellStyle name="20% - Dekorfärg6 2 4 3 7" xfId="17566"/>
    <cellStyle name="20% - Dekorfärg6 2 4 4" xfId="17567"/>
    <cellStyle name="20% - Dekorfärg6 2 4 4 2" xfId="17568"/>
    <cellStyle name="20% - Dekorfärg6 2 4 4 2 2" xfId="17569"/>
    <cellStyle name="20% - Dekorfärg6 2 4 4 2 2 2" xfId="17570"/>
    <cellStyle name="20% - Dekorfärg6 2 4 4 2 2 2 2" xfId="17571"/>
    <cellStyle name="20% - Dekorfärg6 2 4 4 2 2 3" xfId="17572"/>
    <cellStyle name="20% - Dekorfärg6 2 4 4 2 2 3 2" xfId="17573"/>
    <cellStyle name="20% - Dekorfärg6 2 4 4 2 2 4" xfId="17574"/>
    <cellStyle name="20% - Dekorfärg6 2 4 4 2 3" xfId="17575"/>
    <cellStyle name="20% - Dekorfärg6 2 4 4 2 3 2" xfId="17576"/>
    <cellStyle name="20% - Dekorfärg6 2 4 4 2 4" xfId="17577"/>
    <cellStyle name="20% - Dekorfärg6 2 4 4 2 4 2" xfId="17578"/>
    <cellStyle name="20% - Dekorfärg6 2 4 4 2 5" xfId="17579"/>
    <cellStyle name="20% - Dekorfärg6 2 4 4 2 5 2" xfId="17580"/>
    <cellStyle name="20% - Dekorfärg6 2 4 4 2 6" xfId="17581"/>
    <cellStyle name="20% - Dekorfärg6 2 4 4 3" xfId="17582"/>
    <cellStyle name="20% - Dekorfärg6 2 4 4 3 2" xfId="17583"/>
    <cellStyle name="20% - Dekorfärg6 2 4 4 3 2 2" xfId="17584"/>
    <cellStyle name="20% - Dekorfärg6 2 4 4 3 3" xfId="17585"/>
    <cellStyle name="20% - Dekorfärg6 2 4 4 3 3 2" xfId="17586"/>
    <cellStyle name="20% - Dekorfärg6 2 4 4 3 4" xfId="17587"/>
    <cellStyle name="20% - Dekorfärg6 2 4 4 4" xfId="17588"/>
    <cellStyle name="20% - Dekorfärg6 2 4 4 4 2" xfId="17589"/>
    <cellStyle name="20% - Dekorfärg6 2 4 4 4 2 2" xfId="17590"/>
    <cellStyle name="20% - Dekorfärg6 2 4 4 4 3" xfId="17591"/>
    <cellStyle name="20% - Dekorfärg6 2 4 4 4 3 2" xfId="17592"/>
    <cellStyle name="20% - Dekorfärg6 2 4 4 4 4" xfId="17593"/>
    <cellStyle name="20% - Dekorfärg6 2 4 4 5" xfId="17594"/>
    <cellStyle name="20% - Dekorfärg6 2 4 4 5 2" xfId="17595"/>
    <cellStyle name="20% - Dekorfärg6 2 4 4 6" xfId="17596"/>
    <cellStyle name="20% - Dekorfärg6 2 4 4 6 2" xfId="17597"/>
    <cellStyle name="20% - Dekorfärg6 2 4 4 7" xfId="17598"/>
    <cellStyle name="20% - Dekorfärg6 2 4 5" xfId="17599"/>
    <cellStyle name="20% - Dekorfärg6 2 4 5 2" xfId="17600"/>
    <cellStyle name="20% - Dekorfärg6 2 4 5 2 2" xfId="17601"/>
    <cellStyle name="20% - Dekorfärg6 2 4 5 2 2 2" xfId="17602"/>
    <cellStyle name="20% - Dekorfärg6 2 4 5 2 2 2 2" xfId="17603"/>
    <cellStyle name="20% - Dekorfärg6 2 4 5 2 2 3" xfId="17604"/>
    <cellStyle name="20% - Dekorfärg6 2 4 5 2 2 3 2" xfId="17605"/>
    <cellStyle name="20% - Dekorfärg6 2 4 5 2 2 4" xfId="17606"/>
    <cellStyle name="20% - Dekorfärg6 2 4 5 2 3" xfId="17607"/>
    <cellStyle name="20% - Dekorfärg6 2 4 5 2 3 2" xfId="17608"/>
    <cellStyle name="20% - Dekorfärg6 2 4 5 2 4" xfId="17609"/>
    <cellStyle name="20% - Dekorfärg6 2 4 5 2 4 2" xfId="17610"/>
    <cellStyle name="20% - Dekorfärg6 2 4 5 2 5" xfId="17611"/>
    <cellStyle name="20% - Dekorfärg6 2 4 5 2 5 2" xfId="17612"/>
    <cellStyle name="20% - Dekorfärg6 2 4 5 2 6" xfId="17613"/>
    <cellStyle name="20% - Dekorfärg6 2 4 5 3" xfId="17614"/>
    <cellStyle name="20% - Dekorfärg6 2 4 5 3 2" xfId="17615"/>
    <cellStyle name="20% - Dekorfärg6 2 4 5 3 2 2" xfId="17616"/>
    <cellStyle name="20% - Dekorfärg6 2 4 5 3 3" xfId="17617"/>
    <cellStyle name="20% - Dekorfärg6 2 4 5 3 3 2" xfId="17618"/>
    <cellStyle name="20% - Dekorfärg6 2 4 5 3 4" xfId="17619"/>
    <cellStyle name="20% - Dekorfärg6 2 4 5 4" xfId="17620"/>
    <cellStyle name="20% - Dekorfärg6 2 4 5 4 2" xfId="17621"/>
    <cellStyle name="20% - Dekorfärg6 2 4 5 4 2 2" xfId="17622"/>
    <cellStyle name="20% - Dekorfärg6 2 4 5 4 3" xfId="17623"/>
    <cellStyle name="20% - Dekorfärg6 2 4 5 4 3 2" xfId="17624"/>
    <cellStyle name="20% - Dekorfärg6 2 4 5 4 4" xfId="17625"/>
    <cellStyle name="20% - Dekorfärg6 2 4 5 5" xfId="17626"/>
    <cellStyle name="20% - Dekorfärg6 2 4 5 5 2" xfId="17627"/>
    <cellStyle name="20% - Dekorfärg6 2 4 5 6" xfId="17628"/>
    <cellStyle name="20% - Dekorfärg6 2 4 5 6 2" xfId="17629"/>
    <cellStyle name="20% - Dekorfärg6 2 4 5 7" xfId="17630"/>
    <cellStyle name="20% - Dekorfärg6 2 4 6" xfId="17631"/>
    <cellStyle name="20% - Dekorfärg6 2 4 6 2" xfId="17632"/>
    <cellStyle name="20% - Dekorfärg6 2 4 6 2 2" xfId="17633"/>
    <cellStyle name="20% - Dekorfärg6 2 4 6 2 2 2" xfId="17634"/>
    <cellStyle name="20% - Dekorfärg6 2 4 6 2 3" xfId="17635"/>
    <cellStyle name="20% - Dekorfärg6 2 4 6 2 3 2" xfId="17636"/>
    <cellStyle name="20% - Dekorfärg6 2 4 6 2 4" xfId="17637"/>
    <cellStyle name="20% - Dekorfärg6 2 4 6 3" xfId="17638"/>
    <cellStyle name="20% - Dekorfärg6 2 4 6 3 2" xfId="17639"/>
    <cellStyle name="20% - Dekorfärg6 2 4 6 4" xfId="17640"/>
    <cellStyle name="20% - Dekorfärg6 2 4 6 4 2" xfId="17641"/>
    <cellStyle name="20% - Dekorfärg6 2 4 6 5" xfId="17642"/>
    <cellStyle name="20% - Dekorfärg6 2 4 6 5 2" xfId="17643"/>
    <cellStyle name="20% - Dekorfärg6 2 4 6 6" xfId="17644"/>
    <cellStyle name="20% - Dekorfärg6 2 4 7" xfId="17645"/>
    <cellStyle name="20% - Dekorfärg6 2 4 7 2" xfId="17646"/>
    <cellStyle name="20% - Dekorfärg6 2 4 7 2 2" xfId="17647"/>
    <cellStyle name="20% - Dekorfärg6 2 4 7 3" xfId="17648"/>
    <cellStyle name="20% - Dekorfärg6 2 4 7 3 2" xfId="17649"/>
    <cellStyle name="20% - Dekorfärg6 2 4 7 4" xfId="17650"/>
    <cellStyle name="20% - Dekorfärg6 2 4 8" xfId="17651"/>
    <cellStyle name="20% - Dekorfärg6 2 4 8 2" xfId="17652"/>
    <cellStyle name="20% - Dekorfärg6 2 4 8 2 2" xfId="17653"/>
    <cellStyle name="20% - Dekorfärg6 2 4 8 3" xfId="17654"/>
    <cellStyle name="20% - Dekorfärg6 2 4 8 3 2" xfId="17655"/>
    <cellStyle name="20% - Dekorfärg6 2 4 8 4" xfId="17656"/>
    <cellStyle name="20% - Dekorfärg6 2 4 9" xfId="17657"/>
    <cellStyle name="20% - Dekorfärg6 2 4 9 2" xfId="17658"/>
    <cellStyle name="20% - Dekorfärg6 2 5" xfId="17659"/>
    <cellStyle name="20% - Dekorfärg6 2 5 10" xfId="17660"/>
    <cellStyle name="20% - Dekorfärg6 2 5 2" xfId="17661"/>
    <cellStyle name="20% - Dekorfärg6 2 5 2 2" xfId="17662"/>
    <cellStyle name="20% - Dekorfärg6 2 5 2 2 2" xfId="17663"/>
    <cellStyle name="20% - Dekorfärg6 2 5 2 2 2 2" xfId="17664"/>
    <cellStyle name="20% - Dekorfärg6 2 5 2 2 2 2 2" xfId="17665"/>
    <cellStyle name="20% - Dekorfärg6 2 5 2 2 2 2 2 2" xfId="17666"/>
    <cellStyle name="20% - Dekorfärg6 2 5 2 2 2 2 3" xfId="17667"/>
    <cellStyle name="20% - Dekorfärg6 2 5 2 2 2 2 3 2" xfId="17668"/>
    <cellStyle name="20% - Dekorfärg6 2 5 2 2 2 2 4" xfId="17669"/>
    <cellStyle name="20% - Dekorfärg6 2 5 2 2 2 3" xfId="17670"/>
    <cellStyle name="20% - Dekorfärg6 2 5 2 2 2 3 2" xfId="17671"/>
    <cellStyle name="20% - Dekorfärg6 2 5 2 2 2 4" xfId="17672"/>
    <cellStyle name="20% - Dekorfärg6 2 5 2 2 2 4 2" xfId="17673"/>
    <cellStyle name="20% - Dekorfärg6 2 5 2 2 2 5" xfId="17674"/>
    <cellStyle name="20% - Dekorfärg6 2 5 2 2 2 5 2" xfId="17675"/>
    <cellStyle name="20% - Dekorfärg6 2 5 2 2 2 6" xfId="17676"/>
    <cellStyle name="20% - Dekorfärg6 2 5 2 2 3" xfId="17677"/>
    <cellStyle name="20% - Dekorfärg6 2 5 2 2 3 2" xfId="17678"/>
    <cellStyle name="20% - Dekorfärg6 2 5 2 2 3 2 2" xfId="17679"/>
    <cellStyle name="20% - Dekorfärg6 2 5 2 2 3 3" xfId="17680"/>
    <cellStyle name="20% - Dekorfärg6 2 5 2 2 3 3 2" xfId="17681"/>
    <cellStyle name="20% - Dekorfärg6 2 5 2 2 3 4" xfId="17682"/>
    <cellStyle name="20% - Dekorfärg6 2 5 2 2 4" xfId="17683"/>
    <cellStyle name="20% - Dekorfärg6 2 5 2 2 4 2" xfId="17684"/>
    <cellStyle name="20% - Dekorfärg6 2 5 2 2 4 2 2" xfId="17685"/>
    <cellStyle name="20% - Dekorfärg6 2 5 2 2 4 3" xfId="17686"/>
    <cellStyle name="20% - Dekorfärg6 2 5 2 2 4 3 2" xfId="17687"/>
    <cellStyle name="20% - Dekorfärg6 2 5 2 2 4 4" xfId="17688"/>
    <cellStyle name="20% - Dekorfärg6 2 5 2 2 5" xfId="17689"/>
    <cellStyle name="20% - Dekorfärg6 2 5 2 2 5 2" xfId="17690"/>
    <cellStyle name="20% - Dekorfärg6 2 5 2 2 6" xfId="17691"/>
    <cellStyle name="20% - Dekorfärg6 2 5 2 2 6 2" xfId="17692"/>
    <cellStyle name="20% - Dekorfärg6 2 5 2 2 7" xfId="17693"/>
    <cellStyle name="20% - Dekorfärg6 2 5 2 3" xfId="17694"/>
    <cellStyle name="20% - Dekorfärg6 2 5 2 3 2" xfId="17695"/>
    <cellStyle name="20% - Dekorfärg6 2 5 2 3 2 2" xfId="17696"/>
    <cellStyle name="20% - Dekorfärg6 2 5 2 3 2 2 2" xfId="17697"/>
    <cellStyle name="20% - Dekorfärg6 2 5 2 3 2 3" xfId="17698"/>
    <cellStyle name="20% - Dekorfärg6 2 5 2 3 2 3 2" xfId="17699"/>
    <cellStyle name="20% - Dekorfärg6 2 5 2 3 2 4" xfId="17700"/>
    <cellStyle name="20% - Dekorfärg6 2 5 2 3 3" xfId="17701"/>
    <cellStyle name="20% - Dekorfärg6 2 5 2 3 3 2" xfId="17702"/>
    <cellStyle name="20% - Dekorfärg6 2 5 2 3 4" xfId="17703"/>
    <cellStyle name="20% - Dekorfärg6 2 5 2 3 4 2" xfId="17704"/>
    <cellStyle name="20% - Dekorfärg6 2 5 2 3 5" xfId="17705"/>
    <cellStyle name="20% - Dekorfärg6 2 5 2 3 5 2" xfId="17706"/>
    <cellStyle name="20% - Dekorfärg6 2 5 2 3 6" xfId="17707"/>
    <cellStyle name="20% - Dekorfärg6 2 5 2 4" xfId="17708"/>
    <cellStyle name="20% - Dekorfärg6 2 5 2 4 2" xfId="17709"/>
    <cellStyle name="20% - Dekorfärg6 2 5 2 4 2 2" xfId="17710"/>
    <cellStyle name="20% - Dekorfärg6 2 5 2 4 3" xfId="17711"/>
    <cellStyle name="20% - Dekorfärg6 2 5 2 4 3 2" xfId="17712"/>
    <cellStyle name="20% - Dekorfärg6 2 5 2 4 4" xfId="17713"/>
    <cellStyle name="20% - Dekorfärg6 2 5 2 5" xfId="17714"/>
    <cellStyle name="20% - Dekorfärg6 2 5 2 5 2" xfId="17715"/>
    <cellStyle name="20% - Dekorfärg6 2 5 2 5 2 2" xfId="17716"/>
    <cellStyle name="20% - Dekorfärg6 2 5 2 5 3" xfId="17717"/>
    <cellStyle name="20% - Dekorfärg6 2 5 2 5 3 2" xfId="17718"/>
    <cellStyle name="20% - Dekorfärg6 2 5 2 5 4" xfId="17719"/>
    <cellStyle name="20% - Dekorfärg6 2 5 2 6" xfId="17720"/>
    <cellStyle name="20% - Dekorfärg6 2 5 2 6 2" xfId="17721"/>
    <cellStyle name="20% - Dekorfärg6 2 5 2 7" xfId="17722"/>
    <cellStyle name="20% - Dekorfärg6 2 5 2 7 2" xfId="17723"/>
    <cellStyle name="20% - Dekorfärg6 2 5 2 8" xfId="17724"/>
    <cellStyle name="20% - Dekorfärg6 2 5 3" xfId="17725"/>
    <cellStyle name="20% - Dekorfärg6 2 5 3 2" xfId="17726"/>
    <cellStyle name="20% - Dekorfärg6 2 5 3 2 2" xfId="17727"/>
    <cellStyle name="20% - Dekorfärg6 2 5 3 2 2 2" xfId="17728"/>
    <cellStyle name="20% - Dekorfärg6 2 5 3 2 2 2 2" xfId="17729"/>
    <cellStyle name="20% - Dekorfärg6 2 5 3 2 2 3" xfId="17730"/>
    <cellStyle name="20% - Dekorfärg6 2 5 3 2 2 3 2" xfId="17731"/>
    <cellStyle name="20% - Dekorfärg6 2 5 3 2 2 4" xfId="17732"/>
    <cellStyle name="20% - Dekorfärg6 2 5 3 2 3" xfId="17733"/>
    <cellStyle name="20% - Dekorfärg6 2 5 3 2 3 2" xfId="17734"/>
    <cellStyle name="20% - Dekorfärg6 2 5 3 2 4" xfId="17735"/>
    <cellStyle name="20% - Dekorfärg6 2 5 3 2 4 2" xfId="17736"/>
    <cellStyle name="20% - Dekorfärg6 2 5 3 2 5" xfId="17737"/>
    <cellStyle name="20% - Dekorfärg6 2 5 3 2 5 2" xfId="17738"/>
    <cellStyle name="20% - Dekorfärg6 2 5 3 2 6" xfId="17739"/>
    <cellStyle name="20% - Dekorfärg6 2 5 3 3" xfId="17740"/>
    <cellStyle name="20% - Dekorfärg6 2 5 3 3 2" xfId="17741"/>
    <cellStyle name="20% - Dekorfärg6 2 5 3 3 2 2" xfId="17742"/>
    <cellStyle name="20% - Dekorfärg6 2 5 3 3 3" xfId="17743"/>
    <cellStyle name="20% - Dekorfärg6 2 5 3 3 3 2" xfId="17744"/>
    <cellStyle name="20% - Dekorfärg6 2 5 3 3 4" xfId="17745"/>
    <cellStyle name="20% - Dekorfärg6 2 5 3 4" xfId="17746"/>
    <cellStyle name="20% - Dekorfärg6 2 5 3 4 2" xfId="17747"/>
    <cellStyle name="20% - Dekorfärg6 2 5 3 4 2 2" xfId="17748"/>
    <cellStyle name="20% - Dekorfärg6 2 5 3 4 3" xfId="17749"/>
    <cellStyle name="20% - Dekorfärg6 2 5 3 4 3 2" xfId="17750"/>
    <cellStyle name="20% - Dekorfärg6 2 5 3 4 4" xfId="17751"/>
    <cellStyle name="20% - Dekorfärg6 2 5 3 5" xfId="17752"/>
    <cellStyle name="20% - Dekorfärg6 2 5 3 5 2" xfId="17753"/>
    <cellStyle name="20% - Dekorfärg6 2 5 3 6" xfId="17754"/>
    <cellStyle name="20% - Dekorfärg6 2 5 3 6 2" xfId="17755"/>
    <cellStyle name="20% - Dekorfärg6 2 5 3 7" xfId="17756"/>
    <cellStyle name="20% - Dekorfärg6 2 5 4" xfId="17757"/>
    <cellStyle name="20% - Dekorfärg6 2 5 4 2" xfId="17758"/>
    <cellStyle name="20% - Dekorfärg6 2 5 4 2 2" xfId="17759"/>
    <cellStyle name="20% - Dekorfärg6 2 5 4 2 2 2" xfId="17760"/>
    <cellStyle name="20% - Dekorfärg6 2 5 4 2 2 2 2" xfId="17761"/>
    <cellStyle name="20% - Dekorfärg6 2 5 4 2 2 3" xfId="17762"/>
    <cellStyle name="20% - Dekorfärg6 2 5 4 2 2 3 2" xfId="17763"/>
    <cellStyle name="20% - Dekorfärg6 2 5 4 2 2 4" xfId="17764"/>
    <cellStyle name="20% - Dekorfärg6 2 5 4 2 3" xfId="17765"/>
    <cellStyle name="20% - Dekorfärg6 2 5 4 2 3 2" xfId="17766"/>
    <cellStyle name="20% - Dekorfärg6 2 5 4 2 4" xfId="17767"/>
    <cellStyle name="20% - Dekorfärg6 2 5 4 2 4 2" xfId="17768"/>
    <cellStyle name="20% - Dekorfärg6 2 5 4 2 5" xfId="17769"/>
    <cellStyle name="20% - Dekorfärg6 2 5 4 2 5 2" xfId="17770"/>
    <cellStyle name="20% - Dekorfärg6 2 5 4 2 6" xfId="17771"/>
    <cellStyle name="20% - Dekorfärg6 2 5 4 3" xfId="17772"/>
    <cellStyle name="20% - Dekorfärg6 2 5 4 3 2" xfId="17773"/>
    <cellStyle name="20% - Dekorfärg6 2 5 4 3 2 2" xfId="17774"/>
    <cellStyle name="20% - Dekorfärg6 2 5 4 3 3" xfId="17775"/>
    <cellStyle name="20% - Dekorfärg6 2 5 4 3 3 2" xfId="17776"/>
    <cellStyle name="20% - Dekorfärg6 2 5 4 3 4" xfId="17777"/>
    <cellStyle name="20% - Dekorfärg6 2 5 4 4" xfId="17778"/>
    <cellStyle name="20% - Dekorfärg6 2 5 4 4 2" xfId="17779"/>
    <cellStyle name="20% - Dekorfärg6 2 5 4 4 2 2" xfId="17780"/>
    <cellStyle name="20% - Dekorfärg6 2 5 4 4 3" xfId="17781"/>
    <cellStyle name="20% - Dekorfärg6 2 5 4 4 3 2" xfId="17782"/>
    <cellStyle name="20% - Dekorfärg6 2 5 4 4 4" xfId="17783"/>
    <cellStyle name="20% - Dekorfärg6 2 5 4 5" xfId="17784"/>
    <cellStyle name="20% - Dekorfärg6 2 5 4 5 2" xfId="17785"/>
    <cellStyle name="20% - Dekorfärg6 2 5 4 6" xfId="17786"/>
    <cellStyle name="20% - Dekorfärg6 2 5 4 6 2" xfId="17787"/>
    <cellStyle name="20% - Dekorfärg6 2 5 4 7" xfId="17788"/>
    <cellStyle name="20% - Dekorfärg6 2 5 5" xfId="17789"/>
    <cellStyle name="20% - Dekorfärg6 2 5 5 2" xfId="17790"/>
    <cellStyle name="20% - Dekorfärg6 2 5 5 2 2" xfId="17791"/>
    <cellStyle name="20% - Dekorfärg6 2 5 5 2 2 2" xfId="17792"/>
    <cellStyle name="20% - Dekorfärg6 2 5 5 2 3" xfId="17793"/>
    <cellStyle name="20% - Dekorfärg6 2 5 5 2 3 2" xfId="17794"/>
    <cellStyle name="20% - Dekorfärg6 2 5 5 2 4" xfId="17795"/>
    <cellStyle name="20% - Dekorfärg6 2 5 5 3" xfId="17796"/>
    <cellStyle name="20% - Dekorfärg6 2 5 5 3 2" xfId="17797"/>
    <cellStyle name="20% - Dekorfärg6 2 5 5 4" xfId="17798"/>
    <cellStyle name="20% - Dekorfärg6 2 5 5 4 2" xfId="17799"/>
    <cellStyle name="20% - Dekorfärg6 2 5 5 5" xfId="17800"/>
    <cellStyle name="20% - Dekorfärg6 2 5 5 5 2" xfId="17801"/>
    <cellStyle name="20% - Dekorfärg6 2 5 5 6" xfId="17802"/>
    <cellStyle name="20% - Dekorfärg6 2 5 6" xfId="17803"/>
    <cellStyle name="20% - Dekorfärg6 2 5 6 2" xfId="17804"/>
    <cellStyle name="20% - Dekorfärg6 2 5 6 2 2" xfId="17805"/>
    <cellStyle name="20% - Dekorfärg6 2 5 6 3" xfId="17806"/>
    <cellStyle name="20% - Dekorfärg6 2 5 6 3 2" xfId="17807"/>
    <cellStyle name="20% - Dekorfärg6 2 5 6 4" xfId="17808"/>
    <cellStyle name="20% - Dekorfärg6 2 5 7" xfId="17809"/>
    <cellStyle name="20% - Dekorfärg6 2 5 7 2" xfId="17810"/>
    <cellStyle name="20% - Dekorfärg6 2 5 7 2 2" xfId="17811"/>
    <cellStyle name="20% - Dekorfärg6 2 5 7 3" xfId="17812"/>
    <cellStyle name="20% - Dekorfärg6 2 5 7 3 2" xfId="17813"/>
    <cellStyle name="20% - Dekorfärg6 2 5 7 4" xfId="17814"/>
    <cellStyle name="20% - Dekorfärg6 2 5 8" xfId="17815"/>
    <cellStyle name="20% - Dekorfärg6 2 5 8 2" xfId="17816"/>
    <cellStyle name="20% - Dekorfärg6 2 5 9" xfId="17817"/>
    <cellStyle name="20% - Dekorfärg6 2 5 9 2" xfId="17818"/>
    <cellStyle name="20% - Dekorfärg6 2 6" xfId="17819"/>
    <cellStyle name="20% - Dekorfärg6 2 6 2" xfId="17820"/>
    <cellStyle name="20% - Dekorfärg6 2 6 2 2" xfId="17821"/>
    <cellStyle name="20% - Dekorfärg6 2 6 2 2 2" xfId="17822"/>
    <cellStyle name="20% - Dekorfärg6 2 6 2 2 2 2" xfId="17823"/>
    <cellStyle name="20% - Dekorfärg6 2 6 2 2 2 2 2" xfId="17824"/>
    <cellStyle name="20% - Dekorfärg6 2 6 2 2 2 3" xfId="17825"/>
    <cellStyle name="20% - Dekorfärg6 2 6 2 2 2 3 2" xfId="17826"/>
    <cellStyle name="20% - Dekorfärg6 2 6 2 2 2 4" xfId="17827"/>
    <cellStyle name="20% - Dekorfärg6 2 6 2 2 3" xfId="17828"/>
    <cellStyle name="20% - Dekorfärg6 2 6 2 2 3 2" xfId="17829"/>
    <cellStyle name="20% - Dekorfärg6 2 6 2 2 4" xfId="17830"/>
    <cellStyle name="20% - Dekorfärg6 2 6 2 2 4 2" xfId="17831"/>
    <cellStyle name="20% - Dekorfärg6 2 6 2 2 5" xfId="17832"/>
    <cellStyle name="20% - Dekorfärg6 2 6 2 2 5 2" xfId="17833"/>
    <cellStyle name="20% - Dekorfärg6 2 6 2 2 6" xfId="17834"/>
    <cellStyle name="20% - Dekorfärg6 2 6 2 3" xfId="17835"/>
    <cellStyle name="20% - Dekorfärg6 2 6 2 3 2" xfId="17836"/>
    <cellStyle name="20% - Dekorfärg6 2 6 2 3 2 2" xfId="17837"/>
    <cellStyle name="20% - Dekorfärg6 2 6 2 3 3" xfId="17838"/>
    <cellStyle name="20% - Dekorfärg6 2 6 2 3 3 2" xfId="17839"/>
    <cellStyle name="20% - Dekorfärg6 2 6 2 3 4" xfId="17840"/>
    <cellStyle name="20% - Dekorfärg6 2 6 2 4" xfId="17841"/>
    <cellStyle name="20% - Dekorfärg6 2 6 2 4 2" xfId="17842"/>
    <cellStyle name="20% - Dekorfärg6 2 6 2 4 2 2" xfId="17843"/>
    <cellStyle name="20% - Dekorfärg6 2 6 2 4 3" xfId="17844"/>
    <cellStyle name="20% - Dekorfärg6 2 6 2 4 3 2" xfId="17845"/>
    <cellStyle name="20% - Dekorfärg6 2 6 2 4 4" xfId="17846"/>
    <cellStyle name="20% - Dekorfärg6 2 6 2 5" xfId="17847"/>
    <cellStyle name="20% - Dekorfärg6 2 6 2 5 2" xfId="17848"/>
    <cellStyle name="20% - Dekorfärg6 2 6 2 6" xfId="17849"/>
    <cellStyle name="20% - Dekorfärg6 2 6 2 6 2" xfId="17850"/>
    <cellStyle name="20% - Dekorfärg6 2 6 2 7" xfId="17851"/>
    <cellStyle name="20% - Dekorfärg6 2 6 3" xfId="17852"/>
    <cellStyle name="20% - Dekorfärg6 2 6 3 2" xfId="17853"/>
    <cellStyle name="20% - Dekorfärg6 2 6 3 2 2" xfId="17854"/>
    <cellStyle name="20% - Dekorfärg6 2 6 3 2 2 2" xfId="17855"/>
    <cellStyle name="20% - Dekorfärg6 2 6 3 2 3" xfId="17856"/>
    <cellStyle name="20% - Dekorfärg6 2 6 3 2 3 2" xfId="17857"/>
    <cellStyle name="20% - Dekorfärg6 2 6 3 2 4" xfId="17858"/>
    <cellStyle name="20% - Dekorfärg6 2 6 3 3" xfId="17859"/>
    <cellStyle name="20% - Dekorfärg6 2 6 3 3 2" xfId="17860"/>
    <cellStyle name="20% - Dekorfärg6 2 6 3 4" xfId="17861"/>
    <cellStyle name="20% - Dekorfärg6 2 6 3 4 2" xfId="17862"/>
    <cellStyle name="20% - Dekorfärg6 2 6 3 5" xfId="17863"/>
    <cellStyle name="20% - Dekorfärg6 2 6 3 5 2" xfId="17864"/>
    <cellStyle name="20% - Dekorfärg6 2 6 3 6" xfId="17865"/>
    <cellStyle name="20% - Dekorfärg6 2 6 4" xfId="17866"/>
    <cellStyle name="20% - Dekorfärg6 2 6 4 2" xfId="17867"/>
    <cellStyle name="20% - Dekorfärg6 2 6 4 2 2" xfId="17868"/>
    <cellStyle name="20% - Dekorfärg6 2 6 4 3" xfId="17869"/>
    <cellStyle name="20% - Dekorfärg6 2 6 4 3 2" xfId="17870"/>
    <cellStyle name="20% - Dekorfärg6 2 6 4 4" xfId="17871"/>
    <cellStyle name="20% - Dekorfärg6 2 6 5" xfId="17872"/>
    <cellStyle name="20% - Dekorfärg6 2 6 5 2" xfId="17873"/>
    <cellStyle name="20% - Dekorfärg6 2 6 5 2 2" xfId="17874"/>
    <cellStyle name="20% - Dekorfärg6 2 6 5 3" xfId="17875"/>
    <cellStyle name="20% - Dekorfärg6 2 6 5 3 2" xfId="17876"/>
    <cellStyle name="20% - Dekorfärg6 2 6 5 4" xfId="17877"/>
    <cellStyle name="20% - Dekorfärg6 2 6 6" xfId="17878"/>
    <cellStyle name="20% - Dekorfärg6 2 6 6 2" xfId="17879"/>
    <cellStyle name="20% - Dekorfärg6 2 6 7" xfId="17880"/>
    <cellStyle name="20% - Dekorfärg6 2 6 7 2" xfId="17881"/>
    <cellStyle name="20% - Dekorfärg6 2 6 8" xfId="17882"/>
    <cellStyle name="20% - Dekorfärg6 2 7" xfId="17883"/>
    <cellStyle name="20% - Dekorfärg6 2 7 2" xfId="17884"/>
    <cellStyle name="20% - Dekorfärg6 2 7 2 2" xfId="17885"/>
    <cellStyle name="20% - Dekorfärg6 2 7 2 2 2" xfId="17886"/>
    <cellStyle name="20% - Dekorfärg6 2 7 2 2 2 2" xfId="17887"/>
    <cellStyle name="20% - Dekorfärg6 2 7 2 2 2 2 2" xfId="17888"/>
    <cellStyle name="20% - Dekorfärg6 2 7 2 2 2 3" xfId="17889"/>
    <cellStyle name="20% - Dekorfärg6 2 7 2 2 2 3 2" xfId="17890"/>
    <cellStyle name="20% - Dekorfärg6 2 7 2 2 2 4" xfId="17891"/>
    <cellStyle name="20% - Dekorfärg6 2 7 2 2 3" xfId="17892"/>
    <cellStyle name="20% - Dekorfärg6 2 7 2 2 3 2" xfId="17893"/>
    <cellStyle name="20% - Dekorfärg6 2 7 2 2 4" xfId="17894"/>
    <cellStyle name="20% - Dekorfärg6 2 7 2 2 4 2" xfId="17895"/>
    <cellStyle name="20% - Dekorfärg6 2 7 2 2 5" xfId="17896"/>
    <cellStyle name="20% - Dekorfärg6 2 7 2 2 5 2" xfId="17897"/>
    <cellStyle name="20% - Dekorfärg6 2 7 2 2 6" xfId="17898"/>
    <cellStyle name="20% - Dekorfärg6 2 7 2 3" xfId="17899"/>
    <cellStyle name="20% - Dekorfärg6 2 7 2 3 2" xfId="17900"/>
    <cellStyle name="20% - Dekorfärg6 2 7 2 3 2 2" xfId="17901"/>
    <cellStyle name="20% - Dekorfärg6 2 7 2 3 3" xfId="17902"/>
    <cellStyle name="20% - Dekorfärg6 2 7 2 3 3 2" xfId="17903"/>
    <cellStyle name="20% - Dekorfärg6 2 7 2 3 4" xfId="17904"/>
    <cellStyle name="20% - Dekorfärg6 2 7 2 4" xfId="17905"/>
    <cellStyle name="20% - Dekorfärg6 2 7 2 4 2" xfId="17906"/>
    <cellStyle name="20% - Dekorfärg6 2 7 2 4 2 2" xfId="17907"/>
    <cellStyle name="20% - Dekorfärg6 2 7 2 4 3" xfId="17908"/>
    <cellStyle name="20% - Dekorfärg6 2 7 2 4 3 2" xfId="17909"/>
    <cellStyle name="20% - Dekorfärg6 2 7 2 4 4" xfId="17910"/>
    <cellStyle name="20% - Dekorfärg6 2 7 2 5" xfId="17911"/>
    <cellStyle name="20% - Dekorfärg6 2 7 2 5 2" xfId="17912"/>
    <cellStyle name="20% - Dekorfärg6 2 7 2 6" xfId="17913"/>
    <cellStyle name="20% - Dekorfärg6 2 7 2 6 2" xfId="17914"/>
    <cellStyle name="20% - Dekorfärg6 2 7 2 7" xfId="17915"/>
    <cellStyle name="20% - Dekorfärg6 2 7 3" xfId="17916"/>
    <cellStyle name="20% - Dekorfärg6 2 7 3 2" xfId="17917"/>
    <cellStyle name="20% - Dekorfärg6 2 7 3 2 2" xfId="17918"/>
    <cellStyle name="20% - Dekorfärg6 2 7 3 2 2 2" xfId="17919"/>
    <cellStyle name="20% - Dekorfärg6 2 7 3 2 3" xfId="17920"/>
    <cellStyle name="20% - Dekorfärg6 2 7 3 2 3 2" xfId="17921"/>
    <cellStyle name="20% - Dekorfärg6 2 7 3 2 4" xfId="17922"/>
    <cellStyle name="20% - Dekorfärg6 2 7 3 3" xfId="17923"/>
    <cellStyle name="20% - Dekorfärg6 2 7 3 3 2" xfId="17924"/>
    <cellStyle name="20% - Dekorfärg6 2 7 3 4" xfId="17925"/>
    <cellStyle name="20% - Dekorfärg6 2 7 3 4 2" xfId="17926"/>
    <cellStyle name="20% - Dekorfärg6 2 7 3 5" xfId="17927"/>
    <cellStyle name="20% - Dekorfärg6 2 7 3 5 2" xfId="17928"/>
    <cellStyle name="20% - Dekorfärg6 2 7 3 6" xfId="17929"/>
    <cellStyle name="20% - Dekorfärg6 2 7 4" xfId="17930"/>
    <cellStyle name="20% - Dekorfärg6 2 7 4 2" xfId="17931"/>
    <cellStyle name="20% - Dekorfärg6 2 7 4 2 2" xfId="17932"/>
    <cellStyle name="20% - Dekorfärg6 2 7 4 3" xfId="17933"/>
    <cellStyle name="20% - Dekorfärg6 2 7 4 3 2" xfId="17934"/>
    <cellStyle name="20% - Dekorfärg6 2 7 4 4" xfId="17935"/>
    <cellStyle name="20% - Dekorfärg6 2 7 5" xfId="17936"/>
    <cellStyle name="20% - Dekorfärg6 2 7 5 2" xfId="17937"/>
    <cellStyle name="20% - Dekorfärg6 2 7 5 2 2" xfId="17938"/>
    <cellStyle name="20% - Dekorfärg6 2 7 5 3" xfId="17939"/>
    <cellStyle name="20% - Dekorfärg6 2 7 5 3 2" xfId="17940"/>
    <cellStyle name="20% - Dekorfärg6 2 7 5 4" xfId="17941"/>
    <cellStyle name="20% - Dekorfärg6 2 7 6" xfId="17942"/>
    <cellStyle name="20% - Dekorfärg6 2 7 6 2" xfId="17943"/>
    <cellStyle name="20% - Dekorfärg6 2 7 7" xfId="17944"/>
    <cellStyle name="20% - Dekorfärg6 2 7 7 2" xfId="17945"/>
    <cellStyle name="20% - Dekorfärg6 2 7 8" xfId="17946"/>
    <cellStyle name="20% - Dekorfärg6 2 8" xfId="17947"/>
    <cellStyle name="20% - Dekorfärg6 2 8 2" xfId="17948"/>
    <cellStyle name="20% - Dekorfärg6 2 8 2 2" xfId="17949"/>
    <cellStyle name="20% - Dekorfärg6 2 8 2 2 2" xfId="17950"/>
    <cellStyle name="20% - Dekorfärg6 2 8 2 2 2 2" xfId="17951"/>
    <cellStyle name="20% - Dekorfärg6 2 8 2 2 2 2 2" xfId="17952"/>
    <cellStyle name="20% - Dekorfärg6 2 8 2 2 2 3" xfId="17953"/>
    <cellStyle name="20% - Dekorfärg6 2 8 2 2 2 3 2" xfId="17954"/>
    <cellStyle name="20% - Dekorfärg6 2 8 2 2 2 4" xfId="17955"/>
    <cellStyle name="20% - Dekorfärg6 2 8 2 2 3" xfId="17956"/>
    <cellStyle name="20% - Dekorfärg6 2 8 2 2 3 2" xfId="17957"/>
    <cellStyle name="20% - Dekorfärg6 2 8 2 2 4" xfId="17958"/>
    <cellStyle name="20% - Dekorfärg6 2 8 2 2 4 2" xfId="17959"/>
    <cellStyle name="20% - Dekorfärg6 2 8 2 2 5" xfId="17960"/>
    <cellStyle name="20% - Dekorfärg6 2 8 2 2 5 2" xfId="17961"/>
    <cellStyle name="20% - Dekorfärg6 2 8 2 2 6" xfId="17962"/>
    <cellStyle name="20% - Dekorfärg6 2 8 2 3" xfId="17963"/>
    <cellStyle name="20% - Dekorfärg6 2 8 2 3 2" xfId="17964"/>
    <cellStyle name="20% - Dekorfärg6 2 8 2 3 2 2" xfId="17965"/>
    <cellStyle name="20% - Dekorfärg6 2 8 2 3 3" xfId="17966"/>
    <cellStyle name="20% - Dekorfärg6 2 8 2 3 3 2" xfId="17967"/>
    <cellStyle name="20% - Dekorfärg6 2 8 2 3 4" xfId="17968"/>
    <cellStyle name="20% - Dekorfärg6 2 8 2 4" xfId="17969"/>
    <cellStyle name="20% - Dekorfärg6 2 8 2 4 2" xfId="17970"/>
    <cellStyle name="20% - Dekorfärg6 2 8 2 4 2 2" xfId="17971"/>
    <cellStyle name="20% - Dekorfärg6 2 8 2 4 3" xfId="17972"/>
    <cellStyle name="20% - Dekorfärg6 2 8 2 4 3 2" xfId="17973"/>
    <cellStyle name="20% - Dekorfärg6 2 8 2 4 4" xfId="17974"/>
    <cellStyle name="20% - Dekorfärg6 2 8 2 5" xfId="17975"/>
    <cellStyle name="20% - Dekorfärg6 2 8 2 5 2" xfId="17976"/>
    <cellStyle name="20% - Dekorfärg6 2 8 2 6" xfId="17977"/>
    <cellStyle name="20% - Dekorfärg6 2 8 2 6 2" xfId="17978"/>
    <cellStyle name="20% - Dekorfärg6 2 8 2 7" xfId="17979"/>
    <cellStyle name="20% - Dekorfärg6 2 8 3" xfId="17980"/>
    <cellStyle name="20% - Dekorfärg6 2 8 3 2" xfId="17981"/>
    <cellStyle name="20% - Dekorfärg6 2 8 3 2 2" xfId="17982"/>
    <cellStyle name="20% - Dekorfärg6 2 8 3 2 2 2" xfId="17983"/>
    <cellStyle name="20% - Dekorfärg6 2 8 3 2 3" xfId="17984"/>
    <cellStyle name="20% - Dekorfärg6 2 8 3 2 3 2" xfId="17985"/>
    <cellStyle name="20% - Dekorfärg6 2 8 3 2 4" xfId="17986"/>
    <cellStyle name="20% - Dekorfärg6 2 8 3 3" xfId="17987"/>
    <cellStyle name="20% - Dekorfärg6 2 8 3 3 2" xfId="17988"/>
    <cellStyle name="20% - Dekorfärg6 2 8 3 4" xfId="17989"/>
    <cellStyle name="20% - Dekorfärg6 2 8 3 4 2" xfId="17990"/>
    <cellStyle name="20% - Dekorfärg6 2 8 3 5" xfId="17991"/>
    <cellStyle name="20% - Dekorfärg6 2 8 3 5 2" xfId="17992"/>
    <cellStyle name="20% - Dekorfärg6 2 8 3 6" xfId="17993"/>
    <cellStyle name="20% - Dekorfärg6 2 8 4" xfId="17994"/>
    <cellStyle name="20% - Dekorfärg6 2 8 4 2" xfId="17995"/>
    <cellStyle name="20% - Dekorfärg6 2 8 4 2 2" xfId="17996"/>
    <cellStyle name="20% - Dekorfärg6 2 8 4 3" xfId="17997"/>
    <cellStyle name="20% - Dekorfärg6 2 8 4 3 2" xfId="17998"/>
    <cellStyle name="20% - Dekorfärg6 2 8 4 4" xfId="17999"/>
    <cellStyle name="20% - Dekorfärg6 2 8 5" xfId="18000"/>
    <cellStyle name="20% - Dekorfärg6 2 8 5 2" xfId="18001"/>
    <cellStyle name="20% - Dekorfärg6 2 8 5 2 2" xfId="18002"/>
    <cellStyle name="20% - Dekorfärg6 2 8 5 3" xfId="18003"/>
    <cellStyle name="20% - Dekorfärg6 2 8 5 3 2" xfId="18004"/>
    <cellStyle name="20% - Dekorfärg6 2 8 5 4" xfId="18005"/>
    <cellStyle name="20% - Dekorfärg6 2 8 6" xfId="18006"/>
    <cellStyle name="20% - Dekorfärg6 2 8 6 2" xfId="18007"/>
    <cellStyle name="20% - Dekorfärg6 2 8 7" xfId="18008"/>
    <cellStyle name="20% - Dekorfärg6 2 8 7 2" xfId="18009"/>
    <cellStyle name="20% - Dekorfärg6 2 8 8" xfId="18010"/>
    <cellStyle name="20% - Dekorfärg6 2 9" xfId="18011"/>
    <cellStyle name="20% - Dekorfärg6 2 9 2" xfId="18012"/>
    <cellStyle name="20% - Dekorfärg6 2 9 2 2" xfId="18013"/>
    <cellStyle name="20% - Dekorfärg6 2 9 2 2 2" xfId="18014"/>
    <cellStyle name="20% - Dekorfärg6 2 9 2 2 2 2" xfId="18015"/>
    <cellStyle name="20% - Dekorfärg6 2 9 2 2 3" xfId="18016"/>
    <cellStyle name="20% - Dekorfärg6 2 9 2 2 3 2" xfId="18017"/>
    <cellStyle name="20% - Dekorfärg6 2 9 2 2 4" xfId="18018"/>
    <cellStyle name="20% - Dekorfärg6 2 9 2 3" xfId="18019"/>
    <cellStyle name="20% - Dekorfärg6 2 9 2 3 2" xfId="18020"/>
    <cellStyle name="20% - Dekorfärg6 2 9 2 4" xfId="18021"/>
    <cellStyle name="20% - Dekorfärg6 2 9 2 4 2" xfId="18022"/>
    <cellStyle name="20% - Dekorfärg6 2 9 2 5" xfId="18023"/>
    <cellStyle name="20% - Dekorfärg6 2 9 2 5 2" xfId="18024"/>
    <cellStyle name="20% - Dekorfärg6 2 9 2 6" xfId="18025"/>
    <cellStyle name="20% - Dekorfärg6 2 9 3" xfId="18026"/>
    <cellStyle name="20% - Dekorfärg6 2 9 3 2" xfId="18027"/>
    <cellStyle name="20% - Dekorfärg6 2 9 3 2 2" xfId="18028"/>
    <cellStyle name="20% - Dekorfärg6 2 9 3 3" xfId="18029"/>
    <cellStyle name="20% - Dekorfärg6 2 9 3 3 2" xfId="18030"/>
    <cellStyle name="20% - Dekorfärg6 2 9 3 4" xfId="18031"/>
    <cellStyle name="20% - Dekorfärg6 2 9 4" xfId="18032"/>
    <cellStyle name="20% - Dekorfärg6 2 9 4 2" xfId="18033"/>
    <cellStyle name="20% - Dekorfärg6 2 9 4 2 2" xfId="18034"/>
    <cellStyle name="20% - Dekorfärg6 2 9 4 3" xfId="18035"/>
    <cellStyle name="20% - Dekorfärg6 2 9 4 3 2" xfId="18036"/>
    <cellStyle name="20% - Dekorfärg6 2 9 4 4" xfId="18037"/>
    <cellStyle name="20% - Dekorfärg6 2 9 5" xfId="18038"/>
    <cellStyle name="20% - Dekorfärg6 2 9 5 2" xfId="18039"/>
    <cellStyle name="20% - Dekorfärg6 2 9 6" xfId="18040"/>
    <cellStyle name="20% - Dekorfärg6 2 9 6 2" xfId="18041"/>
    <cellStyle name="20% - Dekorfärg6 2 9 7" xfId="18042"/>
    <cellStyle name="20% - Dekorfärg6 3" xfId="18043"/>
    <cellStyle name="20% - Dekorfärg6 3 2" xfId="18044"/>
    <cellStyle name="20% - Dekorfärg6 3 3" xfId="18045"/>
    <cellStyle name="20% - Dekorfärg6 3 4" xfId="18046"/>
    <cellStyle name="20% - Dekorfärg6 4" xfId="18047"/>
    <cellStyle name="20% - Dekorfärg6 4 2" xfId="18048"/>
    <cellStyle name="20% - Dekorfärg6 5" xfId="18049"/>
    <cellStyle name="20% - Dekorfärg6 6" xfId="18050"/>
    <cellStyle name="20% - Dekorfärg6 6 2" xfId="18051"/>
    <cellStyle name="20% - Dekorfärg6 6 2 2" xfId="18052"/>
    <cellStyle name="20% - Dekorfärg6 6 2 2 2" xfId="18053"/>
    <cellStyle name="20% - Dekorfärg6 6 2 2 2 2" xfId="18054"/>
    <cellStyle name="20% - Dekorfärg6 6 2 2 3" xfId="18055"/>
    <cellStyle name="20% - Dekorfärg6 6 2 2 3 2" xfId="18056"/>
    <cellStyle name="20% - Dekorfärg6 6 2 2 4" xfId="18057"/>
    <cellStyle name="20% - Dekorfärg6 6 2 3" xfId="18058"/>
    <cellStyle name="20% - Dekorfärg6 6 2 3 2" xfId="18059"/>
    <cellStyle name="20% - Dekorfärg6 6 2 4" xfId="18060"/>
    <cellStyle name="20% - Dekorfärg6 6 2 4 2" xfId="18061"/>
    <cellStyle name="20% - Dekorfärg6 6 2 5" xfId="18062"/>
    <cellStyle name="20% - Dekorfärg6 6 2 5 2" xfId="18063"/>
    <cellStyle name="20% - Dekorfärg6 6 2 6" xfId="18064"/>
    <cellStyle name="20% - Dekorfärg6 6 3" xfId="18065"/>
    <cellStyle name="20% - Dekorfärg6 6 3 2" xfId="18066"/>
    <cellStyle name="20% - Dekorfärg6 6 3 2 2" xfId="18067"/>
    <cellStyle name="20% - Dekorfärg6 6 3 3" xfId="18068"/>
    <cellStyle name="20% - Dekorfärg6 6 3 3 2" xfId="18069"/>
    <cellStyle name="20% - Dekorfärg6 6 3 4" xfId="18070"/>
    <cellStyle name="20% - Dekorfärg6 6 4" xfId="18071"/>
    <cellStyle name="20% - Dekorfärg6 6 4 2" xfId="18072"/>
    <cellStyle name="20% - Dekorfärg6 6 4 2 2" xfId="18073"/>
    <cellStyle name="20% - Dekorfärg6 6 4 3" xfId="18074"/>
    <cellStyle name="20% - Dekorfärg6 6 4 3 2" xfId="18075"/>
    <cellStyle name="20% - Dekorfärg6 6 4 4" xfId="18076"/>
    <cellStyle name="20% - Dekorfärg6 6 5" xfId="18077"/>
    <cellStyle name="20% - Dekorfärg6 6 5 2" xfId="18078"/>
    <cellStyle name="20% - Dekorfärg6 6 6" xfId="18079"/>
    <cellStyle name="20% - Dekorfärg6 6 6 2" xfId="18080"/>
    <cellStyle name="20% - Dekorfärg6 6 7" xfId="18081"/>
    <cellStyle name="20% - Dekorfärg6 7" xfId="18082"/>
    <cellStyle name="20% - Dekorfärg6 7 2" xfId="18083"/>
    <cellStyle name="20% - Dekorfärg6 7 2 2" xfId="18084"/>
    <cellStyle name="20% - Dekorfärg6 7 3" xfId="18085"/>
    <cellStyle name="20% - Dekorfärg6 7 3 2" xfId="18086"/>
    <cellStyle name="20% - Dekorfärg6 8" xfId="18087"/>
    <cellStyle name="20% - Dekorfärg6 8 2" xfId="18088"/>
    <cellStyle name="20% - Dekorfärg6 9" xfId="18089"/>
    <cellStyle name="20% - Dekorfärg6 9 2" xfId="18090"/>
    <cellStyle name="40 % - Dekorfärg1" xfId="27" builtinId="31" customBuiltin="1"/>
    <cellStyle name="40 % - Dekorfärg2" xfId="31" builtinId="35" customBuiltin="1"/>
    <cellStyle name="40 % - Dekorfärg3" xfId="35" builtinId="39" customBuiltin="1"/>
    <cellStyle name="40 % - Dekorfärg4" xfId="39" builtinId="43" customBuiltin="1"/>
    <cellStyle name="40 % - Dekorfärg5" xfId="43" builtinId="47" customBuiltin="1"/>
    <cellStyle name="40 % - Dekorfärg6" xfId="47" builtinId="51" customBuiltin="1"/>
    <cellStyle name="40% - Accent1" xfId="18091"/>
    <cellStyle name="40% - Accent1 2" xfId="18092"/>
    <cellStyle name="40% - Accent1 3" xfId="18093"/>
    <cellStyle name="40% - Accent1 4" xfId="18094"/>
    <cellStyle name="40% - Accent1 5" xfId="18095"/>
    <cellStyle name="40% - Accent2" xfId="18096"/>
    <cellStyle name="40% - Accent2 2" xfId="18097"/>
    <cellStyle name="40% - Accent2 3" xfId="18098"/>
    <cellStyle name="40% - Accent2 4" xfId="18099"/>
    <cellStyle name="40% - Accent2 5" xfId="18100"/>
    <cellStyle name="40% - Accent3" xfId="18101"/>
    <cellStyle name="40% - Accent3 2" xfId="18102"/>
    <cellStyle name="40% - Accent3 3" xfId="18103"/>
    <cellStyle name="40% - Accent3 4" xfId="18104"/>
    <cellStyle name="40% - Accent3 5" xfId="18105"/>
    <cellStyle name="40% - Accent4" xfId="18106"/>
    <cellStyle name="40% - Accent4 2" xfId="18107"/>
    <cellStyle name="40% - Accent4 3" xfId="18108"/>
    <cellStyle name="40% - Accent4 4" xfId="18109"/>
    <cellStyle name="40% - Accent4 5" xfId="18110"/>
    <cellStyle name="40% - Accent5" xfId="18111"/>
    <cellStyle name="40% - Accent5 2" xfId="18112"/>
    <cellStyle name="40% - Accent5 3" xfId="18113"/>
    <cellStyle name="40% - Accent5 4" xfId="18114"/>
    <cellStyle name="40% - Accent5 5" xfId="18115"/>
    <cellStyle name="40% - Accent6" xfId="18116"/>
    <cellStyle name="40% - Accent6 2" xfId="18117"/>
    <cellStyle name="40% - Accent6 3" xfId="18118"/>
    <cellStyle name="40% - Accent6 4" xfId="18119"/>
    <cellStyle name="40% - Accent6 5" xfId="18120"/>
    <cellStyle name="40% - Dekorfärg1 2" xfId="18121"/>
    <cellStyle name="40% - Dekorfärg1 2 10" xfId="18122"/>
    <cellStyle name="40% - Dekorfärg1 2 10 2" xfId="18123"/>
    <cellStyle name="40% - Dekorfärg1 2 10 2 2" xfId="18124"/>
    <cellStyle name="40% - Dekorfärg1 2 10 2 2 2" xfId="18125"/>
    <cellStyle name="40% - Dekorfärg1 2 10 2 2 2 2" xfId="18126"/>
    <cellStyle name="40% - Dekorfärg1 2 10 2 2 3" xfId="18127"/>
    <cellStyle name="40% - Dekorfärg1 2 10 2 2 3 2" xfId="18128"/>
    <cellStyle name="40% - Dekorfärg1 2 10 2 2 4" xfId="18129"/>
    <cellStyle name="40% - Dekorfärg1 2 10 2 3" xfId="18130"/>
    <cellStyle name="40% - Dekorfärg1 2 10 2 3 2" xfId="18131"/>
    <cellStyle name="40% - Dekorfärg1 2 10 2 4" xfId="18132"/>
    <cellStyle name="40% - Dekorfärg1 2 10 2 4 2" xfId="18133"/>
    <cellStyle name="40% - Dekorfärg1 2 10 2 5" xfId="18134"/>
    <cellStyle name="40% - Dekorfärg1 2 10 2 5 2" xfId="18135"/>
    <cellStyle name="40% - Dekorfärg1 2 10 2 6" xfId="18136"/>
    <cellStyle name="40% - Dekorfärg1 2 10 3" xfId="18137"/>
    <cellStyle name="40% - Dekorfärg1 2 10 3 2" xfId="18138"/>
    <cellStyle name="40% - Dekorfärg1 2 10 3 2 2" xfId="18139"/>
    <cellStyle name="40% - Dekorfärg1 2 10 3 3" xfId="18140"/>
    <cellStyle name="40% - Dekorfärg1 2 10 3 3 2" xfId="18141"/>
    <cellStyle name="40% - Dekorfärg1 2 10 3 4" xfId="18142"/>
    <cellStyle name="40% - Dekorfärg1 2 10 4" xfId="18143"/>
    <cellStyle name="40% - Dekorfärg1 2 10 4 2" xfId="18144"/>
    <cellStyle name="40% - Dekorfärg1 2 10 4 2 2" xfId="18145"/>
    <cellStyle name="40% - Dekorfärg1 2 10 4 3" xfId="18146"/>
    <cellStyle name="40% - Dekorfärg1 2 10 4 3 2" xfId="18147"/>
    <cellStyle name="40% - Dekorfärg1 2 10 4 4" xfId="18148"/>
    <cellStyle name="40% - Dekorfärg1 2 10 5" xfId="18149"/>
    <cellStyle name="40% - Dekorfärg1 2 10 5 2" xfId="18150"/>
    <cellStyle name="40% - Dekorfärg1 2 10 6" xfId="18151"/>
    <cellStyle name="40% - Dekorfärg1 2 10 6 2" xfId="18152"/>
    <cellStyle name="40% - Dekorfärg1 2 10 7" xfId="18153"/>
    <cellStyle name="40% - Dekorfärg1 2 11" xfId="18154"/>
    <cellStyle name="40% - Dekorfärg1 2 11 2" xfId="18155"/>
    <cellStyle name="40% - Dekorfärg1 2 11 2 2" xfId="18156"/>
    <cellStyle name="40% - Dekorfärg1 2 11 2 2 2" xfId="18157"/>
    <cellStyle name="40% - Dekorfärg1 2 11 2 2 2 2" xfId="18158"/>
    <cellStyle name="40% - Dekorfärg1 2 11 2 2 3" xfId="18159"/>
    <cellStyle name="40% - Dekorfärg1 2 11 2 2 3 2" xfId="18160"/>
    <cellStyle name="40% - Dekorfärg1 2 11 2 2 4" xfId="18161"/>
    <cellStyle name="40% - Dekorfärg1 2 11 2 3" xfId="18162"/>
    <cellStyle name="40% - Dekorfärg1 2 11 2 3 2" xfId="18163"/>
    <cellStyle name="40% - Dekorfärg1 2 11 2 4" xfId="18164"/>
    <cellStyle name="40% - Dekorfärg1 2 11 2 4 2" xfId="18165"/>
    <cellStyle name="40% - Dekorfärg1 2 11 2 5" xfId="18166"/>
    <cellStyle name="40% - Dekorfärg1 2 11 2 5 2" xfId="18167"/>
    <cellStyle name="40% - Dekorfärg1 2 11 2 6" xfId="18168"/>
    <cellStyle name="40% - Dekorfärg1 2 11 3" xfId="18169"/>
    <cellStyle name="40% - Dekorfärg1 2 11 3 2" xfId="18170"/>
    <cellStyle name="40% - Dekorfärg1 2 11 3 2 2" xfId="18171"/>
    <cellStyle name="40% - Dekorfärg1 2 11 3 3" xfId="18172"/>
    <cellStyle name="40% - Dekorfärg1 2 11 3 3 2" xfId="18173"/>
    <cellStyle name="40% - Dekorfärg1 2 11 3 4" xfId="18174"/>
    <cellStyle name="40% - Dekorfärg1 2 11 4" xfId="18175"/>
    <cellStyle name="40% - Dekorfärg1 2 11 4 2" xfId="18176"/>
    <cellStyle name="40% - Dekorfärg1 2 11 4 2 2" xfId="18177"/>
    <cellStyle name="40% - Dekorfärg1 2 11 4 3" xfId="18178"/>
    <cellStyle name="40% - Dekorfärg1 2 11 4 3 2" xfId="18179"/>
    <cellStyle name="40% - Dekorfärg1 2 11 4 4" xfId="18180"/>
    <cellStyle name="40% - Dekorfärg1 2 11 5" xfId="18181"/>
    <cellStyle name="40% - Dekorfärg1 2 11 5 2" xfId="18182"/>
    <cellStyle name="40% - Dekorfärg1 2 11 6" xfId="18183"/>
    <cellStyle name="40% - Dekorfärg1 2 11 6 2" xfId="18184"/>
    <cellStyle name="40% - Dekorfärg1 2 11 7" xfId="18185"/>
    <cellStyle name="40% - Dekorfärg1 2 12" xfId="18186"/>
    <cellStyle name="40% - Dekorfärg1 2 13" xfId="18187"/>
    <cellStyle name="40% - Dekorfärg1 2 13 2" xfId="18188"/>
    <cellStyle name="40% - Dekorfärg1 2 13 2 2" xfId="18189"/>
    <cellStyle name="40% - Dekorfärg1 2 13 2 2 2" xfId="18190"/>
    <cellStyle name="40% - Dekorfärg1 2 13 2 2 2 2" xfId="18191"/>
    <cellStyle name="40% - Dekorfärg1 2 13 2 2 3" xfId="18192"/>
    <cellStyle name="40% - Dekorfärg1 2 13 2 2 3 2" xfId="18193"/>
    <cellStyle name="40% - Dekorfärg1 2 13 2 2 4" xfId="18194"/>
    <cellStyle name="40% - Dekorfärg1 2 13 2 3" xfId="18195"/>
    <cellStyle name="40% - Dekorfärg1 2 13 2 3 2" xfId="18196"/>
    <cellStyle name="40% - Dekorfärg1 2 13 2 4" xfId="18197"/>
    <cellStyle name="40% - Dekorfärg1 2 13 2 4 2" xfId="18198"/>
    <cellStyle name="40% - Dekorfärg1 2 13 2 5" xfId="18199"/>
    <cellStyle name="40% - Dekorfärg1 2 13 2 5 2" xfId="18200"/>
    <cellStyle name="40% - Dekorfärg1 2 13 2 6" xfId="18201"/>
    <cellStyle name="40% - Dekorfärg1 2 13 3" xfId="18202"/>
    <cellStyle name="40% - Dekorfärg1 2 13 3 2" xfId="18203"/>
    <cellStyle name="40% - Dekorfärg1 2 13 3 2 2" xfId="18204"/>
    <cellStyle name="40% - Dekorfärg1 2 13 3 3" xfId="18205"/>
    <cellStyle name="40% - Dekorfärg1 2 13 3 3 2" xfId="18206"/>
    <cellStyle name="40% - Dekorfärg1 2 13 3 4" xfId="18207"/>
    <cellStyle name="40% - Dekorfärg1 2 13 4" xfId="18208"/>
    <cellStyle name="40% - Dekorfärg1 2 13 4 2" xfId="18209"/>
    <cellStyle name="40% - Dekorfärg1 2 13 4 2 2" xfId="18210"/>
    <cellStyle name="40% - Dekorfärg1 2 13 4 3" xfId="18211"/>
    <cellStyle name="40% - Dekorfärg1 2 13 4 3 2" xfId="18212"/>
    <cellStyle name="40% - Dekorfärg1 2 13 4 4" xfId="18213"/>
    <cellStyle name="40% - Dekorfärg1 2 13 5" xfId="18214"/>
    <cellStyle name="40% - Dekorfärg1 2 13 5 2" xfId="18215"/>
    <cellStyle name="40% - Dekorfärg1 2 13 6" xfId="18216"/>
    <cellStyle name="40% - Dekorfärg1 2 13 6 2" xfId="18217"/>
    <cellStyle name="40% - Dekorfärg1 2 13 7" xfId="18218"/>
    <cellStyle name="40% - Dekorfärg1 2 14" xfId="18219"/>
    <cellStyle name="40% - Dekorfärg1 2 14 2" xfId="18220"/>
    <cellStyle name="40% - Dekorfärg1 2 14 2 2" xfId="18221"/>
    <cellStyle name="40% - Dekorfärg1 2 14 2 2 2" xfId="18222"/>
    <cellStyle name="40% - Dekorfärg1 2 14 2 3" xfId="18223"/>
    <cellStyle name="40% - Dekorfärg1 2 14 2 3 2" xfId="18224"/>
    <cellStyle name="40% - Dekorfärg1 2 14 2 4" xfId="18225"/>
    <cellStyle name="40% - Dekorfärg1 2 14 3" xfId="18226"/>
    <cellStyle name="40% - Dekorfärg1 2 14 4" xfId="18227"/>
    <cellStyle name="40% - Dekorfärg1 2 14 4 2" xfId="18228"/>
    <cellStyle name="40% - Dekorfärg1 2 14 5" xfId="18229"/>
    <cellStyle name="40% - Dekorfärg1 2 14 5 2" xfId="18230"/>
    <cellStyle name="40% - Dekorfärg1 2 14 6" xfId="18231"/>
    <cellStyle name="40% - Dekorfärg1 2 14 6 2" xfId="18232"/>
    <cellStyle name="40% - Dekorfärg1 2 15" xfId="18233"/>
    <cellStyle name="40% - Dekorfärg1 2 15 2" xfId="18234"/>
    <cellStyle name="40% - Dekorfärg1 2 15 2 2" xfId="18235"/>
    <cellStyle name="40% - Dekorfärg1 2 15 3" xfId="18236"/>
    <cellStyle name="40% - Dekorfärg1 2 15 3 2" xfId="18237"/>
    <cellStyle name="40% - Dekorfärg1 2 15 4" xfId="18238"/>
    <cellStyle name="40% - Dekorfärg1 2 16" xfId="18239"/>
    <cellStyle name="40% - Dekorfärg1 2 16 2" xfId="18240"/>
    <cellStyle name="40% - Dekorfärg1 2 2" xfId="18241"/>
    <cellStyle name="40% - Dekorfärg1 2 2 10" xfId="18242"/>
    <cellStyle name="40% - Dekorfärg1 2 2 10 2" xfId="18243"/>
    <cellStyle name="40% - Dekorfärg1 2 2 10 2 2" xfId="18244"/>
    <cellStyle name="40% - Dekorfärg1 2 2 10 2 2 2" xfId="18245"/>
    <cellStyle name="40% - Dekorfärg1 2 2 10 2 3" xfId="18246"/>
    <cellStyle name="40% - Dekorfärg1 2 2 10 2 3 2" xfId="18247"/>
    <cellStyle name="40% - Dekorfärg1 2 2 10 2 4" xfId="18248"/>
    <cellStyle name="40% - Dekorfärg1 2 2 10 3" xfId="18249"/>
    <cellStyle name="40% - Dekorfärg1 2 2 10 3 2" xfId="18250"/>
    <cellStyle name="40% - Dekorfärg1 2 2 10 4" xfId="18251"/>
    <cellStyle name="40% - Dekorfärg1 2 2 10 4 2" xfId="18252"/>
    <cellStyle name="40% - Dekorfärg1 2 2 10 5" xfId="18253"/>
    <cellStyle name="40% - Dekorfärg1 2 2 10 5 2" xfId="18254"/>
    <cellStyle name="40% - Dekorfärg1 2 2 10 6" xfId="18255"/>
    <cellStyle name="40% - Dekorfärg1 2 2 11" xfId="18256"/>
    <cellStyle name="40% - Dekorfärg1 2 2 11 2" xfId="18257"/>
    <cellStyle name="40% - Dekorfärg1 2 2 11 2 2" xfId="18258"/>
    <cellStyle name="40% - Dekorfärg1 2 2 11 2 2 2" xfId="18259"/>
    <cellStyle name="40% - Dekorfärg1 2 2 11 2 3" xfId="18260"/>
    <cellStyle name="40% - Dekorfärg1 2 2 11 3" xfId="18261"/>
    <cellStyle name="40% - Dekorfärg1 2 2 11 3 2" xfId="18262"/>
    <cellStyle name="40% - Dekorfärg1 2 2 11 4" xfId="18263"/>
    <cellStyle name="40% - Dekorfärg1 2 2 11 4 2" xfId="18264"/>
    <cellStyle name="40% - Dekorfärg1 2 2 11 5" xfId="18265"/>
    <cellStyle name="40% - Dekorfärg1 2 2 12" xfId="18266"/>
    <cellStyle name="40% - Dekorfärg1 2 2 12 2" xfId="18267"/>
    <cellStyle name="40% - Dekorfärg1 2 2 12 2 2" xfId="18268"/>
    <cellStyle name="40% - Dekorfärg1 2 2 12 3" xfId="18269"/>
    <cellStyle name="40% - Dekorfärg1 2 2 12 3 2" xfId="18270"/>
    <cellStyle name="40% - Dekorfärg1 2 2 12 4" xfId="18271"/>
    <cellStyle name="40% - Dekorfärg1 2 2 13" xfId="18272"/>
    <cellStyle name="40% - Dekorfärg1 2 2 13 2" xfId="18273"/>
    <cellStyle name="40% - Dekorfärg1 2 2 14" xfId="18274"/>
    <cellStyle name="40% - Dekorfärg1 2 2 14 2" xfId="18275"/>
    <cellStyle name="40% - Dekorfärg1 2 2 15" xfId="18276"/>
    <cellStyle name="40% - Dekorfärg1 2 2 15 2" xfId="18277"/>
    <cellStyle name="40% - Dekorfärg1 2 2 16" xfId="18278"/>
    <cellStyle name="40% - Dekorfärg1 2 2 2" xfId="18279"/>
    <cellStyle name="40% - Dekorfärg1 2 2 2 10" xfId="18280"/>
    <cellStyle name="40% - Dekorfärg1 2 2 2 10 2" xfId="18281"/>
    <cellStyle name="40% - Dekorfärg1 2 2 2 11" xfId="18282"/>
    <cellStyle name="40% - Dekorfärg1 2 2 2 2" xfId="18283"/>
    <cellStyle name="40% - Dekorfärg1 2 2 2 2 2" xfId="18284"/>
    <cellStyle name="40% - Dekorfärg1 2 2 2 2 2 2" xfId="18285"/>
    <cellStyle name="40% - Dekorfärg1 2 2 2 2 2 2 2" xfId="18286"/>
    <cellStyle name="40% - Dekorfärg1 2 2 2 2 2 2 2 2" xfId="18287"/>
    <cellStyle name="40% - Dekorfärg1 2 2 2 2 2 2 2 2 2" xfId="18288"/>
    <cellStyle name="40% - Dekorfärg1 2 2 2 2 2 2 2 3" xfId="18289"/>
    <cellStyle name="40% - Dekorfärg1 2 2 2 2 2 2 2 3 2" xfId="18290"/>
    <cellStyle name="40% - Dekorfärg1 2 2 2 2 2 2 2 4" xfId="18291"/>
    <cellStyle name="40% - Dekorfärg1 2 2 2 2 2 2 3" xfId="18292"/>
    <cellStyle name="40% - Dekorfärg1 2 2 2 2 2 2 3 2" xfId="18293"/>
    <cellStyle name="40% - Dekorfärg1 2 2 2 2 2 2 4" xfId="18294"/>
    <cellStyle name="40% - Dekorfärg1 2 2 2 2 2 2 4 2" xfId="18295"/>
    <cellStyle name="40% - Dekorfärg1 2 2 2 2 2 2 5" xfId="18296"/>
    <cellStyle name="40% - Dekorfärg1 2 2 2 2 2 2 5 2" xfId="18297"/>
    <cellStyle name="40% - Dekorfärg1 2 2 2 2 2 2 6" xfId="18298"/>
    <cellStyle name="40% - Dekorfärg1 2 2 2 2 2 3" xfId="18299"/>
    <cellStyle name="40% - Dekorfärg1 2 2 2 2 2 3 2" xfId="18300"/>
    <cellStyle name="40% - Dekorfärg1 2 2 2 2 2 3 2 2" xfId="18301"/>
    <cellStyle name="40% - Dekorfärg1 2 2 2 2 2 3 3" xfId="18302"/>
    <cellStyle name="40% - Dekorfärg1 2 2 2 2 2 3 3 2" xfId="18303"/>
    <cellStyle name="40% - Dekorfärg1 2 2 2 2 2 3 4" xfId="18304"/>
    <cellStyle name="40% - Dekorfärg1 2 2 2 2 2 4" xfId="18305"/>
    <cellStyle name="40% - Dekorfärg1 2 2 2 2 2 4 2" xfId="18306"/>
    <cellStyle name="40% - Dekorfärg1 2 2 2 2 2 4 2 2" xfId="18307"/>
    <cellStyle name="40% - Dekorfärg1 2 2 2 2 2 4 3" xfId="18308"/>
    <cellStyle name="40% - Dekorfärg1 2 2 2 2 2 4 3 2" xfId="18309"/>
    <cellStyle name="40% - Dekorfärg1 2 2 2 2 2 4 4" xfId="18310"/>
    <cellStyle name="40% - Dekorfärg1 2 2 2 2 2 5" xfId="18311"/>
    <cellStyle name="40% - Dekorfärg1 2 2 2 2 2 5 2" xfId="18312"/>
    <cellStyle name="40% - Dekorfärg1 2 2 2 2 2 6" xfId="18313"/>
    <cellStyle name="40% - Dekorfärg1 2 2 2 2 2 6 2" xfId="18314"/>
    <cellStyle name="40% - Dekorfärg1 2 2 2 2 2 7" xfId="18315"/>
    <cellStyle name="40% - Dekorfärg1 2 2 2 2 3" xfId="18316"/>
    <cellStyle name="40% - Dekorfärg1 2 2 2 2 3 2" xfId="18317"/>
    <cellStyle name="40% - Dekorfärg1 2 2 2 2 3 2 2" xfId="18318"/>
    <cellStyle name="40% - Dekorfärg1 2 2 2 2 3 2 2 2" xfId="18319"/>
    <cellStyle name="40% - Dekorfärg1 2 2 2 2 3 2 2 2 2" xfId="18320"/>
    <cellStyle name="40% - Dekorfärg1 2 2 2 2 3 2 2 3" xfId="18321"/>
    <cellStyle name="40% - Dekorfärg1 2 2 2 2 3 2 2 3 2" xfId="18322"/>
    <cellStyle name="40% - Dekorfärg1 2 2 2 2 3 2 2 4" xfId="18323"/>
    <cellStyle name="40% - Dekorfärg1 2 2 2 2 3 2 3" xfId="18324"/>
    <cellStyle name="40% - Dekorfärg1 2 2 2 2 3 2 3 2" xfId="18325"/>
    <cellStyle name="40% - Dekorfärg1 2 2 2 2 3 2 4" xfId="18326"/>
    <cellStyle name="40% - Dekorfärg1 2 2 2 2 3 2 4 2" xfId="18327"/>
    <cellStyle name="40% - Dekorfärg1 2 2 2 2 3 2 5" xfId="18328"/>
    <cellStyle name="40% - Dekorfärg1 2 2 2 2 3 2 5 2" xfId="18329"/>
    <cellStyle name="40% - Dekorfärg1 2 2 2 2 3 2 6" xfId="18330"/>
    <cellStyle name="40% - Dekorfärg1 2 2 2 2 3 3" xfId="18331"/>
    <cellStyle name="40% - Dekorfärg1 2 2 2 2 3 3 2" xfId="18332"/>
    <cellStyle name="40% - Dekorfärg1 2 2 2 2 3 3 2 2" xfId="18333"/>
    <cellStyle name="40% - Dekorfärg1 2 2 2 2 3 3 3" xfId="18334"/>
    <cellStyle name="40% - Dekorfärg1 2 2 2 2 3 3 3 2" xfId="18335"/>
    <cellStyle name="40% - Dekorfärg1 2 2 2 2 3 3 4" xfId="18336"/>
    <cellStyle name="40% - Dekorfärg1 2 2 2 2 3 4" xfId="18337"/>
    <cellStyle name="40% - Dekorfärg1 2 2 2 2 3 4 2" xfId="18338"/>
    <cellStyle name="40% - Dekorfärg1 2 2 2 2 3 4 2 2" xfId="18339"/>
    <cellStyle name="40% - Dekorfärg1 2 2 2 2 3 4 3" xfId="18340"/>
    <cellStyle name="40% - Dekorfärg1 2 2 2 2 3 4 3 2" xfId="18341"/>
    <cellStyle name="40% - Dekorfärg1 2 2 2 2 3 4 4" xfId="18342"/>
    <cellStyle name="40% - Dekorfärg1 2 2 2 2 3 5" xfId="18343"/>
    <cellStyle name="40% - Dekorfärg1 2 2 2 2 3 5 2" xfId="18344"/>
    <cellStyle name="40% - Dekorfärg1 2 2 2 2 3 6" xfId="18345"/>
    <cellStyle name="40% - Dekorfärg1 2 2 2 2 3 6 2" xfId="18346"/>
    <cellStyle name="40% - Dekorfärg1 2 2 2 2 3 7" xfId="18347"/>
    <cellStyle name="40% - Dekorfärg1 2 2 2 2 4" xfId="18348"/>
    <cellStyle name="40% - Dekorfärg1 2 2 2 2 4 2" xfId="18349"/>
    <cellStyle name="40% - Dekorfärg1 2 2 2 2 4 2 2" xfId="18350"/>
    <cellStyle name="40% - Dekorfärg1 2 2 2 2 4 2 2 2" xfId="18351"/>
    <cellStyle name="40% - Dekorfärg1 2 2 2 2 4 2 3" xfId="18352"/>
    <cellStyle name="40% - Dekorfärg1 2 2 2 2 4 2 3 2" xfId="18353"/>
    <cellStyle name="40% - Dekorfärg1 2 2 2 2 4 2 4" xfId="18354"/>
    <cellStyle name="40% - Dekorfärg1 2 2 2 2 4 3" xfId="18355"/>
    <cellStyle name="40% - Dekorfärg1 2 2 2 2 4 3 2" xfId="18356"/>
    <cellStyle name="40% - Dekorfärg1 2 2 2 2 4 4" xfId="18357"/>
    <cellStyle name="40% - Dekorfärg1 2 2 2 2 4 4 2" xfId="18358"/>
    <cellStyle name="40% - Dekorfärg1 2 2 2 2 4 5" xfId="18359"/>
    <cellStyle name="40% - Dekorfärg1 2 2 2 2 4 5 2" xfId="18360"/>
    <cellStyle name="40% - Dekorfärg1 2 2 2 2 4 6" xfId="18361"/>
    <cellStyle name="40% - Dekorfärg1 2 2 2 2 5" xfId="18362"/>
    <cellStyle name="40% - Dekorfärg1 2 2 2 2 5 2" xfId="18363"/>
    <cellStyle name="40% - Dekorfärg1 2 2 2 2 5 2 2" xfId="18364"/>
    <cellStyle name="40% - Dekorfärg1 2 2 2 2 5 3" xfId="18365"/>
    <cellStyle name="40% - Dekorfärg1 2 2 2 2 5 3 2" xfId="18366"/>
    <cellStyle name="40% - Dekorfärg1 2 2 2 2 5 4" xfId="18367"/>
    <cellStyle name="40% - Dekorfärg1 2 2 2 2 6" xfId="18368"/>
    <cellStyle name="40% - Dekorfärg1 2 2 2 2 6 2" xfId="18369"/>
    <cellStyle name="40% - Dekorfärg1 2 2 2 2 6 2 2" xfId="18370"/>
    <cellStyle name="40% - Dekorfärg1 2 2 2 2 6 3" xfId="18371"/>
    <cellStyle name="40% - Dekorfärg1 2 2 2 2 6 3 2" xfId="18372"/>
    <cellStyle name="40% - Dekorfärg1 2 2 2 2 6 4" xfId="18373"/>
    <cellStyle name="40% - Dekorfärg1 2 2 2 2 7" xfId="18374"/>
    <cellStyle name="40% - Dekorfärg1 2 2 2 2 7 2" xfId="18375"/>
    <cellStyle name="40% - Dekorfärg1 2 2 2 2 8" xfId="18376"/>
    <cellStyle name="40% - Dekorfärg1 2 2 2 2 8 2" xfId="18377"/>
    <cellStyle name="40% - Dekorfärg1 2 2 2 2 9" xfId="18378"/>
    <cellStyle name="40% - Dekorfärg1 2 2 2 3" xfId="18379"/>
    <cellStyle name="40% - Dekorfärg1 2 2 2 3 2" xfId="18380"/>
    <cellStyle name="40% - Dekorfärg1 2 2 2 3 2 2" xfId="18381"/>
    <cellStyle name="40% - Dekorfärg1 2 2 2 3 2 2 2" xfId="18382"/>
    <cellStyle name="40% - Dekorfärg1 2 2 2 3 2 2 2 2" xfId="18383"/>
    <cellStyle name="40% - Dekorfärg1 2 2 2 3 2 2 3" xfId="18384"/>
    <cellStyle name="40% - Dekorfärg1 2 2 2 3 2 2 3 2" xfId="18385"/>
    <cellStyle name="40% - Dekorfärg1 2 2 2 3 2 2 4" xfId="18386"/>
    <cellStyle name="40% - Dekorfärg1 2 2 2 3 2 3" xfId="18387"/>
    <cellStyle name="40% - Dekorfärg1 2 2 2 3 2 3 2" xfId="18388"/>
    <cellStyle name="40% - Dekorfärg1 2 2 2 3 2 4" xfId="18389"/>
    <cellStyle name="40% - Dekorfärg1 2 2 2 3 2 4 2" xfId="18390"/>
    <cellStyle name="40% - Dekorfärg1 2 2 2 3 2 5" xfId="18391"/>
    <cellStyle name="40% - Dekorfärg1 2 2 2 3 2 5 2" xfId="18392"/>
    <cellStyle name="40% - Dekorfärg1 2 2 2 3 2 6" xfId="18393"/>
    <cellStyle name="40% - Dekorfärg1 2 2 2 3 3" xfId="18394"/>
    <cellStyle name="40% - Dekorfärg1 2 2 2 3 3 2" xfId="18395"/>
    <cellStyle name="40% - Dekorfärg1 2 2 2 3 3 2 2" xfId="18396"/>
    <cellStyle name="40% - Dekorfärg1 2 2 2 3 3 3" xfId="18397"/>
    <cellStyle name="40% - Dekorfärg1 2 2 2 3 3 3 2" xfId="18398"/>
    <cellStyle name="40% - Dekorfärg1 2 2 2 3 3 4" xfId="18399"/>
    <cellStyle name="40% - Dekorfärg1 2 2 2 3 4" xfId="18400"/>
    <cellStyle name="40% - Dekorfärg1 2 2 2 3 4 2" xfId="18401"/>
    <cellStyle name="40% - Dekorfärg1 2 2 2 3 4 2 2" xfId="18402"/>
    <cellStyle name="40% - Dekorfärg1 2 2 2 3 4 3" xfId="18403"/>
    <cellStyle name="40% - Dekorfärg1 2 2 2 3 4 3 2" xfId="18404"/>
    <cellStyle name="40% - Dekorfärg1 2 2 2 3 4 4" xfId="18405"/>
    <cellStyle name="40% - Dekorfärg1 2 2 2 3 5" xfId="18406"/>
    <cellStyle name="40% - Dekorfärg1 2 2 2 3 5 2" xfId="18407"/>
    <cellStyle name="40% - Dekorfärg1 2 2 2 3 6" xfId="18408"/>
    <cellStyle name="40% - Dekorfärg1 2 2 2 3 6 2" xfId="18409"/>
    <cellStyle name="40% - Dekorfärg1 2 2 2 3 7" xfId="18410"/>
    <cellStyle name="40% - Dekorfärg1 2 2 2 4" xfId="18411"/>
    <cellStyle name="40% - Dekorfärg1 2 2 2 4 2" xfId="18412"/>
    <cellStyle name="40% - Dekorfärg1 2 2 2 4 2 2" xfId="18413"/>
    <cellStyle name="40% - Dekorfärg1 2 2 2 4 2 2 2" xfId="18414"/>
    <cellStyle name="40% - Dekorfärg1 2 2 2 4 2 2 2 2" xfId="18415"/>
    <cellStyle name="40% - Dekorfärg1 2 2 2 4 2 2 3" xfId="18416"/>
    <cellStyle name="40% - Dekorfärg1 2 2 2 4 2 2 3 2" xfId="18417"/>
    <cellStyle name="40% - Dekorfärg1 2 2 2 4 2 2 4" xfId="18418"/>
    <cellStyle name="40% - Dekorfärg1 2 2 2 4 2 3" xfId="18419"/>
    <cellStyle name="40% - Dekorfärg1 2 2 2 4 2 3 2" xfId="18420"/>
    <cellStyle name="40% - Dekorfärg1 2 2 2 4 2 4" xfId="18421"/>
    <cellStyle name="40% - Dekorfärg1 2 2 2 4 2 4 2" xfId="18422"/>
    <cellStyle name="40% - Dekorfärg1 2 2 2 4 2 5" xfId="18423"/>
    <cellStyle name="40% - Dekorfärg1 2 2 2 4 2 5 2" xfId="18424"/>
    <cellStyle name="40% - Dekorfärg1 2 2 2 4 2 6" xfId="18425"/>
    <cellStyle name="40% - Dekorfärg1 2 2 2 4 3" xfId="18426"/>
    <cellStyle name="40% - Dekorfärg1 2 2 2 4 3 2" xfId="18427"/>
    <cellStyle name="40% - Dekorfärg1 2 2 2 4 3 2 2" xfId="18428"/>
    <cellStyle name="40% - Dekorfärg1 2 2 2 4 3 3" xfId="18429"/>
    <cellStyle name="40% - Dekorfärg1 2 2 2 4 3 3 2" xfId="18430"/>
    <cellStyle name="40% - Dekorfärg1 2 2 2 4 3 4" xfId="18431"/>
    <cellStyle name="40% - Dekorfärg1 2 2 2 4 4" xfId="18432"/>
    <cellStyle name="40% - Dekorfärg1 2 2 2 4 4 2" xfId="18433"/>
    <cellStyle name="40% - Dekorfärg1 2 2 2 4 4 2 2" xfId="18434"/>
    <cellStyle name="40% - Dekorfärg1 2 2 2 4 4 3" xfId="18435"/>
    <cellStyle name="40% - Dekorfärg1 2 2 2 4 4 3 2" xfId="18436"/>
    <cellStyle name="40% - Dekorfärg1 2 2 2 4 4 4" xfId="18437"/>
    <cellStyle name="40% - Dekorfärg1 2 2 2 4 5" xfId="18438"/>
    <cellStyle name="40% - Dekorfärg1 2 2 2 4 5 2" xfId="18439"/>
    <cellStyle name="40% - Dekorfärg1 2 2 2 4 6" xfId="18440"/>
    <cellStyle name="40% - Dekorfärg1 2 2 2 4 6 2" xfId="18441"/>
    <cellStyle name="40% - Dekorfärg1 2 2 2 4 7" xfId="18442"/>
    <cellStyle name="40% - Dekorfärg1 2 2 2 5" xfId="18443"/>
    <cellStyle name="40% - Dekorfärg1 2 2 2 5 2" xfId="18444"/>
    <cellStyle name="40% - Dekorfärg1 2 2 2 5 2 2" xfId="18445"/>
    <cellStyle name="40% - Dekorfärg1 2 2 2 5 2 2 2" xfId="18446"/>
    <cellStyle name="40% - Dekorfärg1 2 2 2 5 2 2 2 2" xfId="18447"/>
    <cellStyle name="40% - Dekorfärg1 2 2 2 5 2 2 3" xfId="18448"/>
    <cellStyle name="40% - Dekorfärg1 2 2 2 5 2 2 3 2" xfId="18449"/>
    <cellStyle name="40% - Dekorfärg1 2 2 2 5 2 2 4" xfId="18450"/>
    <cellStyle name="40% - Dekorfärg1 2 2 2 5 2 3" xfId="18451"/>
    <cellStyle name="40% - Dekorfärg1 2 2 2 5 2 3 2" xfId="18452"/>
    <cellStyle name="40% - Dekorfärg1 2 2 2 5 2 4" xfId="18453"/>
    <cellStyle name="40% - Dekorfärg1 2 2 2 5 2 4 2" xfId="18454"/>
    <cellStyle name="40% - Dekorfärg1 2 2 2 5 2 5" xfId="18455"/>
    <cellStyle name="40% - Dekorfärg1 2 2 2 5 2 5 2" xfId="18456"/>
    <cellStyle name="40% - Dekorfärg1 2 2 2 5 2 6" xfId="18457"/>
    <cellStyle name="40% - Dekorfärg1 2 2 2 5 3" xfId="18458"/>
    <cellStyle name="40% - Dekorfärg1 2 2 2 5 3 2" xfId="18459"/>
    <cellStyle name="40% - Dekorfärg1 2 2 2 5 3 2 2" xfId="18460"/>
    <cellStyle name="40% - Dekorfärg1 2 2 2 5 3 3" xfId="18461"/>
    <cellStyle name="40% - Dekorfärg1 2 2 2 5 3 3 2" xfId="18462"/>
    <cellStyle name="40% - Dekorfärg1 2 2 2 5 3 4" xfId="18463"/>
    <cellStyle name="40% - Dekorfärg1 2 2 2 5 4" xfId="18464"/>
    <cellStyle name="40% - Dekorfärg1 2 2 2 5 4 2" xfId="18465"/>
    <cellStyle name="40% - Dekorfärg1 2 2 2 5 4 2 2" xfId="18466"/>
    <cellStyle name="40% - Dekorfärg1 2 2 2 5 4 3" xfId="18467"/>
    <cellStyle name="40% - Dekorfärg1 2 2 2 5 4 3 2" xfId="18468"/>
    <cellStyle name="40% - Dekorfärg1 2 2 2 5 4 4" xfId="18469"/>
    <cellStyle name="40% - Dekorfärg1 2 2 2 5 5" xfId="18470"/>
    <cellStyle name="40% - Dekorfärg1 2 2 2 5 5 2" xfId="18471"/>
    <cellStyle name="40% - Dekorfärg1 2 2 2 5 6" xfId="18472"/>
    <cellStyle name="40% - Dekorfärg1 2 2 2 5 6 2" xfId="18473"/>
    <cellStyle name="40% - Dekorfärg1 2 2 2 5 7" xfId="18474"/>
    <cellStyle name="40% - Dekorfärg1 2 2 2 6" xfId="18475"/>
    <cellStyle name="40% - Dekorfärg1 2 2 2 6 2" xfId="18476"/>
    <cellStyle name="40% - Dekorfärg1 2 2 2 6 2 2" xfId="18477"/>
    <cellStyle name="40% - Dekorfärg1 2 2 2 6 2 2 2" xfId="18478"/>
    <cellStyle name="40% - Dekorfärg1 2 2 2 6 2 3" xfId="18479"/>
    <cellStyle name="40% - Dekorfärg1 2 2 2 6 2 3 2" xfId="18480"/>
    <cellStyle name="40% - Dekorfärg1 2 2 2 6 2 4" xfId="18481"/>
    <cellStyle name="40% - Dekorfärg1 2 2 2 6 3" xfId="18482"/>
    <cellStyle name="40% - Dekorfärg1 2 2 2 6 3 2" xfId="18483"/>
    <cellStyle name="40% - Dekorfärg1 2 2 2 6 4" xfId="18484"/>
    <cellStyle name="40% - Dekorfärg1 2 2 2 6 4 2" xfId="18485"/>
    <cellStyle name="40% - Dekorfärg1 2 2 2 6 5" xfId="18486"/>
    <cellStyle name="40% - Dekorfärg1 2 2 2 6 5 2" xfId="18487"/>
    <cellStyle name="40% - Dekorfärg1 2 2 2 6 6" xfId="18488"/>
    <cellStyle name="40% - Dekorfärg1 2 2 2 7" xfId="18489"/>
    <cellStyle name="40% - Dekorfärg1 2 2 2 7 2" xfId="18490"/>
    <cellStyle name="40% - Dekorfärg1 2 2 2 7 2 2" xfId="18491"/>
    <cellStyle name="40% - Dekorfärg1 2 2 2 7 3" xfId="18492"/>
    <cellStyle name="40% - Dekorfärg1 2 2 2 7 3 2" xfId="18493"/>
    <cellStyle name="40% - Dekorfärg1 2 2 2 7 4" xfId="18494"/>
    <cellStyle name="40% - Dekorfärg1 2 2 2 8" xfId="18495"/>
    <cellStyle name="40% - Dekorfärg1 2 2 2 8 2" xfId="18496"/>
    <cellStyle name="40% - Dekorfärg1 2 2 2 8 2 2" xfId="18497"/>
    <cellStyle name="40% - Dekorfärg1 2 2 2 8 3" xfId="18498"/>
    <cellStyle name="40% - Dekorfärg1 2 2 2 8 3 2" xfId="18499"/>
    <cellStyle name="40% - Dekorfärg1 2 2 2 8 4" xfId="18500"/>
    <cellStyle name="40% - Dekorfärg1 2 2 2 9" xfId="18501"/>
    <cellStyle name="40% - Dekorfärg1 2 2 2 9 2" xfId="18502"/>
    <cellStyle name="40% - Dekorfärg1 2 2 3" xfId="18503"/>
    <cellStyle name="40% - Dekorfärg1 2 2 3 10" xfId="18504"/>
    <cellStyle name="40% - Dekorfärg1 2 2 3 2" xfId="18505"/>
    <cellStyle name="40% - Dekorfärg1 2 2 3 2 2" xfId="18506"/>
    <cellStyle name="40% - Dekorfärg1 2 2 3 2 2 2" xfId="18507"/>
    <cellStyle name="40% - Dekorfärg1 2 2 3 2 2 2 2" xfId="18508"/>
    <cellStyle name="40% - Dekorfärg1 2 2 3 2 2 2 2 2" xfId="18509"/>
    <cellStyle name="40% - Dekorfärg1 2 2 3 2 2 2 2 2 2" xfId="18510"/>
    <cellStyle name="40% - Dekorfärg1 2 2 3 2 2 2 2 3" xfId="18511"/>
    <cellStyle name="40% - Dekorfärg1 2 2 3 2 2 2 2 3 2" xfId="18512"/>
    <cellStyle name="40% - Dekorfärg1 2 2 3 2 2 2 2 4" xfId="18513"/>
    <cellStyle name="40% - Dekorfärg1 2 2 3 2 2 2 3" xfId="18514"/>
    <cellStyle name="40% - Dekorfärg1 2 2 3 2 2 2 3 2" xfId="18515"/>
    <cellStyle name="40% - Dekorfärg1 2 2 3 2 2 2 4" xfId="18516"/>
    <cellStyle name="40% - Dekorfärg1 2 2 3 2 2 2 4 2" xfId="18517"/>
    <cellStyle name="40% - Dekorfärg1 2 2 3 2 2 2 5" xfId="18518"/>
    <cellStyle name="40% - Dekorfärg1 2 2 3 2 2 2 5 2" xfId="18519"/>
    <cellStyle name="40% - Dekorfärg1 2 2 3 2 2 2 6" xfId="18520"/>
    <cellStyle name="40% - Dekorfärg1 2 2 3 2 2 3" xfId="18521"/>
    <cellStyle name="40% - Dekorfärg1 2 2 3 2 2 3 2" xfId="18522"/>
    <cellStyle name="40% - Dekorfärg1 2 2 3 2 2 3 2 2" xfId="18523"/>
    <cellStyle name="40% - Dekorfärg1 2 2 3 2 2 3 3" xfId="18524"/>
    <cellStyle name="40% - Dekorfärg1 2 2 3 2 2 3 3 2" xfId="18525"/>
    <cellStyle name="40% - Dekorfärg1 2 2 3 2 2 3 4" xfId="18526"/>
    <cellStyle name="40% - Dekorfärg1 2 2 3 2 2 4" xfId="18527"/>
    <cellStyle name="40% - Dekorfärg1 2 2 3 2 2 4 2" xfId="18528"/>
    <cellStyle name="40% - Dekorfärg1 2 2 3 2 2 4 2 2" xfId="18529"/>
    <cellStyle name="40% - Dekorfärg1 2 2 3 2 2 4 3" xfId="18530"/>
    <cellStyle name="40% - Dekorfärg1 2 2 3 2 2 4 3 2" xfId="18531"/>
    <cellStyle name="40% - Dekorfärg1 2 2 3 2 2 4 4" xfId="18532"/>
    <cellStyle name="40% - Dekorfärg1 2 2 3 2 2 5" xfId="18533"/>
    <cellStyle name="40% - Dekorfärg1 2 2 3 2 2 5 2" xfId="18534"/>
    <cellStyle name="40% - Dekorfärg1 2 2 3 2 2 6" xfId="18535"/>
    <cellStyle name="40% - Dekorfärg1 2 2 3 2 2 6 2" xfId="18536"/>
    <cellStyle name="40% - Dekorfärg1 2 2 3 2 2 7" xfId="18537"/>
    <cellStyle name="40% - Dekorfärg1 2 2 3 2 3" xfId="18538"/>
    <cellStyle name="40% - Dekorfärg1 2 2 3 2 3 2" xfId="18539"/>
    <cellStyle name="40% - Dekorfärg1 2 2 3 2 3 2 2" xfId="18540"/>
    <cellStyle name="40% - Dekorfärg1 2 2 3 2 3 2 2 2" xfId="18541"/>
    <cellStyle name="40% - Dekorfärg1 2 2 3 2 3 2 3" xfId="18542"/>
    <cellStyle name="40% - Dekorfärg1 2 2 3 2 3 2 3 2" xfId="18543"/>
    <cellStyle name="40% - Dekorfärg1 2 2 3 2 3 2 4" xfId="18544"/>
    <cellStyle name="40% - Dekorfärg1 2 2 3 2 3 3" xfId="18545"/>
    <cellStyle name="40% - Dekorfärg1 2 2 3 2 3 3 2" xfId="18546"/>
    <cellStyle name="40% - Dekorfärg1 2 2 3 2 3 4" xfId="18547"/>
    <cellStyle name="40% - Dekorfärg1 2 2 3 2 3 4 2" xfId="18548"/>
    <cellStyle name="40% - Dekorfärg1 2 2 3 2 3 5" xfId="18549"/>
    <cellStyle name="40% - Dekorfärg1 2 2 3 2 3 5 2" xfId="18550"/>
    <cellStyle name="40% - Dekorfärg1 2 2 3 2 3 6" xfId="18551"/>
    <cellStyle name="40% - Dekorfärg1 2 2 3 2 4" xfId="18552"/>
    <cellStyle name="40% - Dekorfärg1 2 2 3 2 4 2" xfId="18553"/>
    <cellStyle name="40% - Dekorfärg1 2 2 3 2 4 2 2" xfId="18554"/>
    <cellStyle name="40% - Dekorfärg1 2 2 3 2 4 3" xfId="18555"/>
    <cellStyle name="40% - Dekorfärg1 2 2 3 2 4 3 2" xfId="18556"/>
    <cellStyle name="40% - Dekorfärg1 2 2 3 2 4 4" xfId="18557"/>
    <cellStyle name="40% - Dekorfärg1 2 2 3 2 5" xfId="18558"/>
    <cellStyle name="40% - Dekorfärg1 2 2 3 2 5 2" xfId="18559"/>
    <cellStyle name="40% - Dekorfärg1 2 2 3 2 5 2 2" xfId="18560"/>
    <cellStyle name="40% - Dekorfärg1 2 2 3 2 5 3" xfId="18561"/>
    <cellStyle name="40% - Dekorfärg1 2 2 3 2 5 3 2" xfId="18562"/>
    <cellStyle name="40% - Dekorfärg1 2 2 3 2 5 4" xfId="18563"/>
    <cellStyle name="40% - Dekorfärg1 2 2 3 2 6" xfId="18564"/>
    <cellStyle name="40% - Dekorfärg1 2 2 3 2 6 2" xfId="18565"/>
    <cellStyle name="40% - Dekorfärg1 2 2 3 2 7" xfId="18566"/>
    <cellStyle name="40% - Dekorfärg1 2 2 3 2 7 2" xfId="18567"/>
    <cellStyle name="40% - Dekorfärg1 2 2 3 2 8" xfId="18568"/>
    <cellStyle name="40% - Dekorfärg1 2 2 3 3" xfId="18569"/>
    <cellStyle name="40% - Dekorfärg1 2 2 3 3 2" xfId="18570"/>
    <cellStyle name="40% - Dekorfärg1 2 2 3 3 2 2" xfId="18571"/>
    <cellStyle name="40% - Dekorfärg1 2 2 3 3 2 2 2" xfId="18572"/>
    <cellStyle name="40% - Dekorfärg1 2 2 3 3 2 2 2 2" xfId="18573"/>
    <cellStyle name="40% - Dekorfärg1 2 2 3 3 2 2 3" xfId="18574"/>
    <cellStyle name="40% - Dekorfärg1 2 2 3 3 2 2 3 2" xfId="18575"/>
    <cellStyle name="40% - Dekorfärg1 2 2 3 3 2 2 4" xfId="18576"/>
    <cellStyle name="40% - Dekorfärg1 2 2 3 3 2 3" xfId="18577"/>
    <cellStyle name="40% - Dekorfärg1 2 2 3 3 2 3 2" xfId="18578"/>
    <cellStyle name="40% - Dekorfärg1 2 2 3 3 2 4" xfId="18579"/>
    <cellStyle name="40% - Dekorfärg1 2 2 3 3 2 4 2" xfId="18580"/>
    <cellStyle name="40% - Dekorfärg1 2 2 3 3 2 5" xfId="18581"/>
    <cellStyle name="40% - Dekorfärg1 2 2 3 3 2 5 2" xfId="18582"/>
    <cellStyle name="40% - Dekorfärg1 2 2 3 3 2 6" xfId="18583"/>
    <cellStyle name="40% - Dekorfärg1 2 2 3 3 3" xfId="18584"/>
    <cellStyle name="40% - Dekorfärg1 2 2 3 3 3 2" xfId="18585"/>
    <cellStyle name="40% - Dekorfärg1 2 2 3 3 3 2 2" xfId="18586"/>
    <cellStyle name="40% - Dekorfärg1 2 2 3 3 3 3" xfId="18587"/>
    <cellStyle name="40% - Dekorfärg1 2 2 3 3 3 3 2" xfId="18588"/>
    <cellStyle name="40% - Dekorfärg1 2 2 3 3 3 4" xfId="18589"/>
    <cellStyle name="40% - Dekorfärg1 2 2 3 3 4" xfId="18590"/>
    <cellStyle name="40% - Dekorfärg1 2 2 3 3 4 2" xfId="18591"/>
    <cellStyle name="40% - Dekorfärg1 2 2 3 3 4 2 2" xfId="18592"/>
    <cellStyle name="40% - Dekorfärg1 2 2 3 3 4 3" xfId="18593"/>
    <cellStyle name="40% - Dekorfärg1 2 2 3 3 4 3 2" xfId="18594"/>
    <cellStyle name="40% - Dekorfärg1 2 2 3 3 4 4" xfId="18595"/>
    <cellStyle name="40% - Dekorfärg1 2 2 3 3 5" xfId="18596"/>
    <cellStyle name="40% - Dekorfärg1 2 2 3 3 5 2" xfId="18597"/>
    <cellStyle name="40% - Dekorfärg1 2 2 3 3 6" xfId="18598"/>
    <cellStyle name="40% - Dekorfärg1 2 2 3 3 6 2" xfId="18599"/>
    <cellStyle name="40% - Dekorfärg1 2 2 3 3 7" xfId="18600"/>
    <cellStyle name="40% - Dekorfärg1 2 2 3 4" xfId="18601"/>
    <cellStyle name="40% - Dekorfärg1 2 2 3 4 2" xfId="18602"/>
    <cellStyle name="40% - Dekorfärg1 2 2 3 4 2 2" xfId="18603"/>
    <cellStyle name="40% - Dekorfärg1 2 2 3 4 2 2 2" xfId="18604"/>
    <cellStyle name="40% - Dekorfärg1 2 2 3 4 2 2 2 2" xfId="18605"/>
    <cellStyle name="40% - Dekorfärg1 2 2 3 4 2 2 3" xfId="18606"/>
    <cellStyle name="40% - Dekorfärg1 2 2 3 4 2 2 3 2" xfId="18607"/>
    <cellStyle name="40% - Dekorfärg1 2 2 3 4 2 2 4" xfId="18608"/>
    <cellStyle name="40% - Dekorfärg1 2 2 3 4 2 3" xfId="18609"/>
    <cellStyle name="40% - Dekorfärg1 2 2 3 4 2 3 2" xfId="18610"/>
    <cellStyle name="40% - Dekorfärg1 2 2 3 4 2 4" xfId="18611"/>
    <cellStyle name="40% - Dekorfärg1 2 2 3 4 2 4 2" xfId="18612"/>
    <cellStyle name="40% - Dekorfärg1 2 2 3 4 2 5" xfId="18613"/>
    <cellStyle name="40% - Dekorfärg1 2 2 3 4 2 5 2" xfId="18614"/>
    <cellStyle name="40% - Dekorfärg1 2 2 3 4 2 6" xfId="18615"/>
    <cellStyle name="40% - Dekorfärg1 2 2 3 4 3" xfId="18616"/>
    <cellStyle name="40% - Dekorfärg1 2 2 3 4 3 2" xfId="18617"/>
    <cellStyle name="40% - Dekorfärg1 2 2 3 4 3 2 2" xfId="18618"/>
    <cellStyle name="40% - Dekorfärg1 2 2 3 4 3 3" xfId="18619"/>
    <cellStyle name="40% - Dekorfärg1 2 2 3 4 3 3 2" xfId="18620"/>
    <cellStyle name="40% - Dekorfärg1 2 2 3 4 3 4" xfId="18621"/>
    <cellStyle name="40% - Dekorfärg1 2 2 3 4 4" xfId="18622"/>
    <cellStyle name="40% - Dekorfärg1 2 2 3 4 4 2" xfId="18623"/>
    <cellStyle name="40% - Dekorfärg1 2 2 3 4 4 2 2" xfId="18624"/>
    <cellStyle name="40% - Dekorfärg1 2 2 3 4 4 3" xfId="18625"/>
    <cellStyle name="40% - Dekorfärg1 2 2 3 4 4 3 2" xfId="18626"/>
    <cellStyle name="40% - Dekorfärg1 2 2 3 4 4 4" xfId="18627"/>
    <cellStyle name="40% - Dekorfärg1 2 2 3 4 5" xfId="18628"/>
    <cellStyle name="40% - Dekorfärg1 2 2 3 4 5 2" xfId="18629"/>
    <cellStyle name="40% - Dekorfärg1 2 2 3 4 6" xfId="18630"/>
    <cellStyle name="40% - Dekorfärg1 2 2 3 4 6 2" xfId="18631"/>
    <cellStyle name="40% - Dekorfärg1 2 2 3 4 7" xfId="18632"/>
    <cellStyle name="40% - Dekorfärg1 2 2 3 5" xfId="18633"/>
    <cellStyle name="40% - Dekorfärg1 2 2 3 5 2" xfId="18634"/>
    <cellStyle name="40% - Dekorfärg1 2 2 3 5 2 2" xfId="18635"/>
    <cellStyle name="40% - Dekorfärg1 2 2 3 5 2 2 2" xfId="18636"/>
    <cellStyle name="40% - Dekorfärg1 2 2 3 5 2 3" xfId="18637"/>
    <cellStyle name="40% - Dekorfärg1 2 2 3 5 2 3 2" xfId="18638"/>
    <cellStyle name="40% - Dekorfärg1 2 2 3 5 2 4" xfId="18639"/>
    <cellStyle name="40% - Dekorfärg1 2 2 3 5 3" xfId="18640"/>
    <cellStyle name="40% - Dekorfärg1 2 2 3 5 3 2" xfId="18641"/>
    <cellStyle name="40% - Dekorfärg1 2 2 3 5 4" xfId="18642"/>
    <cellStyle name="40% - Dekorfärg1 2 2 3 5 4 2" xfId="18643"/>
    <cellStyle name="40% - Dekorfärg1 2 2 3 5 5" xfId="18644"/>
    <cellStyle name="40% - Dekorfärg1 2 2 3 5 5 2" xfId="18645"/>
    <cellStyle name="40% - Dekorfärg1 2 2 3 5 6" xfId="18646"/>
    <cellStyle name="40% - Dekorfärg1 2 2 3 6" xfId="18647"/>
    <cellStyle name="40% - Dekorfärg1 2 2 3 6 2" xfId="18648"/>
    <cellStyle name="40% - Dekorfärg1 2 2 3 6 2 2" xfId="18649"/>
    <cellStyle name="40% - Dekorfärg1 2 2 3 6 3" xfId="18650"/>
    <cellStyle name="40% - Dekorfärg1 2 2 3 6 3 2" xfId="18651"/>
    <cellStyle name="40% - Dekorfärg1 2 2 3 6 4" xfId="18652"/>
    <cellStyle name="40% - Dekorfärg1 2 2 3 7" xfId="18653"/>
    <cellStyle name="40% - Dekorfärg1 2 2 3 7 2" xfId="18654"/>
    <cellStyle name="40% - Dekorfärg1 2 2 3 7 2 2" xfId="18655"/>
    <cellStyle name="40% - Dekorfärg1 2 2 3 7 3" xfId="18656"/>
    <cellStyle name="40% - Dekorfärg1 2 2 3 7 3 2" xfId="18657"/>
    <cellStyle name="40% - Dekorfärg1 2 2 3 7 4" xfId="18658"/>
    <cellStyle name="40% - Dekorfärg1 2 2 3 8" xfId="18659"/>
    <cellStyle name="40% - Dekorfärg1 2 2 3 8 2" xfId="18660"/>
    <cellStyle name="40% - Dekorfärg1 2 2 3 9" xfId="18661"/>
    <cellStyle name="40% - Dekorfärg1 2 2 3 9 2" xfId="18662"/>
    <cellStyle name="40% - Dekorfärg1 2 2 4" xfId="18663"/>
    <cellStyle name="40% - Dekorfärg1 2 2 4 2" xfId="18664"/>
    <cellStyle name="40% - Dekorfärg1 2 2 4 2 2" xfId="18665"/>
    <cellStyle name="40% - Dekorfärg1 2 2 4 2 2 2" xfId="18666"/>
    <cellStyle name="40% - Dekorfärg1 2 2 4 2 2 2 2" xfId="18667"/>
    <cellStyle name="40% - Dekorfärg1 2 2 4 2 2 2 2 2" xfId="18668"/>
    <cellStyle name="40% - Dekorfärg1 2 2 4 2 2 2 3" xfId="18669"/>
    <cellStyle name="40% - Dekorfärg1 2 2 4 2 2 2 3 2" xfId="18670"/>
    <cellStyle name="40% - Dekorfärg1 2 2 4 2 2 2 4" xfId="18671"/>
    <cellStyle name="40% - Dekorfärg1 2 2 4 2 2 3" xfId="18672"/>
    <cellStyle name="40% - Dekorfärg1 2 2 4 2 2 3 2" xfId="18673"/>
    <cellStyle name="40% - Dekorfärg1 2 2 4 2 2 4" xfId="18674"/>
    <cellStyle name="40% - Dekorfärg1 2 2 4 2 2 4 2" xfId="18675"/>
    <cellStyle name="40% - Dekorfärg1 2 2 4 2 2 5" xfId="18676"/>
    <cellStyle name="40% - Dekorfärg1 2 2 4 2 2 5 2" xfId="18677"/>
    <cellStyle name="40% - Dekorfärg1 2 2 4 2 2 6" xfId="18678"/>
    <cellStyle name="40% - Dekorfärg1 2 2 4 2 3" xfId="18679"/>
    <cellStyle name="40% - Dekorfärg1 2 2 4 2 3 2" xfId="18680"/>
    <cellStyle name="40% - Dekorfärg1 2 2 4 2 3 2 2" xfId="18681"/>
    <cellStyle name="40% - Dekorfärg1 2 2 4 2 3 3" xfId="18682"/>
    <cellStyle name="40% - Dekorfärg1 2 2 4 2 3 3 2" xfId="18683"/>
    <cellStyle name="40% - Dekorfärg1 2 2 4 2 3 4" xfId="18684"/>
    <cellStyle name="40% - Dekorfärg1 2 2 4 2 4" xfId="18685"/>
    <cellStyle name="40% - Dekorfärg1 2 2 4 2 4 2" xfId="18686"/>
    <cellStyle name="40% - Dekorfärg1 2 2 4 2 4 2 2" xfId="18687"/>
    <cellStyle name="40% - Dekorfärg1 2 2 4 2 4 3" xfId="18688"/>
    <cellStyle name="40% - Dekorfärg1 2 2 4 2 4 3 2" xfId="18689"/>
    <cellStyle name="40% - Dekorfärg1 2 2 4 2 4 4" xfId="18690"/>
    <cellStyle name="40% - Dekorfärg1 2 2 4 2 5" xfId="18691"/>
    <cellStyle name="40% - Dekorfärg1 2 2 4 2 5 2" xfId="18692"/>
    <cellStyle name="40% - Dekorfärg1 2 2 4 2 6" xfId="18693"/>
    <cellStyle name="40% - Dekorfärg1 2 2 4 2 6 2" xfId="18694"/>
    <cellStyle name="40% - Dekorfärg1 2 2 4 2 7" xfId="18695"/>
    <cellStyle name="40% - Dekorfärg1 2 2 4 3" xfId="18696"/>
    <cellStyle name="40% - Dekorfärg1 2 2 4 3 2" xfId="18697"/>
    <cellStyle name="40% - Dekorfärg1 2 2 4 3 2 2" xfId="18698"/>
    <cellStyle name="40% - Dekorfärg1 2 2 4 3 2 2 2" xfId="18699"/>
    <cellStyle name="40% - Dekorfärg1 2 2 4 3 2 3" xfId="18700"/>
    <cellStyle name="40% - Dekorfärg1 2 2 4 3 2 3 2" xfId="18701"/>
    <cellStyle name="40% - Dekorfärg1 2 2 4 3 2 4" xfId="18702"/>
    <cellStyle name="40% - Dekorfärg1 2 2 4 3 3" xfId="18703"/>
    <cellStyle name="40% - Dekorfärg1 2 2 4 3 3 2" xfId="18704"/>
    <cellStyle name="40% - Dekorfärg1 2 2 4 3 4" xfId="18705"/>
    <cellStyle name="40% - Dekorfärg1 2 2 4 3 4 2" xfId="18706"/>
    <cellStyle name="40% - Dekorfärg1 2 2 4 3 5" xfId="18707"/>
    <cellStyle name="40% - Dekorfärg1 2 2 4 3 5 2" xfId="18708"/>
    <cellStyle name="40% - Dekorfärg1 2 2 4 3 6" xfId="18709"/>
    <cellStyle name="40% - Dekorfärg1 2 2 4 4" xfId="18710"/>
    <cellStyle name="40% - Dekorfärg1 2 2 4 4 2" xfId="18711"/>
    <cellStyle name="40% - Dekorfärg1 2 2 4 4 2 2" xfId="18712"/>
    <cellStyle name="40% - Dekorfärg1 2 2 4 4 3" xfId="18713"/>
    <cellStyle name="40% - Dekorfärg1 2 2 4 4 3 2" xfId="18714"/>
    <cellStyle name="40% - Dekorfärg1 2 2 4 4 4" xfId="18715"/>
    <cellStyle name="40% - Dekorfärg1 2 2 4 5" xfId="18716"/>
    <cellStyle name="40% - Dekorfärg1 2 2 4 5 2" xfId="18717"/>
    <cellStyle name="40% - Dekorfärg1 2 2 4 5 2 2" xfId="18718"/>
    <cellStyle name="40% - Dekorfärg1 2 2 4 5 3" xfId="18719"/>
    <cellStyle name="40% - Dekorfärg1 2 2 4 5 3 2" xfId="18720"/>
    <cellStyle name="40% - Dekorfärg1 2 2 4 5 4" xfId="18721"/>
    <cellStyle name="40% - Dekorfärg1 2 2 4 6" xfId="18722"/>
    <cellStyle name="40% - Dekorfärg1 2 2 4 6 2" xfId="18723"/>
    <cellStyle name="40% - Dekorfärg1 2 2 4 7" xfId="18724"/>
    <cellStyle name="40% - Dekorfärg1 2 2 4 7 2" xfId="18725"/>
    <cellStyle name="40% - Dekorfärg1 2 2 4 8" xfId="18726"/>
    <cellStyle name="40% - Dekorfärg1 2 2 5" xfId="18727"/>
    <cellStyle name="40% - Dekorfärg1 2 2 5 2" xfId="18728"/>
    <cellStyle name="40% - Dekorfärg1 2 2 5 2 2" xfId="18729"/>
    <cellStyle name="40% - Dekorfärg1 2 2 5 2 2 2" xfId="18730"/>
    <cellStyle name="40% - Dekorfärg1 2 2 5 2 2 2 2" xfId="18731"/>
    <cellStyle name="40% - Dekorfärg1 2 2 5 2 2 2 2 2" xfId="18732"/>
    <cellStyle name="40% - Dekorfärg1 2 2 5 2 2 2 3" xfId="18733"/>
    <cellStyle name="40% - Dekorfärg1 2 2 5 2 2 2 3 2" xfId="18734"/>
    <cellStyle name="40% - Dekorfärg1 2 2 5 2 2 2 4" xfId="18735"/>
    <cellStyle name="40% - Dekorfärg1 2 2 5 2 2 3" xfId="18736"/>
    <cellStyle name="40% - Dekorfärg1 2 2 5 2 2 3 2" xfId="18737"/>
    <cellStyle name="40% - Dekorfärg1 2 2 5 2 2 4" xfId="18738"/>
    <cellStyle name="40% - Dekorfärg1 2 2 5 2 2 4 2" xfId="18739"/>
    <cellStyle name="40% - Dekorfärg1 2 2 5 2 2 5" xfId="18740"/>
    <cellStyle name="40% - Dekorfärg1 2 2 5 2 2 5 2" xfId="18741"/>
    <cellStyle name="40% - Dekorfärg1 2 2 5 2 2 6" xfId="18742"/>
    <cellStyle name="40% - Dekorfärg1 2 2 5 2 3" xfId="18743"/>
    <cellStyle name="40% - Dekorfärg1 2 2 5 2 3 2" xfId="18744"/>
    <cellStyle name="40% - Dekorfärg1 2 2 5 2 3 2 2" xfId="18745"/>
    <cellStyle name="40% - Dekorfärg1 2 2 5 2 3 3" xfId="18746"/>
    <cellStyle name="40% - Dekorfärg1 2 2 5 2 3 3 2" xfId="18747"/>
    <cellStyle name="40% - Dekorfärg1 2 2 5 2 3 4" xfId="18748"/>
    <cellStyle name="40% - Dekorfärg1 2 2 5 2 4" xfId="18749"/>
    <cellStyle name="40% - Dekorfärg1 2 2 5 2 4 2" xfId="18750"/>
    <cellStyle name="40% - Dekorfärg1 2 2 5 2 4 2 2" xfId="18751"/>
    <cellStyle name="40% - Dekorfärg1 2 2 5 2 4 3" xfId="18752"/>
    <cellStyle name="40% - Dekorfärg1 2 2 5 2 4 3 2" xfId="18753"/>
    <cellStyle name="40% - Dekorfärg1 2 2 5 2 4 4" xfId="18754"/>
    <cellStyle name="40% - Dekorfärg1 2 2 5 2 5" xfId="18755"/>
    <cellStyle name="40% - Dekorfärg1 2 2 5 2 5 2" xfId="18756"/>
    <cellStyle name="40% - Dekorfärg1 2 2 5 2 6" xfId="18757"/>
    <cellStyle name="40% - Dekorfärg1 2 2 5 2 6 2" xfId="18758"/>
    <cellStyle name="40% - Dekorfärg1 2 2 5 2 7" xfId="18759"/>
    <cellStyle name="40% - Dekorfärg1 2 2 5 3" xfId="18760"/>
    <cellStyle name="40% - Dekorfärg1 2 2 5 3 2" xfId="18761"/>
    <cellStyle name="40% - Dekorfärg1 2 2 5 3 2 2" xfId="18762"/>
    <cellStyle name="40% - Dekorfärg1 2 2 5 3 2 2 2" xfId="18763"/>
    <cellStyle name="40% - Dekorfärg1 2 2 5 3 2 3" xfId="18764"/>
    <cellStyle name="40% - Dekorfärg1 2 2 5 3 2 3 2" xfId="18765"/>
    <cellStyle name="40% - Dekorfärg1 2 2 5 3 2 4" xfId="18766"/>
    <cellStyle name="40% - Dekorfärg1 2 2 5 3 3" xfId="18767"/>
    <cellStyle name="40% - Dekorfärg1 2 2 5 3 3 2" xfId="18768"/>
    <cellStyle name="40% - Dekorfärg1 2 2 5 3 4" xfId="18769"/>
    <cellStyle name="40% - Dekorfärg1 2 2 5 3 4 2" xfId="18770"/>
    <cellStyle name="40% - Dekorfärg1 2 2 5 3 5" xfId="18771"/>
    <cellStyle name="40% - Dekorfärg1 2 2 5 3 5 2" xfId="18772"/>
    <cellStyle name="40% - Dekorfärg1 2 2 5 3 6" xfId="18773"/>
    <cellStyle name="40% - Dekorfärg1 2 2 5 4" xfId="18774"/>
    <cellStyle name="40% - Dekorfärg1 2 2 5 4 2" xfId="18775"/>
    <cellStyle name="40% - Dekorfärg1 2 2 5 4 2 2" xfId="18776"/>
    <cellStyle name="40% - Dekorfärg1 2 2 5 4 3" xfId="18777"/>
    <cellStyle name="40% - Dekorfärg1 2 2 5 4 3 2" xfId="18778"/>
    <cellStyle name="40% - Dekorfärg1 2 2 5 4 4" xfId="18779"/>
    <cellStyle name="40% - Dekorfärg1 2 2 5 5" xfId="18780"/>
    <cellStyle name="40% - Dekorfärg1 2 2 5 5 2" xfId="18781"/>
    <cellStyle name="40% - Dekorfärg1 2 2 5 5 2 2" xfId="18782"/>
    <cellStyle name="40% - Dekorfärg1 2 2 5 5 3" xfId="18783"/>
    <cellStyle name="40% - Dekorfärg1 2 2 5 5 3 2" xfId="18784"/>
    <cellStyle name="40% - Dekorfärg1 2 2 5 5 4" xfId="18785"/>
    <cellStyle name="40% - Dekorfärg1 2 2 5 6" xfId="18786"/>
    <cellStyle name="40% - Dekorfärg1 2 2 5 6 2" xfId="18787"/>
    <cellStyle name="40% - Dekorfärg1 2 2 5 7" xfId="18788"/>
    <cellStyle name="40% - Dekorfärg1 2 2 5 7 2" xfId="18789"/>
    <cellStyle name="40% - Dekorfärg1 2 2 5 8" xfId="18790"/>
    <cellStyle name="40% - Dekorfärg1 2 2 6" xfId="18791"/>
    <cellStyle name="40% - Dekorfärg1 2 2 6 2" xfId="18792"/>
    <cellStyle name="40% - Dekorfärg1 2 2 6 2 2" xfId="18793"/>
    <cellStyle name="40% - Dekorfärg1 2 2 6 2 2 2" xfId="18794"/>
    <cellStyle name="40% - Dekorfärg1 2 2 6 2 2 2 2" xfId="18795"/>
    <cellStyle name="40% - Dekorfärg1 2 2 6 2 2 2 2 2" xfId="18796"/>
    <cellStyle name="40% - Dekorfärg1 2 2 6 2 2 2 3" xfId="18797"/>
    <cellStyle name="40% - Dekorfärg1 2 2 6 2 2 2 3 2" xfId="18798"/>
    <cellStyle name="40% - Dekorfärg1 2 2 6 2 2 2 4" xfId="18799"/>
    <cellStyle name="40% - Dekorfärg1 2 2 6 2 2 3" xfId="18800"/>
    <cellStyle name="40% - Dekorfärg1 2 2 6 2 2 3 2" xfId="18801"/>
    <cellStyle name="40% - Dekorfärg1 2 2 6 2 2 4" xfId="18802"/>
    <cellStyle name="40% - Dekorfärg1 2 2 6 2 2 4 2" xfId="18803"/>
    <cellStyle name="40% - Dekorfärg1 2 2 6 2 2 5" xfId="18804"/>
    <cellStyle name="40% - Dekorfärg1 2 2 6 2 2 5 2" xfId="18805"/>
    <cellStyle name="40% - Dekorfärg1 2 2 6 2 2 6" xfId="18806"/>
    <cellStyle name="40% - Dekorfärg1 2 2 6 2 3" xfId="18807"/>
    <cellStyle name="40% - Dekorfärg1 2 2 6 2 3 2" xfId="18808"/>
    <cellStyle name="40% - Dekorfärg1 2 2 6 2 3 2 2" xfId="18809"/>
    <cellStyle name="40% - Dekorfärg1 2 2 6 2 3 3" xfId="18810"/>
    <cellStyle name="40% - Dekorfärg1 2 2 6 2 3 3 2" xfId="18811"/>
    <cellStyle name="40% - Dekorfärg1 2 2 6 2 3 4" xfId="18812"/>
    <cellStyle name="40% - Dekorfärg1 2 2 6 2 4" xfId="18813"/>
    <cellStyle name="40% - Dekorfärg1 2 2 6 2 4 2" xfId="18814"/>
    <cellStyle name="40% - Dekorfärg1 2 2 6 2 4 2 2" xfId="18815"/>
    <cellStyle name="40% - Dekorfärg1 2 2 6 2 4 3" xfId="18816"/>
    <cellStyle name="40% - Dekorfärg1 2 2 6 2 4 3 2" xfId="18817"/>
    <cellStyle name="40% - Dekorfärg1 2 2 6 2 4 4" xfId="18818"/>
    <cellStyle name="40% - Dekorfärg1 2 2 6 2 5" xfId="18819"/>
    <cellStyle name="40% - Dekorfärg1 2 2 6 2 5 2" xfId="18820"/>
    <cellStyle name="40% - Dekorfärg1 2 2 6 2 6" xfId="18821"/>
    <cellStyle name="40% - Dekorfärg1 2 2 6 2 6 2" xfId="18822"/>
    <cellStyle name="40% - Dekorfärg1 2 2 6 2 7" xfId="18823"/>
    <cellStyle name="40% - Dekorfärg1 2 2 6 3" xfId="18824"/>
    <cellStyle name="40% - Dekorfärg1 2 2 6 3 2" xfId="18825"/>
    <cellStyle name="40% - Dekorfärg1 2 2 6 3 2 2" xfId="18826"/>
    <cellStyle name="40% - Dekorfärg1 2 2 6 3 2 2 2" xfId="18827"/>
    <cellStyle name="40% - Dekorfärg1 2 2 6 3 2 3" xfId="18828"/>
    <cellStyle name="40% - Dekorfärg1 2 2 6 3 2 3 2" xfId="18829"/>
    <cellStyle name="40% - Dekorfärg1 2 2 6 3 2 4" xfId="18830"/>
    <cellStyle name="40% - Dekorfärg1 2 2 6 3 3" xfId="18831"/>
    <cellStyle name="40% - Dekorfärg1 2 2 6 3 3 2" xfId="18832"/>
    <cellStyle name="40% - Dekorfärg1 2 2 6 3 4" xfId="18833"/>
    <cellStyle name="40% - Dekorfärg1 2 2 6 3 4 2" xfId="18834"/>
    <cellStyle name="40% - Dekorfärg1 2 2 6 3 5" xfId="18835"/>
    <cellStyle name="40% - Dekorfärg1 2 2 6 3 5 2" xfId="18836"/>
    <cellStyle name="40% - Dekorfärg1 2 2 6 3 6" xfId="18837"/>
    <cellStyle name="40% - Dekorfärg1 2 2 6 4" xfId="18838"/>
    <cellStyle name="40% - Dekorfärg1 2 2 6 4 2" xfId="18839"/>
    <cellStyle name="40% - Dekorfärg1 2 2 6 4 2 2" xfId="18840"/>
    <cellStyle name="40% - Dekorfärg1 2 2 6 4 3" xfId="18841"/>
    <cellStyle name="40% - Dekorfärg1 2 2 6 4 3 2" xfId="18842"/>
    <cellStyle name="40% - Dekorfärg1 2 2 6 4 4" xfId="18843"/>
    <cellStyle name="40% - Dekorfärg1 2 2 6 5" xfId="18844"/>
    <cellStyle name="40% - Dekorfärg1 2 2 6 5 2" xfId="18845"/>
    <cellStyle name="40% - Dekorfärg1 2 2 6 5 2 2" xfId="18846"/>
    <cellStyle name="40% - Dekorfärg1 2 2 6 5 3" xfId="18847"/>
    <cellStyle name="40% - Dekorfärg1 2 2 6 5 3 2" xfId="18848"/>
    <cellStyle name="40% - Dekorfärg1 2 2 6 5 4" xfId="18849"/>
    <cellStyle name="40% - Dekorfärg1 2 2 6 6" xfId="18850"/>
    <cellStyle name="40% - Dekorfärg1 2 2 6 6 2" xfId="18851"/>
    <cellStyle name="40% - Dekorfärg1 2 2 6 7" xfId="18852"/>
    <cellStyle name="40% - Dekorfärg1 2 2 6 7 2" xfId="18853"/>
    <cellStyle name="40% - Dekorfärg1 2 2 6 8" xfId="18854"/>
    <cellStyle name="40% - Dekorfärg1 2 2 7" xfId="18855"/>
    <cellStyle name="40% - Dekorfärg1 2 2 7 2" xfId="18856"/>
    <cellStyle name="40% - Dekorfärg1 2 2 7 2 2" xfId="18857"/>
    <cellStyle name="40% - Dekorfärg1 2 2 7 2 2 2" xfId="18858"/>
    <cellStyle name="40% - Dekorfärg1 2 2 7 2 2 2 2" xfId="18859"/>
    <cellStyle name="40% - Dekorfärg1 2 2 7 2 2 3" xfId="18860"/>
    <cellStyle name="40% - Dekorfärg1 2 2 7 2 2 3 2" xfId="18861"/>
    <cellStyle name="40% - Dekorfärg1 2 2 7 2 2 4" xfId="18862"/>
    <cellStyle name="40% - Dekorfärg1 2 2 7 2 3" xfId="18863"/>
    <cellStyle name="40% - Dekorfärg1 2 2 7 2 3 2" xfId="18864"/>
    <cellStyle name="40% - Dekorfärg1 2 2 7 2 4" xfId="18865"/>
    <cellStyle name="40% - Dekorfärg1 2 2 7 2 4 2" xfId="18866"/>
    <cellStyle name="40% - Dekorfärg1 2 2 7 2 5" xfId="18867"/>
    <cellStyle name="40% - Dekorfärg1 2 2 7 2 5 2" xfId="18868"/>
    <cellStyle name="40% - Dekorfärg1 2 2 7 2 6" xfId="18869"/>
    <cellStyle name="40% - Dekorfärg1 2 2 7 3" xfId="18870"/>
    <cellStyle name="40% - Dekorfärg1 2 2 7 3 2" xfId="18871"/>
    <cellStyle name="40% - Dekorfärg1 2 2 7 3 2 2" xfId="18872"/>
    <cellStyle name="40% - Dekorfärg1 2 2 7 3 3" xfId="18873"/>
    <cellStyle name="40% - Dekorfärg1 2 2 7 3 3 2" xfId="18874"/>
    <cellStyle name="40% - Dekorfärg1 2 2 7 3 4" xfId="18875"/>
    <cellStyle name="40% - Dekorfärg1 2 2 7 4" xfId="18876"/>
    <cellStyle name="40% - Dekorfärg1 2 2 7 4 2" xfId="18877"/>
    <cellStyle name="40% - Dekorfärg1 2 2 7 4 2 2" xfId="18878"/>
    <cellStyle name="40% - Dekorfärg1 2 2 7 4 3" xfId="18879"/>
    <cellStyle name="40% - Dekorfärg1 2 2 7 4 3 2" xfId="18880"/>
    <cellStyle name="40% - Dekorfärg1 2 2 7 4 4" xfId="18881"/>
    <cellStyle name="40% - Dekorfärg1 2 2 7 5" xfId="18882"/>
    <cellStyle name="40% - Dekorfärg1 2 2 7 5 2" xfId="18883"/>
    <cellStyle name="40% - Dekorfärg1 2 2 7 6" xfId="18884"/>
    <cellStyle name="40% - Dekorfärg1 2 2 7 6 2" xfId="18885"/>
    <cellStyle name="40% - Dekorfärg1 2 2 7 7" xfId="18886"/>
    <cellStyle name="40% - Dekorfärg1 2 2 8" xfId="18887"/>
    <cellStyle name="40% - Dekorfärg1 2 2 8 2" xfId="18888"/>
    <cellStyle name="40% - Dekorfärg1 2 2 8 2 2" xfId="18889"/>
    <cellStyle name="40% - Dekorfärg1 2 2 8 2 2 2" xfId="18890"/>
    <cellStyle name="40% - Dekorfärg1 2 2 8 2 2 2 2" xfId="18891"/>
    <cellStyle name="40% - Dekorfärg1 2 2 8 2 2 3" xfId="18892"/>
    <cellStyle name="40% - Dekorfärg1 2 2 8 2 2 3 2" xfId="18893"/>
    <cellStyle name="40% - Dekorfärg1 2 2 8 2 2 4" xfId="18894"/>
    <cellStyle name="40% - Dekorfärg1 2 2 8 2 3" xfId="18895"/>
    <cellStyle name="40% - Dekorfärg1 2 2 8 2 3 2" xfId="18896"/>
    <cellStyle name="40% - Dekorfärg1 2 2 8 2 4" xfId="18897"/>
    <cellStyle name="40% - Dekorfärg1 2 2 8 2 4 2" xfId="18898"/>
    <cellStyle name="40% - Dekorfärg1 2 2 8 2 5" xfId="18899"/>
    <cellStyle name="40% - Dekorfärg1 2 2 8 2 5 2" xfId="18900"/>
    <cellStyle name="40% - Dekorfärg1 2 2 8 2 6" xfId="18901"/>
    <cellStyle name="40% - Dekorfärg1 2 2 8 3" xfId="18902"/>
    <cellStyle name="40% - Dekorfärg1 2 2 8 3 2" xfId="18903"/>
    <cellStyle name="40% - Dekorfärg1 2 2 8 3 2 2" xfId="18904"/>
    <cellStyle name="40% - Dekorfärg1 2 2 8 3 3" xfId="18905"/>
    <cellStyle name="40% - Dekorfärg1 2 2 8 3 3 2" xfId="18906"/>
    <cellStyle name="40% - Dekorfärg1 2 2 8 3 4" xfId="18907"/>
    <cellStyle name="40% - Dekorfärg1 2 2 8 4" xfId="18908"/>
    <cellStyle name="40% - Dekorfärg1 2 2 8 4 2" xfId="18909"/>
    <cellStyle name="40% - Dekorfärg1 2 2 8 4 2 2" xfId="18910"/>
    <cellStyle name="40% - Dekorfärg1 2 2 8 4 3" xfId="18911"/>
    <cellStyle name="40% - Dekorfärg1 2 2 8 4 3 2" xfId="18912"/>
    <cellStyle name="40% - Dekorfärg1 2 2 8 4 4" xfId="18913"/>
    <cellStyle name="40% - Dekorfärg1 2 2 8 5" xfId="18914"/>
    <cellStyle name="40% - Dekorfärg1 2 2 8 5 2" xfId="18915"/>
    <cellStyle name="40% - Dekorfärg1 2 2 8 6" xfId="18916"/>
    <cellStyle name="40% - Dekorfärg1 2 2 8 6 2" xfId="18917"/>
    <cellStyle name="40% - Dekorfärg1 2 2 8 7" xfId="18918"/>
    <cellStyle name="40% - Dekorfärg1 2 2 9" xfId="18919"/>
    <cellStyle name="40% - Dekorfärg1 2 2 9 2" xfId="18920"/>
    <cellStyle name="40% - Dekorfärg1 2 2 9 2 2" xfId="18921"/>
    <cellStyle name="40% - Dekorfärg1 2 2 9 2 2 2" xfId="18922"/>
    <cellStyle name="40% - Dekorfärg1 2 2 9 2 2 2 2" xfId="18923"/>
    <cellStyle name="40% - Dekorfärg1 2 2 9 2 2 3" xfId="18924"/>
    <cellStyle name="40% - Dekorfärg1 2 2 9 2 2 3 2" xfId="18925"/>
    <cellStyle name="40% - Dekorfärg1 2 2 9 2 2 4" xfId="18926"/>
    <cellStyle name="40% - Dekorfärg1 2 2 9 2 3" xfId="18927"/>
    <cellStyle name="40% - Dekorfärg1 2 2 9 2 3 2" xfId="18928"/>
    <cellStyle name="40% - Dekorfärg1 2 2 9 2 4" xfId="18929"/>
    <cellStyle name="40% - Dekorfärg1 2 2 9 2 4 2" xfId="18930"/>
    <cellStyle name="40% - Dekorfärg1 2 2 9 2 5" xfId="18931"/>
    <cellStyle name="40% - Dekorfärg1 2 2 9 2 5 2" xfId="18932"/>
    <cellStyle name="40% - Dekorfärg1 2 2 9 2 6" xfId="18933"/>
    <cellStyle name="40% - Dekorfärg1 2 2 9 3" xfId="18934"/>
    <cellStyle name="40% - Dekorfärg1 2 2 9 3 2" xfId="18935"/>
    <cellStyle name="40% - Dekorfärg1 2 2 9 3 2 2" xfId="18936"/>
    <cellStyle name="40% - Dekorfärg1 2 2 9 3 3" xfId="18937"/>
    <cellStyle name="40% - Dekorfärg1 2 2 9 3 3 2" xfId="18938"/>
    <cellStyle name="40% - Dekorfärg1 2 2 9 3 4" xfId="18939"/>
    <cellStyle name="40% - Dekorfärg1 2 2 9 4" xfId="18940"/>
    <cellStyle name="40% - Dekorfärg1 2 2 9 4 2" xfId="18941"/>
    <cellStyle name="40% - Dekorfärg1 2 2 9 4 2 2" xfId="18942"/>
    <cellStyle name="40% - Dekorfärg1 2 2 9 4 3" xfId="18943"/>
    <cellStyle name="40% - Dekorfärg1 2 2 9 4 3 2" xfId="18944"/>
    <cellStyle name="40% - Dekorfärg1 2 2 9 4 4" xfId="18945"/>
    <cellStyle name="40% - Dekorfärg1 2 2 9 5" xfId="18946"/>
    <cellStyle name="40% - Dekorfärg1 2 2 9 5 2" xfId="18947"/>
    <cellStyle name="40% - Dekorfärg1 2 2 9 6" xfId="18948"/>
    <cellStyle name="40% - Dekorfärg1 2 2 9 6 2" xfId="18949"/>
    <cellStyle name="40% - Dekorfärg1 2 2 9 7" xfId="18950"/>
    <cellStyle name="40% - Dekorfärg1 2 3" xfId="18951"/>
    <cellStyle name="40% - Dekorfärg1 2 3 10" xfId="18952"/>
    <cellStyle name="40% - Dekorfärg1 2 3 10 2" xfId="18953"/>
    <cellStyle name="40% - Dekorfärg1 2 3 10 2 2" xfId="18954"/>
    <cellStyle name="40% - Dekorfärg1 2 3 10 3" xfId="18955"/>
    <cellStyle name="40% - Dekorfärg1 2 3 10 3 2" xfId="18956"/>
    <cellStyle name="40% - Dekorfärg1 2 3 10 4" xfId="18957"/>
    <cellStyle name="40% - Dekorfärg1 2 3 11" xfId="18958"/>
    <cellStyle name="40% - Dekorfärg1 2 3 11 2" xfId="18959"/>
    <cellStyle name="40% - Dekorfärg1 2 3 11 2 2" xfId="18960"/>
    <cellStyle name="40% - Dekorfärg1 2 3 11 3" xfId="18961"/>
    <cellStyle name="40% - Dekorfärg1 2 3 11 3 2" xfId="18962"/>
    <cellStyle name="40% - Dekorfärg1 2 3 11 4" xfId="18963"/>
    <cellStyle name="40% - Dekorfärg1 2 3 12" xfId="18964"/>
    <cellStyle name="40% - Dekorfärg1 2 3 12 2" xfId="18965"/>
    <cellStyle name="40% - Dekorfärg1 2 3 13" xfId="18966"/>
    <cellStyle name="40% - Dekorfärg1 2 3 13 2" xfId="18967"/>
    <cellStyle name="40% - Dekorfärg1 2 3 14" xfId="18968"/>
    <cellStyle name="40% - Dekorfärg1 2 3 2" xfId="18969"/>
    <cellStyle name="40% - Dekorfärg1 2 3 2 10" xfId="18970"/>
    <cellStyle name="40% - Dekorfärg1 2 3 2 2" xfId="18971"/>
    <cellStyle name="40% - Dekorfärg1 2 3 2 2 2" xfId="18972"/>
    <cellStyle name="40% - Dekorfärg1 2 3 2 2 2 2" xfId="18973"/>
    <cellStyle name="40% - Dekorfärg1 2 3 2 2 2 2 2" xfId="18974"/>
    <cellStyle name="40% - Dekorfärg1 2 3 2 2 2 2 2 2" xfId="18975"/>
    <cellStyle name="40% - Dekorfärg1 2 3 2 2 2 2 2 2 2" xfId="18976"/>
    <cellStyle name="40% - Dekorfärg1 2 3 2 2 2 2 2 3" xfId="18977"/>
    <cellStyle name="40% - Dekorfärg1 2 3 2 2 2 2 2 3 2" xfId="18978"/>
    <cellStyle name="40% - Dekorfärg1 2 3 2 2 2 2 2 4" xfId="18979"/>
    <cellStyle name="40% - Dekorfärg1 2 3 2 2 2 2 3" xfId="18980"/>
    <cellStyle name="40% - Dekorfärg1 2 3 2 2 2 2 3 2" xfId="18981"/>
    <cellStyle name="40% - Dekorfärg1 2 3 2 2 2 2 4" xfId="18982"/>
    <cellStyle name="40% - Dekorfärg1 2 3 2 2 2 2 4 2" xfId="18983"/>
    <cellStyle name="40% - Dekorfärg1 2 3 2 2 2 2 5" xfId="18984"/>
    <cellStyle name="40% - Dekorfärg1 2 3 2 2 2 2 5 2" xfId="18985"/>
    <cellStyle name="40% - Dekorfärg1 2 3 2 2 2 2 6" xfId="18986"/>
    <cellStyle name="40% - Dekorfärg1 2 3 2 2 2 3" xfId="18987"/>
    <cellStyle name="40% - Dekorfärg1 2 3 2 2 2 3 2" xfId="18988"/>
    <cellStyle name="40% - Dekorfärg1 2 3 2 2 2 3 2 2" xfId="18989"/>
    <cellStyle name="40% - Dekorfärg1 2 3 2 2 2 3 3" xfId="18990"/>
    <cellStyle name="40% - Dekorfärg1 2 3 2 2 2 3 3 2" xfId="18991"/>
    <cellStyle name="40% - Dekorfärg1 2 3 2 2 2 3 4" xfId="18992"/>
    <cellStyle name="40% - Dekorfärg1 2 3 2 2 2 4" xfId="18993"/>
    <cellStyle name="40% - Dekorfärg1 2 3 2 2 2 4 2" xfId="18994"/>
    <cellStyle name="40% - Dekorfärg1 2 3 2 2 2 4 2 2" xfId="18995"/>
    <cellStyle name="40% - Dekorfärg1 2 3 2 2 2 4 3" xfId="18996"/>
    <cellStyle name="40% - Dekorfärg1 2 3 2 2 2 4 3 2" xfId="18997"/>
    <cellStyle name="40% - Dekorfärg1 2 3 2 2 2 4 4" xfId="18998"/>
    <cellStyle name="40% - Dekorfärg1 2 3 2 2 2 5" xfId="18999"/>
    <cellStyle name="40% - Dekorfärg1 2 3 2 2 2 5 2" xfId="19000"/>
    <cellStyle name="40% - Dekorfärg1 2 3 2 2 2 6" xfId="19001"/>
    <cellStyle name="40% - Dekorfärg1 2 3 2 2 2 6 2" xfId="19002"/>
    <cellStyle name="40% - Dekorfärg1 2 3 2 2 2 7" xfId="19003"/>
    <cellStyle name="40% - Dekorfärg1 2 3 2 2 3" xfId="19004"/>
    <cellStyle name="40% - Dekorfärg1 2 3 2 2 3 2" xfId="19005"/>
    <cellStyle name="40% - Dekorfärg1 2 3 2 2 3 2 2" xfId="19006"/>
    <cellStyle name="40% - Dekorfärg1 2 3 2 2 3 2 2 2" xfId="19007"/>
    <cellStyle name="40% - Dekorfärg1 2 3 2 2 3 2 3" xfId="19008"/>
    <cellStyle name="40% - Dekorfärg1 2 3 2 2 3 2 3 2" xfId="19009"/>
    <cellStyle name="40% - Dekorfärg1 2 3 2 2 3 2 4" xfId="19010"/>
    <cellStyle name="40% - Dekorfärg1 2 3 2 2 3 3" xfId="19011"/>
    <cellStyle name="40% - Dekorfärg1 2 3 2 2 3 3 2" xfId="19012"/>
    <cellStyle name="40% - Dekorfärg1 2 3 2 2 3 4" xfId="19013"/>
    <cellStyle name="40% - Dekorfärg1 2 3 2 2 3 4 2" xfId="19014"/>
    <cellStyle name="40% - Dekorfärg1 2 3 2 2 3 5" xfId="19015"/>
    <cellStyle name="40% - Dekorfärg1 2 3 2 2 3 5 2" xfId="19016"/>
    <cellStyle name="40% - Dekorfärg1 2 3 2 2 3 6" xfId="19017"/>
    <cellStyle name="40% - Dekorfärg1 2 3 2 2 4" xfId="19018"/>
    <cellStyle name="40% - Dekorfärg1 2 3 2 2 4 2" xfId="19019"/>
    <cellStyle name="40% - Dekorfärg1 2 3 2 2 4 2 2" xfId="19020"/>
    <cellStyle name="40% - Dekorfärg1 2 3 2 2 4 3" xfId="19021"/>
    <cellStyle name="40% - Dekorfärg1 2 3 2 2 4 3 2" xfId="19022"/>
    <cellStyle name="40% - Dekorfärg1 2 3 2 2 4 4" xfId="19023"/>
    <cellStyle name="40% - Dekorfärg1 2 3 2 2 5" xfId="19024"/>
    <cellStyle name="40% - Dekorfärg1 2 3 2 2 5 2" xfId="19025"/>
    <cellStyle name="40% - Dekorfärg1 2 3 2 2 5 2 2" xfId="19026"/>
    <cellStyle name="40% - Dekorfärg1 2 3 2 2 5 3" xfId="19027"/>
    <cellStyle name="40% - Dekorfärg1 2 3 2 2 5 3 2" xfId="19028"/>
    <cellStyle name="40% - Dekorfärg1 2 3 2 2 5 4" xfId="19029"/>
    <cellStyle name="40% - Dekorfärg1 2 3 2 2 6" xfId="19030"/>
    <cellStyle name="40% - Dekorfärg1 2 3 2 2 6 2" xfId="19031"/>
    <cellStyle name="40% - Dekorfärg1 2 3 2 2 7" xfId="19032"/>
    <cellStyle name="40% - Dekorfärg1 2 3 2 2 7 2" xfId="19033"/>
    <cellStyle name="40% - Dekorfärg1 2 3 2 2 8" xfId="19034"/>
    <cellStyle name="40% - Dekorfärg1 2 3 2 3" xfId="19035"/>
    <cellStyle name="40% - Dekorfärg1 2 3 2 3 2" xfId="19036"/>
    <cellStyle name="40% - Dekorfärg1 2 3 2 3 2 2" xfId="19037"/>
    <cellStyle name="40% - Dekorfärg1 2 3 2 3 2 2 2" xfId="19038"/>
    <cellStyle name="40% - Dekorfärg1 2 3 2 3 2 2 2 2" xfId="19039"/>
    <cellStyle name="40% - Dekorfärg1 2 3 2 3 2 2 3" xfId="19040"/>
    <cellStyle name="40% - Dekorfärg1 2 3 2 3 2 2 3 2" xfId="19041"/>
    <cellStyle name="40% - Dekorfärg1 2 3 2 3 2 2 4" xfId="19042"/>
    <cellStyle name="40% - Dekorfärg1 2 3 2 3 2 3" xfId="19043"/>
    <cellStyle name="40% - Dekorfärg1 2 3 2 3 2 3 2" xfId="19044"/>
    <cellStyle name="40% - Dekorfärg1 2 3 2 3 2 4" xfId="19045"/>
    <cellStyle name="40% - Dekorfärg1 2 3 2 3 2 4 2" xfId="19046"/>
    <cellStyle name="40% - Dekorfärg1 2 3 2 3 2 5" xfId="19047"/>
    <cellStyle name="40% - Dekorfärg1 2 3 2 3 2 5 2" xfId="19048"/>
    <cellStyle name="40% - Dekorfärg1 2 3 2 3 2 6" xfId="19049"/>
    <cellStyle name="40% - Dekorfärg1 2 3 2 3 3" xfId="19050"/>
    <cellStyle name="40% - Dekorfärg1 2 3 2 3 3 2" xfId="19051"/>
    <cellStyle name="40% - Dekorfärg1 2 3 2 3 3 2 2" xfId="19052"/>
    <cellStyle name="40% - Dekorfärg1 2 3 2 3 3 3" xfId="19053"/>
    <cellStyle name="40% - Dekorfärg1 2 3 2 3 3 3 2" xfId="19054"/>
    <cellStyle name="40% - Dekorfärg1 2 3 2 3 3 4" xfId="19055"/>
    <cellStyle name="40% - Dekorfärg1 2 3 2 3 4" xfId="19056"/>
    <cellStyle name="40% - Dekorfärg1 2 3 2 3 4 2" xfId="19057"/>
    <cellStyle name="40% - Dekorfärg1 2 3 2 3 4 2 2" xfId="19058"/>
    <cellStyle name="40% - Dekorfärg1 2 3 2 3 4 3" xfId="19059"/>
    <cellStyle name="40% - Dekorfärg1 2 3 2 3 4 3 2" xfId="19060"/>
    <cellStyle name="40% - Dekorfärg1 2 3 2 3 4 4" xfId="19061"/>
    <cellStyle name="40% - Dekorfärg1 2 3 2 3 5" xfId="19062"/>
    <cellStyle name="40% - Dekorfärg1 2 3 2 3 5 2" xfId="19063"/>
    <cellStyle name="40% - Dekorfärg1 2 3 2 3 6" xfId="19064"/>
    <cellStyle name="40% - Dekorfärg1 2 3 2 3 6 2" xfId="19065"/>
    <cellStyle name="40% - Dekorfärg1 2 3 2 3 7" xfId="19066"/>
    <cellStyle name="40% - Dekorfärg1 2 3 2 4" xfId="19067"/>
    <cellStyle name="40% - Dekorfärg1 2 3 2 4 2" xfId="19068"/>
    <cellStyle name="40% - Dekorfärg1 2 3 2 4 2 2" xfId="19069"/>
    <cellStyle name="40% - Dekorfärg1 2 3 2 4 2 2 2" xfId="19070"/>
    <cellStyle name="40% - Dekorfärg1 2 3 2 4 2 2 2 2" xfId="19071"/>
    <cellStyle name="40% - Dekorfärg1 2 3 2 4 2 2 3" xfId="19072"/>
    <cellStyle name="40% - Dekorfärg1 2 3 2 4 2 2 3 2" xfId="19073"/>
    <cellStyle name="40% - Dekorfärg1 2 3 2 4 2 2 4" xfId="19074"/>
    <cellStyle name="40% - Dekorfärg1 2 3 2 4 2 3" xfId="19075"/>
    <cellStyle name="40% - Dekorfärg1 2 3 2 4 2 3 2" xfId="19076"/>
    <cellStyle name="40% - Dekorfärg1 2 3 2 4 2 4" xfId="19077"/>
    <cellStyle name="40% - Dekorfärg1 2 3 2 4 2 4 2" xfId="19078"/>
    <cellStyle name="40% - Dekorfärg1 2 3 2 4 2 5" xfId="19079"/>
    <cellStyle name="40% - Dekorfärg1 2 3 2 4 2 5 2" xfId="19080"/>
    <cellStyle name="40% - Dekorfärg1 2 3 2 4 2 6" xfId="19081"/>
    <cellStyle name="40% - Dekorfärg1 2 3 2 4 3" xfId="19082"/>
    <cellStyle name="40% - Dekorfärg1 2 3 2 4 3 2" xfId="19083"/>
    <cellStyle name="40% - Dekorfärg1 2 3 2 4 3 2 2" xfId="19084"/>
    <cellStyle name="40% - Dekorfärg1 2 3 2 4 3 3" xfId="19085"/>
    <cellStyle name="40% - Dekorfärg1 2 3 2 4 3 3 2" xfId="19086"/>
    <cellStyle name="40% - Dekorfärg1 2 3 2 4 3 4" xfId="19087"/>
    <cellStyle name="40% - Dekorfärg1 2 3 2 4 4" xfId="19088"/>
    <cellStyle name="40% - Dekorfärg1 2 3 2 4 4 2" xfId="19089"/>
    <cellStyle name="40% - Dekorfärg1 2 3 2 4 4 2 2" xfId="19090"/>
    <cellStyle name="40% - Dekorfärg1 2 3 2 4 4 3" xfId="19091"/>
    <cellStyle name="40% - Dekorfärg1 2 3 2 4 4 3 2" xfId="19092"/>
    <cellStyle name="40% - Dekorfärg1 2 3 2 4 4 4" xfId="19093"/>
    <cellStyle name="40% - Dekorfärg1 2 3 2 4 5" xfId="19094"/>
    <cellStyle name="40% - Dekorfärg1 2 3 2 4 5 2" xfId="19095"/>
    <cellStyle name="40% - Dekorfärg1 2 3 2 4 6" xfId="19096"/>
    <cellStyle name="40% - Dekorfärg1 2 3 2 4 6 2" xfId="19097"/>
    <cellStyle name="40% - Dekorfärg1 2 3 2 4 7" xfId="19098"/>
    <cellStyle name="40% - Dekorfärg1 2 3 2 5" xfId="19099"/>
    <cellStyle name="40% - Dekorfärg1 2 3 2 5 2" xfId="19100"/>
    <cellStyle name="40% - Dekorfärg1 2 3 2 5 2 2" xfId="19101"/>
    <cellStyle name="40% - Dekorfärg1 2 3 2 5 2 2 2" xfId="19102"/>
    <cellStyle name="40% - Dekorfärg1 2 3 2 5 2 3" xfId="19103"/>
    <cellStyle name="40% - Dekorfärg1 2 3 2 5 2 3 2" xfId="19104"/>
    <cellStyle name="40% - Dekorfärg1 2 3 2 5 2 4" xfId="19105"/>
    <cellStyle name="40% - Dekorfärg1 2 3 2 5 3" xfId="19106"/>
    <cellStyle name="40% - Dekorfärg1 2 3 2 5 3 2" xfId="19107"/>
    <cellStyle name="40% - Dekorfärg1 2 3 2 5 4" xfId="19108"/>
    <cellStyle name="40% - Dekorfärg1 2 3 2 5 4 2" xfId="19109"/>
    <cellStyle name="40% - Dekorfärg1 2 3 2 5 5" xfId="19110"/>
    <cellStyle name="40% - Dekorfärg1 2 3 2 5 5 2" xfId="19111"/>
    <cellStyle name="40% - Dekorfärg1 2 3 2 5 6" xfId="19112"/>
    <cellStyle name="40% - Dekorfärg1 2 3 2 6" xfId="19113"/>
    <cellStyle name="40% - Dekorfärg1 2 3 2 6 2" xfId="19114"/>
    <cellStyle name="40% - Dekorfärg1 2 3 2 6 2 2" xfId="19115"/>
    <cellStyle name="40% - Dekorfärg1 2 3 2 6 3" xfId="19116"/>
    <cellStyle name="40% - Dekorfärg1 2 3 2 6 3 2" xfId="19117"/>
    <cellStyle name="40% - Dekorfärg1 2 3 2 6 4" xfId="19118"/>
    <cellStyle name="40% - Dekorfärg1 2 3 2 7" xfId="19119"/>
    <cellStyle name="40% - Dekorfärg1 2 3 2 7 2" xfId="19120"/>
    <cellStyle name="40% - Dekorfärg1 2 3 2 7 2 2" xfId="19121"/>
    <cellStyle name="40% - Dekorfärg1 2 3 2 7 3" xfId="19122"/>
    <cellStyle name="40% - Dekorfärg1 2 3 2 7 3 2" xfId="19123"/>
    <cellStyle name="40% - Dekorfärg1 2 3 2 7 4" xfId="19124"/>
    <cellStyle name="40% - Dekorfärg1 2 3 2 8" xfId="19125"/>
    <cellStyle name="40% - Dekorfärg1 2 3 2 8 2" xfId="19126"/>
    <cellStyle name="40% - Dekorfärg1 2 3 2 9" xfId="19127"/>
    <cellStyle name="40% - Dekorfärg1 2 3 2 9 2" xfId="19128"/>
    <cellStyle name="40% - Dekorfärg1 2 3 3" xfId="19129"/>
    <cellStyle name="40% - Dekorfärg1 2 3 3 2" xfId="19130"/>
    <cellStyle name="40% - Dekorfärg1 2 3 3 2 2" xfId="19131"/>
    <cellStyle name="40% - Dekorfärg1 2 3 3 2 2 2" xfId="19132"/>
    <cellStyle name="40% - Dekorfärg1 2 3 3 2 2 2 2" xfId="19133"/>
    <cellStyle name="40% - Dekorfärg1 2 3 3 2 2 2 2 2" xfId="19134"/>
    <cellStyle name="40% - Dekorfärg1 2 3 3 2 2 2 2 2 2" xfId="19135"/>
    <cellStyle name="40% - Dekorfärg1 2 3 3 2 2 2 2 3" xfId="19136"/>
    <cellStyle name="40% - Dekorfärg1 2 3 3 2 2 2 2 3 2" xfId="19137"/>
    <cellStyle name="40% - Dekorfärg1 2 3 3 2 2 2 2 4" xfId="19138"/>
    <cellStyle name="40% - Dekorfärg1 2 3 3 2 2 2 3" xfId="19139"/>
    <cellStyle name="40% - Dekorfärg1 2 3 3 2 2 2 3 2" xfId="19140"/>
    <cellStyle name="40% - Dekorfärg1 2 3 3 2 2 2 4" xfId="19141"/>
    <cellStyle name="40% - Dekorfärg1 2 3 3 2 2 2 4 2" xfId="19142"/>
    <cellStyle name="40% - Dekorfärg1 2 3 3 2 2 2 5" xfId="19143"/>
    <cellStyle name="40% - Dekorfärg1 2 3 3 2 2 2 5 2" xfId="19144"/>
    <cellStyle name="40% - Dekorfärg1 2 3 3 2 2 2 6" xfId="19145"/>
    <cellStyle name="40% - Dekorfärg1 2 3 3 2 2 3" xfId="19146"/>
    <cellStyle name="40% - Dekorfärg1 2 3 3 2 2 3 2" xfId="19147"/>
    <cellStyle name="40% - Dekorfärg1 2 3 3 2 2 3 2 2" xfId="19148"/>
    <cellStyle name="40% - Dekorfärg1 2 3 3 2 2 3 3" xfId="19149"/>
    <cellStyle name="40% - Dekorfärg1 2 3 3 2 2 3 3 2" xfId="19150"/>
    <cellStyle name="40% - Dekorfärg1 2 3 3 2 2 3 4" xfId="19151"/>
    <cellStyle name="40% - Dekorfärg1 2 3 3 2 2 4" xfId="19152"/>
    <cellStyle name="40% - Dekorfärg1 2 3 3 2 2 4 2" xfId="19153"/>
    <cellStyle name="40% - Dekorfärg1 2 3 3 2 2 4 2 2" xfId="19154"/>
    <cellStyle name="40% - Dekorfärg1 2 3 3 2 2 4 3" xfId="19155"/>
    <cellStyle name="40% - Dekorfärg1 2 3 3 2 2 4 3 2" xfId="19156"/>
    <cellStyle name="40% - Dekorfärg1 2 3 3 2 2 4 4" xfId="19157"/>
    <cellStyle name="40% - Dekorfärg1 2 3 3 2 2 5" xfId="19158"/>
    <cellStyle name="40% - Dekorfärg1 2 3 3 2 2 5 2" xfId="19159"/>
    <cellStyle name="40% - Dekorfärg1 2 3 3 2 2 6" xfId="19160"/>
    <cellStyle name="40% - Dekorfärg1 2 3 3 2 2 6 2" xfId="19161"/>
    <cellStyle name="40% - Dekorfärg1 2 3 3 2 2 7" xfId="19162"/>
    <cellStyle name="40% - Dekorfärg1 2 3 3 2 3" xfId="19163"/>
    <cellStyle name="40% - Dekorfärg1 2 3 3 2 3 2" xfId="19164"/>
    <cellStyle name="40% - Dekorfärg1 2 3 3 2 3 2 2" xfId="19165"/>
    <cellStyle name="40% - Dekorfärg1 2 3 3 2 3 2 2 2" xfId="19166"/>
    <cellStyle name="40% - Dekorfärg1 2 3 3 2 3 2 3" xfId="19167"/>
    <cellStyle name="40% - Dekorfärg1 2 3 3 2 3 2 3 2" xfId="19168"/>
    <cellStyle name="40% - Dekorfärg1 2 3 3 2 3 2 4" xfId="19169"/>
    <cellStyle name="40% - Dekorfärg1 2 3 3 2 3 3" xfId="19170"/>
    <cellStyle name="40% - Dekorfärg1 2 3 3 2 3 3 2" xfId="19171"/>
    <cellStyle name="40% - Dekorfärg1 2 3 3 2 3 4" xfId="19172"/>
    <cellStyle name="40% - Dekorfärg1 2 3 3 2 3 4 2" xfId="19173"/>
    <cellStyle name="40% - Dekorfärg1 2 3 3 2 3 5" xfId="19174"/>
    <cellStyle name="40% - Dekorfärg1 2 3 3 2 3 5 2" xfId="19175"/>
    <cellStyle name="40% - Dekorfärg1 2 3 3 2 3 6" xfId="19176"/>
    <cellStyle name="40% - Dekorfärg1 2 3 3 2 4" xfId="19177"/>
    <cellStyle name="40% - Dekorfärg1 2 3 3 2 4 2" xfId="19178"/>
    <cellStyle name="40% - Dekorfärg1 2 3 3 2 4 2 2" xfId="19179"/>
    <cellStyle name="40% - Dekorfärg1 2 3 3 2 4 3" xfId="19180"/>
    <cellStyle name="40% - Dekorfärg1 2 3 3 2 4 3 2" xfId="19181"/>
    <cellStyle name="40% - Dekorfärg1 2 3 3 2 4 4" xfId="19182"/>
    <cellStyle name="40% - Dekorfärg1 2 3 3 2 5" xfId="19183"/>
    <cellStyle name="40% - Dekorfärg1 2 3 3 2 5 2" xfId="19184"/>
    <cellStyle name="40% - Dekorfärg1 2 3 3 2 5 2 2" xfId="19185"/>
    <cellStyle name="40% - Dekorfärg1 2 3 3 2 5 3" xfId="19186"/>
    <cellStyle name="40% - Dekorfärg1 2 3 3 2 5 3 2" xfId="19187"/>
    <cellStyle name="40% - Dekorfärg1 2 3 3 2 5 4" xfId="19188"/>
    <cellStyle name="40% - Dekorfärg1 2 3 3 2 6" xfId="19189"/>
    <cellStyle name="40% - Dekorfärg1 2 3 3 2 6 2" xfId="19190"/>
    <cellStyle name="40% - Dekorfärg1 2 3 3 2 7" xfId="19191"/>
    <cellStyle name="40% - Dekorfärg1 2 3 3 2 7 2" xfId="19192"/>
    <cellStyle name="40% - Dekorfärg1 2 3 3 2 8" xfId="19193"/>
    <cellStyle name="40% - Dekorfärg1 2 3 3 3" xfId="19194"/>
    <cellStyle name="40% - Dekorfärg1 2 3 3 3 2" xfId="19195"/>
    <cellStyle name="40% - Dekorfärg1 2 3 3 3 2 2" xfId="19196"/>
    <cellStyle name="40% - Dekorfärg1 2 3 3 3 2 2 2" xfId="19197"/>
    <cellStyle name="40% - Dekorfärg1 2 3 3 3 2 2 2 2" xfId="19198"/>
    <cellStyle name="40% - Dekorfärg1 2 3 3 3 2 2 3" xfId="19199"/>
    <cellStyle name="40% - Dekorfärg1 2 3 3 3 2 2 3 2" xfId="19200"/>
    <cellStyle name="40% - Dekorfärg1 2 3 3 3 2 2 4" xfId="19201"/>
    <cellStyle name="40% - Dekorfärg1 2 3 3 3 2 3" xfId="19202"/>
    <cellStyle name="40% - Dekorfärg1 2 3 3 3 2 3 2" xfId="19203"/>
    <cellStyle name="40% - Dekorfärg1 2 3 3 3 2 4" xfId="19204"/>
    <cellStyle name="40% - Dekorfärg1 2 3 3 3 2 4 2" xfId="19205"/>
    <cellStyle name="40% - Dekorfärg1 2 3 3 3 2 5" xfId="19206"/>
    <cellStyle name="40% - Dekorfärg1 2 3 3 3 2 5 2" xfId="19207"/>
    <cellStyle name="40% - Dekorfärg1 2 3 3 3 2 6" xfId="19208"/>
    <cellStyle name="40% - Dekorfärg1 2 3 3 3 3" xfId="19209"/>
    <cellStyle name="40% - Dekorfärg1 2 3 3 3 3 2" xfId="19210"/>
    <cellStyle name="40% - Dekorfärg1 2 3 3 3 3 2 2" xfId="19211"/>
    <cellStyle name="40% - Dekorfärg1 2 3 3 3 3 3" xfId="19212"/>
    <cellStyle name="40% - Dekorfärg1 2 3 3 3 3 3 2" xfId="19213"/>
    <cellStyle name="40% - Dekorfärg1 2 3 3 3 3 4" xfId="19214"/>
    <cellStyle name="40% - Dekorfärg1 2 3 3 3 4" xfId="19215"/>
    <cellStyle name="40% - Dekorfärg1 2 3 3 3 4 2" xfId="19216"/>
    <cellStyle name="40% - Dekorfärg1 2 3 3 3 4 2 2" xfId="19217"/>
    <cellStyle name="40% - Dekorfärg1 2 3 3 3 4 3" xfId="19218"/>
    <cellStyle name="40% - Dekorfärg1 2 3 3 3 4 3 2" xfId="19219"/>
    <cellStyle name="40% - Dekorfärg1 2 3 3 3 4 4" xfId="19220"/>
    <cellStyle name="40% - Dekorfärg1 2 3 3 3 5" xfId="19221"/>
    <cellStyle name="40% - Dekorfärg1 2 3 3 3 5 2" xfId="19222"/>
    <cellStyle name="40% - Dekorfärg1 2 3 3 3 6" xfId="19223"/>
    <cellStyle name="40% - Dekorfärg1 2 3 3 3 6 2" xfId="19224"/>
    <cellStyle name="40% - Dekorfärg1 2 3 3 3 7" xfId="19225"/>
    <cellStyle name="40% - Dekorfärg1 2 3 3 4" xfId="19226"/>
    <cellStyle name="40% - Dekorfärg1 2 3 3 4 2" xfId="19227"/>
    <cellStyle name="40% - Dekorfärg1 2 3 3 4 2 2" xfId="19228"/>
    <cellStyle name="40% - Dekorfärg1 2 3 3 4 2 2 2" xfId="19229"/>
    <cellStyle name="40% - Dekorfärg1 2 3 3 4 2 3" xfId="19230"/>
    <cellStyle name="40% - Dekorfärg1 2 3 3 4 2 3 2" xfId="19231"/>
    <cellStyle name="40% - Dekorfärg1 2 3 3 4 2 4" xfId="19232"/>
    <cellStyle name="40% - Dekorfärg1 2 3 3 4 3" xfId="19233"/>
    <cellStyle name="40% - Dekorfärg1 2 3 3 4 3 2" xfId="19234"/>
    <cellStyle name="40% - Dekorfärg1 2 3 3 4 4" xfId="19235"/>
    <cellStyle name="40% - Dekorfärg1 2 3 3 4 4 2" xfId="19236"/>
    <cellStyle name="40% - Dekorfärg1 2 3 3 4 5" xfId="19237"/>
    <cellStyle name="40% - Dekorfärg1 2 3 3 4 5 2" xfId="19238"/>
    <cellStyle name="40% - Dekorfärg1 2 3 3 4 6" xfId="19239"/>
    <cellStyle name="40% - Dekorfärg1 2 3 3 5" xfId="19240"/>
    <cellStyle name="40% - Dekorfärg1 2 3 3 5 2" xfId="19241"/>
    <cellStyle name="40% - Dekorfärg1 2 3 3 5 2 2" xfId="19242"/>
    <cellStyle name="40% - Dekorfärg1 2 3 3 5 3" xfId="19243"/>
    <cellStyle name="40% - Dekorfärg1 2 3 3 5 3 2" xfId="19244"/>
    <cellStyle name="40% - Dekorfärg1 2 3 3 5 4" xfId="19245"/>
    <cellStyle name="40% - Dekorfärg1 2 3 3 6" xfId="19246"/>
    <cellStyle name="40% - Dekorfärg1 2 3 3 6 2" xfId="19247"/>
    <cellStyle name="40% - Dekorfärg1 2 3 3 6 2 2" xfId="19248"/>
    <cellStyle name="40% - Dekorfärg1 2 3 3 6 3" xfId="19249"/>
    <cellStyle name="40% - Dekorfärg1 2 3 3 6 3 2" xfId="19250"/>
    <cellStyle name="40% - Dekorfärg1 2 3 3 6 4" xfId="19251"/>
    <cellStyle name="40% - Dekorfärg1 2 3 3 7" xfId="19252"/>
    <cellStyle name="40% - Dekorfärg1 2 3 3 7 2" xfId="19253"/>
    <cellStyle name="40% - Dekorfärg1 2 3 3 8" xfId="19254"/>
    <cellStyle name="40% - Dekorfärg1 2 3 3 8 2" xfId="19255"/>
    <cellStyle name="40% - Dekorfärg1 2 3 3 9" xfId="19256"/>
    <cellStyle name="40% - Dekorfärg1 2 3 4" xfId="19257"/>
    <cellStyle name="40% - Dekorfärg1 2 3 4 2" xfId="19258"/>
    <cellStyle name="40% - Dekorfärg1 2 3 4 2 2" xfId="19259"/>
    <cellStyle name="40% - Dekorfärg1 2 3 4 2 2 2" xfId="19260"/>
    <cellStyle name="40% - Dekorfärg1 2 3 4 2 2 2 2" xfId="19261"/>
    <cellStyle name="40% - Dekorfärg1 2 3 4 2 2 2 2 2" xfId="19262"/>
    <cellStyle name="40% - Dekorfärg1 2 3 4 2 2 2 3" xfId="19263"/>
    <cellStyle name="40% - Dekorfärg1 2 3 4 2 2 2 3 2" xfId="19264"/>
    <cellStyle name="40% - Dekorfärg1 2 3 4 2 2 2 4" xfId="19265"/>
    <cellStyle name="40% - Dekorfärg1 2 3 4 2 2 3" xfId="19266"/>
    <cellStyle name="40% - Dekorfärg1 2 3 4 2 2 3 2" xfId="19267"/>
    <cellStyle name="40% - Dekorfärg1 2 3 4 2 2 4" xfId="19268"/>
    <cellStyle name="40% - Dekorfärg1 2 3 4 2 2 4 2" xfId="19269"/>
    <cellStyle name="40% - Dekorfärg1 2 3 4 2 2 5" xfId="19270"/>
    <cellStyle name="40% - Dekorfärg1 2 3 4 2 2 5 2" xfId="19271"/>
    <cellStyle name="40% - Dekorfärg1 2 3 4 2 2 6" xfId="19272"/>
    <cellStyle name="40% - Dekorfärg1 2 3 4 2 3" xfId="19273"/>
    <cellStyle name="40% - Dekorfärg1 2 3 4 2 3 2" xfId="19274"/>
    <cellStyle name="40% - Dekorfärg1 2 3 4 2 3 2 2" xfId="19275"/>
    <cellStyle name="40% - Dekorfärg1 2 3 4 2 3 3" xfId="19276"/>
    <cellStyle name="40% - Dekorfärg1 2 3 4 2 3 3 2" xfId="19277"/>
    <cellStyle name="40% - Dekorfärg1 2 3 4 2 3 4" xfId="19278"/>
    <cellStyle name="40% - Dekorfärg1 2 3 4 2 4" xfId="19279"/>
    <cellStyle name="40% - Dekorfärg1 2 3 4 2 4 2" xfId="19280"/>
    <cellStyle name="40% - Dekorfärg1 2 3 4 2 4 2 2" xfId="19281"/>
    <cellStyle name="40% - Dekorfärg1 2 3 4 2 4 3" xfId="19282"/>
    <cellStyle name="40% - Dekorfärg1 2 3 4 2 4 3 2" xfId="19283"/>
    <cellStyle name="40% - Dekorfärg1 2 3 4 2 4 4" xfId="19284"/>
    <cellStyle name="40% - Dekorfärg1 2 3 4 2 5" xfId="19285"/>
    <cellStyle name="40% - Dekorfärg1 2 3 4 2 5 2" xfId="19286"/>
    <cellStyle name="40% - Dekorfärg1 2 3 4 2 6" xfId="19287"/>
    <cellStyle name="40% - Dekorfärg1 2 3 4 2 6 2" xfId="19288"/>
    <cellStyle name="40% - Dekorfärg1 2 3 4 2 7" xfId="19289"/>
    <cellStyle name="40% - Dekorfärg1 2 3 4 3" xfId="19290"/>
    <cellStyle name="40% - Dekorfärg1 2 3 4 3 2" xfId="19291"/>
    <cellStyle name="40% - Dekorfärg1 2 3 4 3 2 2" xfId="19292"/>
    <cellStyle name="40% - Dekorfärg1 2 3 4 3 2 2 2" xfId="19293"/>
    <cellStyle name="40% - Dekorfärg1 2 3 4 3 2 3" xfId="19294"/>
    <cellStyle name="40% - Dekorfärg1 2 3 4 3 2 3 2" xfId="19295"/>
    <cellStyle name="40% - Dekorfärg1 2 3 4 3 2 4" xfId="19296"/>
    <cellStyle name="40% - Dekorfärg1 2 3 4 3 3" xfId="19297"/>
    <cellStyle name="40% - Dekorfärg1 2 3 4 3 3 2" xfId="19298"/>
    <cellStyle name="40% - Dekorfärg1 2 3 4 3 4" xfId="19299"/>
    <cellStyle name="40% - Dekorfärg1 2 3 4 3 4 2" xfId="19300"/>
    <cellStyle name="40% - Dekorfärg1 2 3 4 3 5" xfId="19301"/>
    <cellStyle name="40% - Dekorfärg1 2 3 4 3 5 2" xfId="19302"/>
    <cellStyle name="40% - Dekorfärg1 2 3 4 3 6" xfId="19303"/>
    <cellStyle name="40% - Dekorfärg1 2 3 4 4" xfId="19304"/>
    <cellStyle name="40% - Dekorfärg1 2 3 4 4 2" xfId="19305"/>
    <cellStyle name="40% - Dekorfärg1 2 3 4 4 2 2" xfId="19306"/>
    <cellStyle name="40% - Dekorfärg1 2 3 4 4 3" xfId="19307"/>
    <cellStyle name="40% - Dekorfärg1 2 3 4 4 3 2" xfId="19308"/>
    <cellStyle name="40% - Dekorfärg1 2 3 4 4 4" xfId="19309"/>
    <cellStyle name="40% - Dekorfärg1 2 3 4 5" xfId="19310"/>
    <cellStyle name="40% - Dekorfärg1 2 3 4 5 2" xfId="19311"/>
    <cellStyle name="40% - Dekorfärg1 2 3 4 5 2 2" xfId="19312"/>
    <cellStyle name="40% - Dekorfärg1 2 3 4 5 3" xfId="19313"/>
    <cellStyle name="40% - Dekorfärg1 2 3 4 5 3 2" xfId="19314"/>
    <cellStyle name="40% - Dekorfärg1 2 3 4 5 4" xfId="19315"/>
    <cellStyle name="40% - Dekorfärg1 2 3 4 6" xfId="19316"/>
    <cellStyle name="40% - Dekorfärg1 2 3 4 6 2" xfId="19317"/>
    <cellStyle name="40% - Dekorfärg1 2 3 4 7" xfId="19318"/>
    <cellStyle name="40% - Dekorfärg1 2 3 4 7 2" xfId="19319"/>
    <cellStyle name="40% - Dekorfärg1 2 3 4 8" xfId="19320"/>
    <cellStyle name="40% - Dekorfärg1 2 3 5" xfId="19321"/>
    <cellStyle name="40% - Dekorfärg1 2 3 5 2" xfId="19322"/>
    <cellStyle name="40% - Dekorfärg1 2 3 5 2 2" xfId="19323"/>
    <cellStyle name="40% - Dekorfärg1 2 3 5 2 2 2" xfId="19324"/>
    <cellStyle name="40% - Dekorfärg1 2 3 5 2 2 2 2" xfId="19325"/>
    <cellStyle name="40% - Dekorfärg1 2 3 5 2 2 2 2 2" xfId="19326"/>
    <cellStyle name="40% - Dekorfärg1 2 3 5 2 2 2 3" xfId="19327"/>
    <cellStyle name="40% - Dekorfärg1 2 3 5 2 2 2 3 2" xfId="19328"/>
    <cellStyle name="40% - Dekorfärg1 2 3 5 2 2 2 4" xfId="19329"/>
    <cellStyle name="40% - Dekorfärg1 2 3 5 2 2 3" xfId="19330"/>
    <cellStyle name="40% - Dekorfärg1 2 3 5 2 2 3 2" xfId="19331"/>
    <cellStyle name="40% - Dekorfärg1 2 3 5 2 2 4" xfId="19332"/>
    <cellStyle name="40% - Dekorfärg1 2 3 5 2 2 4 2" xfId="19333"/>
    <cellStyle name="40% - Dekorfärg1 2 3 5 2 2 5" xfId="19334"/>
    <cellStyle name="40% - Dekorfärg1 2 3 5 2 2 5 2" xfId="19335"/>
    <cellStyle name="40% - Dekorfärg1 2 3 5 2 2 6" xfId="19336"/>
    <cellStyle name="40% - Dekorfärg1 2 3 5 2 3" xfId="19337"/>
    <cellStyle name="40% - Dekorfärg1 2 3 5 2 3 2" xfId="19338"/>
    <cellStyle name="40% - Dekorfärg1 2 3 5 2 3 2 2" xfId="19339"/>
    <cellStyle name="40% - Dekorfärg1 2 3 5 2 3 3" xfId="19340"/>
    <cellStyle name="40% - Dekorfärg1 2 3 5 2 3 3 2" xfId="19341"/>
    <cellStyle name="40% - Dekorfärg1 2 3 5 2 3 4" xfId="19342"/>
    <cellStyle name="40% - Dekorfärg1 2 3 5 2 4" xfId="19343"/>
    <cellStyle name="40% - Dekorfärg1 2 3 5 2 4 2" xfId="19344"/>
    <cellStyle name="40% - Dekorfärg1 2 3 5 2 4 2 2" xfId="19345"/>
    <cellStyle name="40% - Dekorfärg1 2 3 5 2 4 3" xfId="19346"/>
    <cellStyle name="40% - Dekorfärg1 2 3 5 2 4 3 2" xfId="19347"/>
    <cellStyle name="40% - Dekorfärg1 2 3 5 2 4 4" xfId="19348"/>
    <cellStyle name="40% - Dekorfärg1 2 3 5 2 5" xfId="19349"/>
    <cellStyle name="40% - Dekorfärg1 2 3 5 2 5 2" xfId="19350"/>
    <cellStyle name="40% - Dekorfärg1 2 3 5 2 6" xfId="19351"/>
    <cellStyle name="40% - Dekorfärg1 2 3 5 2 6 2" xfId="19352"/>
    <cellStyle name="40% - Dekorfärg1 2 3 5 2 7" xfId="19353"/>
    <cellStyle name="40% - Dekorfärg1 2 3 5 3" xfId="19354"/>
    <cellStyle name="40% - Dekorfärg1 2 3 5 3 2" xfId="19355"/>
    <cellStyle name="40% - Dekorfärg1 2 3 5 3 2 2" xfId="19356"/>
    <cellStyle name="40% - Dekorfärg1 2 3 5 3 2 2 2" xfId="19357"/>
    <cellStyle name="40% - Dekorfärg1 2 3 5 3 2 3" xfId="19358"/>
    <cellStyle name="40% - Dekorfärg1 2 3 5 3 2 3 2" xfId="19359"/>
    <cellStyle name="40% - Dekorfärg1 2 3 5 3 2 4" xfId="19360"/>
    <cellStyle name="40% - Dekorfärg1 2 3 5 3 3" xfId="19361"/>
    <cellStyle name="40% - Dekorfärg1 2 3 5 3 3 2" xfId="19362"/>
    <cellStyle name="40% - Dekorfärg1 2 3 5 3 4" xfId="19363"/>
    <cellStyle name="40% - Dekorfärg1 2 3 5 3 4 2" xfId="19364"/>
    <cellStyle name="40% - Dekorfärg1 2 3 5 3 5" xfId="19365"/>
    <cellStyle name="40% - Dekorfärg1 2 3 5 3 5 2" xfId="19366"/>
    <cellStyle name="40% - Dekorfärg1 2 3 5 3 6" xfId="19367"/>
    <cellStyle name="40% - Dekorfärg1 2 3 5 4" xfId="19368"/>
    <cellStyle name="40% - Dekorfärg1 2 3 5 4 2" xfId="19369"/>
    <cellStyle name="40% - Dekorfärg1 2 3 5 4 2 2" xfId="19370"/>
    <cellStyle name="40% - Dekorfärg1 2 3 5 4 3" xfId="19371"/>
    <cellStyle name="40% - Dekorfärg1 2 3 5 4 3 2" xfId="19372"/>
    <cellStyle name="40% - Dekorfärg1 2 3 5 4 4" xfId="19373"/>
    <cellStyle name="40% - Dekorfärg1 2 3 5 5" xfId="19374"/>
    <cellStyle name="40% - Dekorfärg1 2 3 5 5 2" xfId="19375"/>
    <cellStyle name="40% - Dekorfärg1 2 3 5 5 2 2" xfId="19376"/>
    <cellStyle name="40% - Dekorfärg1 2 3 5 5 3" xfId="19377"/>
    <cellStyle name="40% - Dekorfärg1 2 3 5 5 3 2" xfId="19378"/>
    <cellStyle name="40% - Dekorfärg1 2 3 5 5 4" xfId="19379"/>
    <cellStyle name="40% - Dekorfärg1 2 3 5 6" xfId="19380"/>
    <cellStyle name="40% - Dekorfärg1 2 3 5 6 2" xfId="19381"/>
    <cellStyle name="40% - Dekorfärg1 2 3 5 7" xfId="19382"/>
    <cellStyle name="40% - Dekorfärg1 2 3 5 7 2" xfId="19383"/>
    <cellStyle name="40% - Dekorfärg1 2 3 5 8" xfId="19384"/>
    <cellStyle name="40% - Dekorfärg1 2 3 6" xfId="19385"/>
    <cellStyle name="40% - Dekorfärg1 2 3 6 2" xfId="19386"/>
    <cellStyle name="40% - Dekorfärg1 2 3 6 2 2" xfId="19387"/>
    <cellStyle name="40% - Dekorfärg1 2 3 6 2 2 2" xfId="19388"/>
    <cellStyle name="40% - Dekorfärg1 2 3 6 2 2 2 2" xfId="19389"/>
    <cellStyle name="40% - Dekorfärg1 2 3 6 2 2 3" xfId="19390"/>
    <cellStyle name="40% - Dekorfärg1 2 3 6 2 2 3 2" xfId="19391"/>
    <cellStyle name="40% - Dekorfärg1 2 3 6 2 2 4" xfId="19392"/>
    <cellStyle name="40% - Dekorfärg1 2 3 6 2 3" xfId="19393"/>
    <cellStyle name="40% - Dekorfärg1 2 3 6 2 3 2" xfId="19394"/>
    <cellStyle name="40% - Dekorfärg1 2 3 6 2 4" xfId="19395"/>
    <cellStyle name="40% - Dekorfärg1 2 3 6 2 4 2" xfId="19396"/>
    <cellStyle name="40% - Dekorfärg1 2 3 6 2 5" xfId="19397"/>
    <cellStyle name="40% - Dekorfärg1 2 3 6 2 5 2" xfId="19398"/>
    <cellStyle name="40% - Dekorfärg1 2 3 6 2 6" xfId="19399"/>
    <cellStyle name="40% - Dekorfärg1 2 3 6 3" xfId="19400"/>
    <cellStyle name="40% - Dekorfärg1 2 3 6 3 2" xfId="19401"/>
    <cellStyle name="40% - Dekorfärg1 2 3 6 3 2 2" xfId="19402"/>
    <cellStyle name="40% - Dekorfärg1 2 3 6 3 3" xfId="19403"/>
    <cellStyle name="40% - Dekorfärg1 2 3 6 3 3 2" xfId="19404"/>
    <cellStyle name="40% - Dekorfärg1 2 3 6 3 4" xfId="19405"/>
    <cellStyle name="40% - Dekorfärg1 2 3 6 4" xfId="19406"/>
    <cellStyle name="40% - Dekorfärg1 2 3 6 4 2" xfId="19407"/>
    <cellStyle name="40% - Dekorfärg1 2 3 6 4 2 2" xfId="19408"/>
    <cellStyle name="40% - Dekorfärg1 2 3 6 4 3" xfId="19409"/>
    <cellStyle name="40% - Dekorfärg1 2 3 6 4 3 2" xfId="19410"/>
    <cellStyle name="40% - Dekorfärg1 2 3 6 4 4" xfId="19411"/>
    <cellStyle name="40% - Dekorfärg1 2 3 6 5" xfId="19412"/>
    <cellStyle name="40% - Dekorfärg1 2 3 6 5 2" xfId="19413"/>
    <cellStyle name="40% - Dekorfärg1 2 3 6 6" xfId="19414"/>
    <cellStyle name="40% - Dekorfärg1 2 3 6 6 2" xfId="19415"/>
    <cellStyle name="40% - Dekorfärg1 2 3 6 7" xfId="19416"/>
    <cellStyle name="40% - Dekorfärg1 2 3 7" xfId="19417"/>
    <cellStyle name="40% - Dekorfärg1 2 3 7 2" xfId="19418"/>
    <cellStyle name="40% - Dekorfärg1 2 3 7 2 2" xfId="19419"/>
    <cellStyle name="40% - Dekorfärg1 2 3 7 2 2 2" xfId="19420"/>
    <cellStyle name="40% - Dekorfärg1 2 3 7 2 2 2 2" xfId="19421"/>
    <cellStyle name="40% - Dekorfärg1 2 3 7 2 2 3" xfId="19422"/>
    <cellStyle name="40% - Dekorfärg1 2 3 7 2 2 3 2" xfId="19423"/>
    <cellStyle name="40% - Dekorfärg1 2 3 7 2 2 4" xfId="19424"/>
    <cellStyle name="40% - Dekorfärg1 2 3 7 2 3" xfId="19425"/>
    <cellStyle name="40% - Dekorfärg1 2 3 7 2 3 2" xfId="19426"/>
    <cellStyle name="40% - Dekorfärg1 2 3 7 2 4" xfId="19427"/>
    <cellStyle name="40% - Dekorfärg1 2 3 7 2 4 2" xfId="19428"/>
    <cellStyle name="40% - Dekorfärg1 2 3 7 2 5" xfId="19429"/>
    <cellStyle name="40% - Dekorfärg1 2 3 7 2 5 2" xfId="19430"/>
    <cellStyle name="40% - Dekorfärg1 2 3 7 2 6" xfId="19431"/>
    <cellStyle name="40% - Dekorfärg1 2 3 7 3" xfId="19432"/>
    <cellStyle name="40% - Dekorfärg1 2 3 7 3 2" xfId="19433"/>
    <cellStyle name="40% - Dekorfärg1 2 3 7 3 2 2" xfId="19434"/>
    <cellStyle name="40% - Dekorfärg1 2 3 7 3 3" xfId="19435"/>
    <cellStyle name="40% - Dekorfärg1 2 3 7 3 3 2" xfId="19436"/>
    <cellStyle name="40% - Dekorfärg1 2 3 7 3 4" xfId="19437"/>
    <cellStyle name="40% - Dekorfärg1 2 3 7 4" xfId="19438"/>
    <cellStyle name="40% - Dekorfärg1 2 3 7 4 2" xfId="19439"/>
    <cellStyle name="40% - Dekorfärg1 2 3 7 4 2 2" xfId="19440"/>
    <cellStyle name="40% - Dekorfärg1 2 3 7 4 3" xfId="19441"/>
    <cellStyle name="40% - Dekorfärg1 2 3 7 4 3 2" xfId="19442"/>
    <cellStyle name="40% - Dekorfärg1 2 3 7 4 4" xfId="19443"/>
    <cellStyle name="40% - Dekorfärg1 2 3 7 5" xfId="19444"/>
    <cellStyle name="40% - Dekorfärg1 2 3 7 5 2" xfId="19445"/>
    <cellStyle name="40% - Dekorfärg1 2 3 7 6" xfId="19446"/>
    <cellStyle name="40% - Dekorfärg1 2 3 7 6 2" xfId="19447"/>
    <cellStyle name="40% - Dekorfärg1 2 3 7 7" xfId="19448"/>
    <cellStyle name="40% - Dekorfärg1 2 3 8" xfId="19449"/>
    <cellStyle name="40% - Dekorfärg1 2 3 8 2" xfId="19450"/>
    <cellStyle name="40% - Dekorfärg1 2 3 8 2 2" xfId="19451"/>
    <cellStyle name="40% - Dekorfärg1 2 3 8 2 2 2" xfId="19452"/>
    <cellStyle name="40% - Dekorfärg1 2 3 8 2 2 2 2" xfId="19453"/>
    <cellStyle name="40% - Dekorfärg1 2 3 8 2 2 3" xfId="19454"/>
    <cellStyle name="40% - Dekorfärg1 2 3 8 2 2 3 2" xfId="19455"/>
    <cellStyle name="40% - Dekorfärg1 2 3 8 2 2 4" xfId="19456"/>
    <cellStyle name="40% - Dekorfärg1 2 3 8 2 3" xfId="19457"/>
    <cellStyle name="40% - Dekorfärg1 2 3 8 2 3 2" xfId="19458"/>
    <cellStyle name="40% - Dekorfärg1 2 3 8 2 4" xfId="19459"/>
    <cellStyle name="40% - Dekorfärg1 2 3 8 2 4 2" xfId="19460"/>
    <cellStyle name="40% - Dekorfärg1 2 3 8 2 5" xfId="19461"/>
    <cellStyle name="40% - Dekorfärg1 2 3 8 2 5 2" xfId="19462"/>
    <cellStyle name="40% - Dekorfärg1 2 3 8 2 6" xfId="19463"/>
    <cellStyle name="40% - Dekorfärg1 2 3 8 3" xfId="19464"/>
    <cellStyle name="40% - Dekorfärg1 2 3 8 3 2" xfId="19465"/>
    <cellStyle name="40% - Dekorfärg1 2 3 8 3 2 2" xfId="19466"/>
    <cellStyle name="40% - Dekorfärg1 2 3 8 3 3" xfId="19467"/>
    <cellStyle name="40% - Dekorfärg1 2 3 8 3 3 2" xfId="19468"/>
    <cellStyle name="40% - Dekorfärg1 2 3 8 3 4" xfId="19469"/>
    <cellStyle name="40% - Dekorfärg1 2 3 8 4" xfId="19470"/>
    <cellStyle name="40% - Dekorfärg1 2 3 8 4 2" xfId="19471"/>
    <cellStyle name="40% - Dekorfärg1 2 3 8 4 2 2" xfId="19472"/>
    <cellStyle name="40% - Dekorfärg1 2 3 8 4 3" xfId="19473"/>
    <cellStyle name="40% - Dekorfärg1 2 3 8 4 3 2" xfId="19474"/>
    <cellStyle name="40% - Dekorfärg1 2 3 8 4 4" xfId="19475"/>
    <cellStyle name="40% - Dekorfärg1 2 3 8 5" xfId="19476"/>
    <cellStyle name="40% - Dekorfärg1 2 3 8 5 2" xfId="19477"/>
    <cellStyle name="40% - Dekorfärg1 2 3 8 6" xfId="19478"/>
    <cellStyle name="40% - Dekorfärg1 2 3 8 6 2" xfId="19479"/>
    <cellStyle name="40% - Dekorfärg1 2 3 8 7" xfId="19480"/>
    <cellStyle name="40% - Dekorfärg1 2 3 9" xfId="19481"/>
    <cellStyle name="40% - Dekorfärg1 2 3 9 2" xfId="19482"/>
    <cellStyle name="40% - Dekorfärg1 2 3 9 2 2" xfId="19483"/>
    <cellStyle name="40% - Dekorfärg1 2 3 9 2 2 2" xfId="19484"/>
    <cellStyle name="40% - Dekorfärg1 2 3 9 2 3" xfId="19485"/>
    <cellStyle name="40% - Dekorfärg1 2 3 9 2 3 2" xfId="19486"/>
    <cellStyle name="40% - Dekorfärg1 2 3 9 2 4" xfId="19487"/>
    <cellStyle name="40% - Dekorfärg1 2 3 9 3" xfId="19488"/>
    <cellStyle name="40% - Dekorfärg1 2 3 9 3 2" xfId="19489"/>
    <cellStyle name="40% - Dekorfärg1 2 3 9 4" xfId="19490"/>
    <cellStyle name="40% - Dekorfärg1 2 3 9 4 2" xfId="19491"/>
    <cellStyle name="40% - Dekorfärg1 2 3 9 5" xfId="19492"/>
    <cellStyle name="40% - Dekorfärg1 2 3 9 5 2" xfId="19493"/>
    <cellStyle name="40% - Dekorfärg1 2 3 9 6" xfId="19494"/>
    <cellStyle name="40% - Dekorfärg1 2 4" xfId="19495"/>
    <cellStyle name="40% - Dekorfärg1 2 4 10" xfId="19496"/>
    <cellStyle name="40% - Dekorfärg1 2 4 10 2" xfId="19497"/>
    <cellStyle name="40% - Dekorfärg1 2 4 11" xfId="19498"/>
    <cellStyle name="40% - Dekorfärg1 2 4 2" xfId="19499"/>
    <cellStyle name="40% - Dekorfärg1 2 4 2 2" xfId="19500"/>
    <cellStyle name="40% - Dekorfärg1 2 4 2 2 2" xfId="19501"/>
    <cellStyle name="40% - Dekorfärg1 2 4 2 2 2 2" xfId="19502"/>
    <cellStyle name="40% - Dekorfärg1 2 4 2 2 2 2 2" xfId="19503"/>
    <cellStyle name="40% - Dekorfärg1 2 4 2 2 2 2 2 2" xfId="19504"/>
    <cellStyle name="40% - Dekorfärg1 2 4 2 2 2 2 3" xfId="19505"/>
    <cellStyle name="40% - Dekorfärg1 2 4 2 2 2 2 3 2" xfId="19506"/>
    <cellStyle name="40% - Dekorfärg1 2 4 2 2 2 2 4" xfId="19507"/>
    <cellStyle name="40% - Dekorfärg1 2 4 2 2 2 3" xfId="19508"/>
    <cellStyle name="40% - Dekorfärg1 2 4 2 2 2 3 2" xfId="19509"/>
    <cellStyle name="40% - Dekorfärg1 2 4 2 2 2 4" xfId="19510"/>
    <cellStyle name="40% - Dekorfärg1 2 4 2 2 2 4 2" xfId="19511"/>
    <cellStyle name="40% - Dekorfärg1 2 4 2 2 2 5" xfId="19512"/>
    <cellStyle name="40% - Dekorfärg1 2 4 2 2 2 5 2" xfId="19513"/>
    <cellStyle name="40% - Dekorfärg1 2 4 2 2 2 6" xfId="19514"/>
    <cellStyle name="40% - Dekorfärg1 2 4 2 2 3" xfId="19515"/>
    <cellStyle name="40% - Dekorfärg1 2 4 2 2 3 2" xfId="19516"/>
    <cellStyle name="40% - Dekorfärg1 2 4 2 2 3 2 2" xfId="19517"/>
    <cellStyle name="40% - Dekorfärg1 2 4 2 2 3 3" xfId="19518"/>
    <cellStyle name="40% - Dekorfärg1 2 4 2 2 3 3 2" xfId="19519"/>
    <cellStyle name="40% - Dekorfärg1 2 4 2 2 3 4" xfId="19520"/>
    <cellStyle name="40% - Dekorfärg1 2 4 2 2 4" xfId="19521"/>
    <cellStyle name="40% - Dekorfärg1 2 4 2 2 4 2" xfId="19522"/>
    <cellStyle name="40% - Dekorfärg1 2 4 2 2 4 2 2" xfId="19523"/>
    <cellStyle name="40% - Dekorfärg1 2 4 2 2 4 3" xfId="19524"/>
    <cellStyle name="40% - Dekorfärg1 2 4 2 2 4 3 2" xfId="19525"/>
    <cellStyle name="40% - Dekorfärg1 2 4 2 2 4 4" xfId="19526"/>
    <cellStyle name="40% - Dekorfärg1 2 4 2 2 5" xfId="19527"/>
    <cellStyle name="40% - Dekorfärg1 2 4 2 2 5 2" xfId="19528"/>
    <cellStyle name="40% - Dekorfärg1 2 4 2 2 6" xfId="19529"/>
    <cellStyle name="40% - Dekorfärg1 2 4 2 2 6 2" xfId="19530"/>
    <cellStyle name="40% - Dekorfärg1 2 4 2 2 7" xfId="19531"/>
    <cellStyle name="40% - Dekorfärg1 2 4 2 3" xfId="19532"/>
    <cellStyle name="40% - Dekorfärg1 2 4 2 3 2" xfId="19533"/>
    <cellStyle name="40% - Dekorfärg1 2 4 2 3 2 2" xfId="19534"/>
    <cellStyle name="40% - Dekorfärg1 2 4 2 3 2 2 2" xfId="19535"/>
    <cellStyle name="40% - Dekorfärg1 2 4 2 3 2 2 2 2" xfId="19536"/>
    <cellStyle name="40% - Dekorfärg1 2 4 2 3 2 2 3" xfId="19537"/>
    <cellStyle name="40% - Dekorfärg1 2 4 2 3 2 2 3 2" xfId="19538"/>
    <cellStyle name="40% - Dekorfärg1 2 4 2 3 2 2 4" xfId="19539"/>
    <cellStyle name="40% - Dekorfärg1 2 4 2 3 2 3" xfId="19540"/>
    <cellStyle name="40% - Dekorfärg1 2 4 2 3 2 3 2" xfId="19541"/>
    <cellStyle name="40% - Dekorfärg1 2 4 2 3 2 4" xfId="19542"/>
    <cellStyle name="40% - Dekorfärg1 2 4 2 3 2 4 2" xfId="19543"/>
    <cellStyle name="40% - Dekorfärg1 2 4 2 3 2 5" xfId="19544"/>
    <cellStyle name="40% - Dekorfärg1 2 4 2 3 2 5 2" xfId="19545"/>
    <cellStyle name="40% - Dekorfärg1 2 4 2 3 2 6" xfId="19546"/>
    <cellStyle name="40% - Dekorfärg1 2 4 2 3 3" xfId="19547"/>
    <cellStyle name="40% - Dekorfärg1 2 4 2 3 3 2" xfId="19548"/>
    <cellStyle name="40% - Dekorfärg1 2 4 2 3 3 2 2" xfId="19549"/>
    <cellStyle name="40% - Dekorfärg1 2 4 2 3 3 3" xfId="19550"/>
    <cellStyle name="40% - Dekorfärg1 2 4 2 3 3 3 2" xfId="19551"/>
    <cellStyle name="40% - Dekorfärg1 2 4 2 3 3 4" xfId="19552"/>
    <cellStyle name="40% - Dekorfärg1 2 4 2 3 4" xfId="19553"/>
    <cellStyle name="40% - Dekorfärg1 2 4 2 3 4 2" xfId="19554"/>
    <cellStyle name="40% - Dekorfärg1 2 4 2 3 4 2 2" xfId="19555"/>
    <cellStyle name="40% - Dekorfärg1 2 4 2 3 4 3" xfId="19556"/>
    <cellStyle name="40% - Dekorfärg1 2 4 2 3 4 3 2" xfId="19557"/>
    <cellStyle name="40% - Dekorfärg1 2 4 2 3 4 4" xfId="19558"/>
    <cellStyle name="40% - Dekorfärg1 2 4 2 3 5" xfId="19559"/>
    <cellStyle name="40% - Dekorfärg1 2 4 2 3 5 2" xfId="19560"/>
    <cellStyle name="40% - Dekorfärg1 2 4 2 3 6" xfId="19561"/>
    <cellStyle name="40% - Dekorfärg1 2 4 2 3 6 2" xfId="19562"/>
    <cellStyle name="40% - Dekorfärg1 2 4 2 3 7" xfId="19563"/>
    <cellStyle name="40% - Dekorfärg1 2 4 2 4" xfId="19564"/>
    <cellStyle name="40% - Dekorfärg1 2 4 2 4 2" xfId="19565"/>
    <cellStyle name="40% - Dekorfärg1 2 4 2 4 2 2" xfId="19566"/>
    <cellStyle name="40% - Dekorfärg1 2 4 2 4 2 2 2" xfId="19567"/>
    <cellStyle name="40% - Dekorfärg1 2 4 2 4 2 3" xfId="19568"/>
    <cellStyle name="40% - Dekorfärg1 2 4 2 4 2 3 2" xfId="19569"/>
    <cellStyle name="40% - Dekorfärg1 2 4 2 4 2 4" xfId="19570"/>
    <cellStyle name="40% - Dekorfärg1 2 4 2 4 3" xfId="19571"/>
    <cellStyle name="40% - Dekorfärg1 2 4 2 4 3 2" xfId="19572"/>
    <cellStyle name="40% - Dekorfärg1 2 4 2 4 4" xfId="19573"/>
    <cellStyle name="40% - Dekorfärg1 2 4 2 4 4 2" xfId="19574"/>
    <cellStyle name="40% - Dekorfärg1 2 4 2 4 5" xfId="19575"/>
    <cellStyle name="40% - Dekorfärg1 2 4 2 4 5 2" xfId="19576"/>
    <cellStyle name="40% - Dekorfärg1 2 4 2 4 6" xfId="19577"/>
    <cellStyle name="40% - Dekorfärg1 2 4 2 5" xfId="19578"/>
    <cellStyle name="40% - Dekorfärg1 2 4 2 5 2" xfId="19579"/>
    <cellStyle name="40% - Dekorfärg1 2 4 2 5 2 2" xfId="19580"/>
    <cellStyle name="40% - Dekorfärg1 2 4 2 5 3" xfId="19581"/>
    <cellStyle name="40% - Dekorfärg1 2 4 2 5 3 2" xfId="19582"/>
    <cellStyle name="40% - Dekorfärg1 2 4 2 5 4" xfId="19583"/>
    <cellStyle name="40% - Dekorfärg1 2 4 2 6" xfId="19584"/>
    <cellStyle name="40% - Dekorfärg1 2 4 2 6 2" xfId="19585"/>
    <cellStyle name="40% - Dekorfärg1 2 4 2 6 2 2" xfId="19586"/>
    <cellStyle name="40% - Dekorfärg1 2 4 2 6 3" xfId="19587"/>
    <cellStyle name="40% - Dekorfärg1 2 4 2 6 3 2" xfId="19588"/>
    <cellStyle name="40% - Dekorfärg1 2 4 2 6 4" xfId="19589"/>
    <cellStyle name="40% - Dekorfärg1 2 4 2 7" xfId="19590"/>
    <cellStyle name="40% - Dekorfärg1 2 4 2 7 2" xfId="19591"/>
    <cellStyle name="40% - Dekorfärg1 2 4 2 8" xfId="19592"/>
    <cellStyle name="40% - Dekorfärg1 2 4 2 8 2" xfId="19593"/>
    <cellStyle name="40% - Dekorfärg1 2 4 2 9" xfId="19594"/>
    <cellStyle name="40% - Dekorfärg1 2 4 3" xfId="19595"/>
    <cellStyle name="40% - Dekorfärg1 2 4 3 2" xfId="19596"/>
    <cellStyle name="40% - Dekorfärg1 2 4 3 2 2" xfId="19597"/>
    <cellStyle name="40% - Dekorfärg1 2 4 3 2 2 2" xfId="19598"/>
    <cellStyle name="40% - Dekorfärg1 2 4 3 2 2 2 2" xfId="19599"/>
    <cellStyle name="40% - Dekorfärg1 2 4 3 2 2 3" xfId="19600"/>
    <cellStyle name="40% - Dekorfärg1 2 4 3 2 2 3 2" xfId="19601"/>
    <cellStyle name="40% - Dekorfärg1 2 4 3 2 2 4" xfId="19602"/>
    <cellStyle name="40% - Dekorfärg1 2 4 3 2 3" xfId="19603"/>
    <cellStyle name="40% - Dekorfärg1 2 4 3 2 3 2" xfId="19604"/>
    <cellStyle name="40% - Dekorfärg1 2 4 3 2 4" xfId="19605"/>
    <cellStyle name="40% - Dekorfärg1 2 4 3 2 4 2" xfId="19606"/>
    <cellStyle name="40% - Dekorfärg1 2 4 3 2 5" xfId="19607"/>
    <cellStyle name="40% - Dekorfärg1 2 4 3 2 5 2" xfId="19608"/>
    <cellStyle name="40% - Dekorfärg1 2 4 3 2 6" xfId="19609"/>
    <cellStyle name="40% - Dekorfärg1 2 4 3 3" xfId="19610"/>
    <cellStyle name="40% - Dekorfärg1 2 4 3 3 2" xfId="19611"/>
    <cellStyle name="40% - Dekorfärg1 2 4 3 3 2 2" xfId="19612"/>
    <cellStyle name="40% - Dekorfärg1 2 4 3 3 3" xfId="19613"/>
    <cellStyle name="40% - Dekorfärg1 2 4 3 3 3 2" xfId="19614"/>
    <cellStyle name="40% - Dekorfärg1 2 4 3 3 4" xfId="19615"/>
    <cellStyle name="40% - Dekorfärg1 2 4 3 4" xfId="19616"/>
    <cellStyle name="40% - Dekorfärg1 2 4 3 4 2" xfId="19617"/>
    <cellStyle name="40% - Dekorfärg1 2 4 3 4 2 2" xfId="19618"/>
    <cellStyle name="40% - Dekorfärg1 2 4 3 4 3" xfId="19619"/>
    <cellStyle name="40% - Dekorfärg1 2 4 3 4 3 2" xfId="19620"/>
    <cellStyle name="40% - Dekorfärg1 2 4 3 4 4" xfId="19621"/>
    <cellStyle name="40% - Dekorfärg1 2 4 3 5" xfId="19622"/>
    <cellStyle name="40% - Dekorfärg1 2 4 3 5 2" xfId="19623"/>
    <cellStyle name="40% - Dekorfärg1 2 4 3 6" xfId="19624"/>
    <cellStyle name="40% - Dekorfärg1 2 4 3 6 2" xfId="19625"/>
    <cellStyle name="40% - Dekorfärg1 2 4 3 7" xfId="19626"/>
    <cellStyle name="40% - Dekorfärg1 2 4 4" xfId="19627"/>
    <cellStyle name="40% - Dekorfärg1 2 4 4 2" xfId="19628"/>
    <cellStyle name="40% - Dekorfärg1 2 4 4 2 2" xfId="19629"/>
    <cellStyle name="40% - Dekorfärg1 2 4 4 2 2 2" xfId="19630"/>
    <cellStyle name="40% - Dekorfärg1 2 4 4 2 2 2 2" xfId="19631"/>
    <cellStyle name="40% - Dekorfärg1 2 4 4 2 2 3" xfId="19632"/>
    <cellStyle name="40% - Dekorfärg1 2 4 4 2 2 3 2" xfId="19633"/>
    <cellStyle name="40% - Dekorfärg1 2 4 4 2 2 4" xfId="19634"/>
    <cellStyle name="40% - Dekorfärg1 2 4 4 2 3" xfId="19635"/>
    <cellStyle name="40% - Dekorfärg1 2 4 4 2 3 2" xfId="19636"/>
    <cellStyle name="40% - Dekorfärg1 2 4 4 2 4" xfId="19637"/>
    <cellStyle name="40% - Dekorfärg1 2 4 4 2 4 2" xfId="19638"/>
    <cellStyle name="40% - Dekorfärg1 2 4 4 2 5" xfId="19639"/>
    <cellStyle name="40% - Dekorfärg1 2 4 4 2 5 2" xfId="19640"/>
    <cellStyle name="40% - Dekorfärg1 2 4 4 2 6" xfId="19641"/>
    <cellStyle name="40% - Dekorfärg1 2 4 4 3" xfId="19642"/>
    <cellStyle name="40% - Dekorfärg1 2 4 4 3 2" xfId="19643"/>
    <cellStyle name="40% - Dekorfärg1 2 4 4 3 2 2" xfId="19644"/>
    <cellStyle name="40% - Dekorfärg1 2 4 4 3 3" xfId="19645"/>
    <cellStyle name="40% - Dekorfärg1 2 4 4 3 3 2" xfId="19646"/>
    <cellStyle name="40% - Dekorfärg1 2 4 4 3 4" xfId="19647"/>
    <cellStyle name="40% - Dekorfärg1 2 4 4 4" xfId="19648"/>
    <cellStyle name="40% - Dekorfärg1 2 4 4 4 2" xfId="19649"/>
    <cellStyle name="40% - Dekorfärg1 2 4 4 4 2 2" xfId="19650"/>
    <cellStyle name="40% - Dekorfärg1 2 4 4 4 3" xfId="19651"/>
    <cellStyle name="40% - Dekorfärg1 2 4 4 4 3 2" xfId="19652"/>
    <cellStyle name="40% - Dekorfärg1 2 4 4 4 4" xfId="19653"/>
    <cellStyle name="40% - Dekorfärg1 2 4 4 5" xfId="19654"/>
    <cellStyle name="40% - Dekorfärg1 2 4 4 5 2" xfId="19655"/>
    <cellStyle name="40% - Dekorfärg1 2 4 4 6" xfId="19656"/>
    <cellStyle name="40% - Dekorfärg1 2 4 4 6 2" xfId="19657"/>
    <cellStyle name="40% - Dekorfärg1 2 4 4 7" xfId="19658"/>
    <cellStyle name="40% - Dekorfärg1 2 4 5" xfId="19659"/>
    <cellStyle name="40% - Dekorfärg1 2 4 5 2" xfId="19660"/>
    <cellStyle name="40% - Dekorfärg1 2 4 5 2 2" xfId="19661"/>
    <cellStyle name="40% - Dekorfärg1 2 4 5 2 2 2" xfId="19662"/>
    <cellStyle name="40% - Dekorfärg1 2 4 5 2 2 2 2" xfId="19663"/>
    <cellStyle name="40% - Dekorfärg1 2 4 5 2 2 3" xfId="19664"/>
    <cellStyle name="40% - Dekorfärg1 2 4 5 2 2 3 2" xfId="19665"/>
    <cellStyle name="40% - Dekorfärg1 2 4 5 2 2 4" xfId="19666"/>
    <cellStyle name="40% - Dekorfärg1 2 4 5 2 3" xfId="19667"/>
    <cellStyle name="40% - Dekorfärg1 2 4 5 2 3 2" xfId="19668"/>
    <cellStyle name="40% - Dekorfärg1 2 4 5 2 4" xfId="19669"/>
    <cellStyle name="40% - Dekorfärg1 2 4 5 2 4 2" xfId="19670"/>
    <cellStyle name="40% - Dekorfärg1 2 4 5 2 5" xfId="19671"/>
    <cellStyle name="40% - Dekorfärg1 2 4 5 2 5 2" xfId="19672"/>
    <cellStyle name="40% - Dekorfärg1 2 4 5 2 6" xfId="19673"/>
    <cellStyle name="40% - Dekorfärg1 2 4 5 3" xfId="19674"/>
    <cellStyle name="40% - Dekorfärg1 2 4 5 3 2" xfId="19675"/>
    <cellStyle name="40% - Dekorfärg1 2 4 5 3 2 2" xfId="19676"/>
    <cellStyle name="40% - Dekorfärg1 2 4 5 3 3" xfId="19677"/>
    <cellStyle name="40% - Dekorfärg1 2 4 5 3 3 2" xfId="19678"/>
    <cellStyle name="40% - Dekorfärg1 2 4 5 3 4" xfId="19679"/>
    <cellStyle name="40% - Dekorfärg1 2 4 5 4" xfId="19680"/>
    <cellStyle name="40% - Dekorfärg1 2 4 5 4 2" xfId="19681"/>
    <cellStyle name="40% - Dekorfärg1 2 4 5 4 2 2" xfId="19682"/>
    <cellStyle name="40% - Dekorfärg1 2 4 5 4 3" xfId="19683"/>
    <cellStyle name="40% - Dekorfärg1 2 4 5 4 3 2" xfId="19684"/>
    <cellStyle name="40% - Dekorfärg1 2 4 5 4 4" xfId="19685"/>
    <cellStyle name="40% - Dekorfärg1 2 4 5 5" xfId="19686"/>
    <cellStyle name="40% - Dekorfärg1 2 4 5 5 2" xfId="19687"/>
    <cellStyle name="40% - Dekorfärg1 2 4 5 6" xfId="19688"/>
    <cellStyle name="40% - Dekorfärg1 2 4 5 6 2" xfId="19689"/>
    <cellStyle name="40% - Dekorfärg1 2 4 5 7" xfId="19690"/>
    <cellStyle name="40% - Dekorfärg1 2 4 6" xfId="19691"/>
    <cellStyle name="40% - Dekorfärg1 2 4 6 2" xfId="19692"/>
    <cellStyle name="40% - Dekorfärg1 2 4 6 2 2" xfId="19693"/>
    <cellStyle name="40% - Dekorfärg1 2 4 6 2 2 2" xfId="19694"/>
    <cellStyle name="40% - Dekorfärg1 2 4 6 2 3" xfId="19695"/>
    <cellStyle name="40% - Dekorfärg1 2 4 6 2 3 2" xfId="19696"/>
    <cellStyle name="40% - Dekorfärg1 2 4 6 2 4" xfId="19697"/>
    <cellStyle name="40% - Dekorfärg1 2 4 6 3" xfId="19698"/>
    <cellStyle name="40% - Dekorfärg1 2 4 6 3 2" xfId="19699"/>
    <cellStyle name="40% - Dekorfärg1 2 4 6 4" xfId="19700"/>
    <cellStyle name="40% - Dekorfärg1 2 4 6 4 2" xfId="19701"/>
    <cellStyle name="40% - Dekorfärg1 2 4 6 5" xfId="19702"/>
    <cellStyle name="40% - Dekorfärg1 2 4 6 5 2" xfId="19703"/>
    <cellStyle name="40% - Dekorfärg1 2 4 6 6" xfId="19704"/>
    <cellStyle name="40% - Dekorfärg1 2 4 7" xfId="19705"/>
    <cellStyle name="40% - Dekorfärg1 2 4 7 2" xfId="19706"/>
    <cellStyle name="40% - Dekorfärg1 2 4 7 2 2" xfId="19707"/>
    <cellStyle name="40% - Dekorfärg1 2 4 7 3" xfId="19708"/>
    <cellStyle name="40% - Dekorfärg1 2 4 7 3 2" xfId="19709"/>
    <cellStyle name="40% - Dekorfärg1 2 4 7 4" xfId="19710"/>
    <cellStyle name="40% - Dekorfärg1 2 4 8" xfId="19711"/>
    <cellStyle name="40% - Dekorfärg1 2 4 8 2" xfId="19712"/>
    <cellStyle name="40% - Dekorfärg1 2 4 8 2 2" xfId="19713"/>
    <cellStyle name="40% - Dekorfärg1 2 4 8 3" xfId="19714"/>
    <cellStyle name="40% - Dekorfärg1 2 4 8 3 2" xfId="19715"/>
    <cellStyle name="40% - Dekorfärg1 2 4 8 4" xfId="19716"/>
    <cellStyle name="40% - Dekorfärg1 2 4 9" xfId="19717"/>
    <cellStyle name="40% - Dekorfärg1 2 4 9 2" xfId="19718"/>
    <cellStyle name="40% - Dekorfärg1 2 5" xfId="19719"/>
    <cellStyle name="40% - Dekorfärg1 2 5 10" xfId="19720"/>
    <cellStyle name="40% - Dekorfärg1 2 5 2" xfId="19721"/>
    <cellStyle name="40% - Dekorfärg1 2 5 2 2" xfId="19722"/>
    <cellStyle name="40% - Dekorfärg1 2 5 2 2 2" xfId="19723"/>
    <cellStyle name="40% - Dekorfärg1 2 5 2 2 2 2" xfId="19724"/>
    <cellStyle name="40% - Dekorfärg1 2 5 2 2 2 2 2" xfId="19725"/>
    <cellStyle name="40% - Dekorfärg1 2 5 2 2 2 2 2 2" xfId="19726"/>
    <cellStyle name="40% - Dekorfärg1 2 5 2 2 2 2 3" xfId="19727"/>
    <cellStyle name="40% - Dekorfärg1 2 5 2 2 2 2 3 2" xfId="19728"/>
    <cellStyle name="40% - Dekorfärg1 2 5 2 2 2 2 4" xfId="19729"/>
    <cellStyle name="40% - Dekorfärg1 2 5 2 2 2 3" xfId="19730"/>
    <cellStyle name="40% - Dekorfärg1 2 5 2 2 2 3 2" xfId="19731"/>
    <cellStyle name="40% - Dekorfärg1 2 5 2 2 2 4" xfId="19732"/>
    <cellStyle name="40% - Dekorfärg1 2 5 2 2 2 4 2" xfId="19733"/>
    <cellStyle name="40% - Dekorfärg1 2 5 2 2 2 5" xfId="19734"/>
    <cellStyle name="40% - Dekorfärg1 2 5 2 2 2 5 2" xfId="19735"/>
    <cellStyle name="40% - Dekorfärg1 2 5 2 2 2 6" xfId="19736"/>
    <cellStyle name="40% - Dekorfärg1 2 5 2 2 3" xfId="19737"/>
    <cellStyle name="40% - Dekorfärg1 2 5 2 2 3 2" xfId="19738"/>
    <cellStyle name="40% - Dekorfärg1 2 5 2 2 3 2 2" xfId="19739"/>
    <cellStyle name="40% - Dekorfärg1 2 5 2 2 3 3" xfId="19740"/>
    <cellStyle name="40% - Dekorfärg1 2 5 2 2 3 3 2" xfId="19741"/>
    <cellStyle name="40% - Dekorfärg1 2 5 2 2 3 4" xfId="19742"/>
    <cellStyle name="40% - Dekorfärg1 2 5 2 2 4" xfId="19743"/>
    <cellStyle name="40% - Dekorfärg1 2 5 2 2 4 2" xfId="19744"/>
    <cellStyle name="40% - Dekorfärg1 2 5 2 2 4 2 2" xfId="19745"/>
    <cellStyle name="40% - Dekorfärg1 2 5 2 2 4 3" xfId="19746"/>
    <cellStyle name="40% - Dekorfärg1 2 5 2 2 4 3 2" xfId="19747"/>
    <cellStyle name="40% - Dekorfärg1 2 5 2 2 4 4" xfId="19748"/>
    <cellStyle name="40% - Dekorfärg1 2 5 2 2 5" xfId="19749"/>
    <cellStyle name="40% - Dekorfärg1 2 5 2 2 5 2" xfId="19750"/>
    <cellStyle name="40% - Dekorfärg1 2 5 2 2 6" xfId="19751"/>
    <cellStyle name="40% - Dekorfärg1 2 5 2 2 6 2" xfId="19752"/>
    <cellStyle name="40% - Dekorfärg1 2 5 2 2 7" xfId="19753"/>
    <cellStyle name="40% - Dekorfärg1 2 5 2 3" xfId="19754"/>
    <cellStyle name="40% - Dekorfärg1 2 5 2 3 2" xfId="19755"/>
    <cellStyle name="40% - Dekorfärg1 2 5 2 3 2 2" xfId="19756"/>
    <cellStyle name="40% - Dekorfärg1 2 5 2 3 2 2 2" xfId="19757"/>
    <cellStyle name="40% - Dekorfärg1 2 5 2 3 2 3" xfId="19758"/>
    <cellStyle name="40% - Dekorfärg1 2 5 2 3 2 3 2" xfId="19759"/>
    <cellStyle name="40% - Dekorfärg1 2 5 2 3 2 4" xfId="19760"/>
    <cellStyle name="40% - Dekorfärg1 2 5 2 3 3" xfId="19761"/>
    <cellStyle name="40% - Dekorfärg1 2 5 2 3 3 2" xfId="19762"/>
    <cellStyle name="40% - Dekorfärg1 2 5 2 3 4" xfId="19763"/>
    <cellStyle name="40% - Dekorfärg1 2 5 2 3 4 2" xfId="19764"/>
    <cellStyle name="40% - Dekorfärg1 2 5 2 3 5" xfId="19765"/>
    <cellStyle name="40% - Dekorfärg1 2 5 2 3 5 2" xfId="19766"/>
    <cellStyle name="40% - Dekorfärg1 2 5 2 3 6" xfId="19767"/>
    <cellStyle name="40% - Dekorfärg1 2 5 2 4" xfId="19768"/>
    <cellStyle name="40% - Dekorfärg1 2 5 2 4 2" xfId="19769"/>
    <cellStyle name="40% - Dekorfärg1 2 5 2 4 2 2" xfId="19770"/>
    <cellStyle name="40% - Dekorfärg1 2 5 2 4 3" xfId="19771"/>
    <cellStyle name="40% - Dekorfärg1 2 5 2 4 3 2" xfId="19772"/>
    <cellStyle name="40% - Dekorfärg1 2 5 2 4 4" xfId="19773"/>
    <cellStyle name="40% - Dekorfärg1 2 5 2 5" xfId="19774"/>
    <cellStyle name="40% - Dekorfärg1 2 5 2 5 2" xfId="19775"/>
    <cellStyle name="40% - Dekorfärg1 2 5 2 5 2 2" xfId="19776"/>
    <cellStyle name="40% - Dekorfärg1 2 5 2 5 3" xfId="19777"/>
    <cellStyle name="40% - Dekorfärg1 2 5 2 5 3 2" xfId="19778"/>
    <cellStyle name="40% - Dekorfärg1 2 5 2 5 4" xfId="19779"/>
    <cellStyle name="40% - Dekorfärg1 2 5 2 6" xfId="19780"/>
    <cellStyle name="40% - Dekorfärg1 2 5 2 6 2" xfId="19781"/>
    <cellStyle name="40% - Dekorfärg1 2 5 2 7" xfId="19782"/>
    <cellStyle name="40% - Dekorfärg1 2 5 2 7 2" xfId="19783"/>
    <cellStyle name="40% - Dekorfärg1 2 5 2 8" xfId="19784"/>
    <cellStyle name="40% - Dekorfärg1 2 5 3" xfId="19785"/>
    <cellStyle name="40% - Dekorfärg1 2 5 3 2" xfId="19786"/>
    <cellStyle name="40% - Dekorfärg1 2 5 3 2 2" xfId="19787"/>
    <cellStyle name="40% - Dekorfärg1 2 5 3 2 2 2" xfId="19788"/>
    <cellStyle name="40% - Dekorfärg1 2 5 3 2 2 2 2" xfId="19789"/>
    <cellStyle name="40% - Dekorfärg1 2 5 3 2 2 3" xfId="19790"/>
    <cellStyle name="40% - Dekorfärg1 2 5 3 2 2 3 2" xfId="19791"/>
    <cellStyle name="40% - Dekorfärg1 2 5 3 2 2 4" xfId="19792"/>
    <cellStyle name="40% - Dekorfärg1 2 5 3 2 3" xfId="19793"/>
    <cellStyle name="40% - Dekorfärg1 2 5 3 2 3 2" xfId="19794"/>
    <cellStyle name="40% - Dekorfärg1 2 5 3 2 4" xfId="19795"/>
    <cellStyle name="40% - Dekorfärg1 2 5 3 2 4 2" xfId="19796"/>
    <cellStyle name="40% - Dekorfärg1 2 5 3 2 5" xfId="19797"/>
    <cellStyle name="40% - Dekorfärg1 2 5 3 2 5 2" xfId="19798"/>
    <cellStyle name="40% - Dekorfärg1 2 5 3 2 6" xfId="19799"/>
    <cellStyle name="40% - Dekorfärg1 2 5 3 3" xfId="19800"/>
    <cellStyle name="40% - Dekorfärg1 2 5 3 3 2" xfId="19801"/>
    <cellStyle name="40% - Dekorfärg1 2 5 3 3 2 2" xfId="19802"/>
    <cellStyle name="40% - Dekorfärg1 2 5 3 3 3" xfId="19803"/>
    <cellStyle name="40% - Dekorfärg1 2 5 3 3 3 2" xfId="19804"/>
    <cellStyle name="40% - Dekorfärg1 2 5 3 3 4" xfId="19805"/>
    <cellStyle name="40% - Dekorfärg1 2 5 3 4" xfId="19806"/>
    <cellStyle name="40% - Dekorfärg1 2 5 3 4 2" xfId="19807"/>
    <cellStyle name="40% - Dekorfärg1 2 5 3 4 2 2" xfId="19808"/>
    <cellStyle name="40% - Dekorfärg1 2 5 3 4 3" xfId="19809"/>
    <cellStyle name="40% - Dekorfärg1 2 5 3 4 3 2" xfId="19810"/>
    <cellStyle name="40% - Dekorfärg1 2 5 3 4 4" xfId="19811"/>
    <cellStyle name="40% - Dekorfärg1 2 5 3 5" xfId="19812"/>
    <cellStyle name="40% - Dekorfärg1 2 5 3 5 2" xfId="19813"/>
    <cellStyle name="40% - Dekorfärg1 2 5 3 6" xfId="19814"/>
    <cellStyle name="40% - Dekorfärg1 2 5 3 6 2" xfId="19815"/>
    <cellStyle name="40% - Dekorfärg1 2 5 3 7" xfId="19816"/>
    <cellStyle name="40% - Dekorfärg1 2 5 4" xfId="19817"/>
    <cellStyle name="40% - Dekorfärg1 2 5 4 2" xfId="19818"/>
    <cellStyle name="40% - Dekorfärg1 2 5 4 2 2" xfId="19819"/>
    <cellStyle name="40% - Dekorfärg1 2 5 4 2 2 2" xfId="19820"/>
    <cellStyle name="40% - Dekorfärg1 2 5 4 2 2 2 2" xfId="19821"/>
    <cellStyle name="40% - Dekorfärg1 2 5 4 2 2 3" xfId="19822"/>
    <cellStyle name="40% - Dekorfärg1 2 5 4 2 2 3 2" xfId="19823"/>
    <cellStyle name="40% - Dekorfärg1 2 5 4 2 2 4" xfId="19824"/>
    <cellStyle name="40% - Dekorfärg1 2 5 4 2 3" xfId="19825"/>
    <cellStyle name="40% - Dekorfärg1 2 5 4 2 3 2" xfId="19826"/>
    <cellStyle name="40% - Dekorfärg1 2 5 4 2 4" xfId="19827"/>
    <cellStyle name="40% - Dekorfärg1 2 5 4 2 4 2" xfId="19828"/>
    <cellStyle name="40% - Dekorfärg1 2 5 4 2 5" xfId="19829"/>
    <cellStyle name="40% - Dekorfärg1 2 5 4 2 5 2" xfId="19830"/>
    <cellStyle name="40% - Dekorfärg1 2 5 4 2 6" xfId="19831"/>
    <cellStyle name="40% - Dekorfärg1 2 5 4 3" xfId="19832"/>
    <cellStyle name="40% - Dekorfärg1 2 5 4 3 2" xfId="19833"/>
    <cellStyle name="40% - Dekorfärg1 2 5 4 3 2 2" xfId="19834"/>
    <cellStyle name="40% - Dekorfärg1 2 5 4 3 3" xfId="19835"/>
    <cellStyle name="40% - Dekorfärg1 2 5 4 3 3 2" xfId="19836"/>
    <cellStyle name="40% - Dekorfärg1 2 5 4 3 4" xfId="19837"/>
    <cellStyle name="40% - Dekorfärg1 2 5 4 4" xfId="19838"/>
    <cellStyle name="40% - Dekorfärg1 2 5 4 4 2" xfId="19839"/>
    <cellStyle name="40% - Dekorfärg1 2 5 4 4 2 2" xfId="19840"/>
    <cellStyle name="40% - Dekorfärg1 2 5 4 4 3" xfId="19841"/>
    <cellStyle name="40% - Dekorfärg1 2 5 4 4 3 2" xfId="19842"/>
    <cellStyle name="40% - Dekorfärg1 2 5 4 4 4" xfId="19843"/>
    <cellStyle name="40% - Dekorfärg1 2 5 4 5" xfId="19844"/>
    <cellStyle name="40% - Dekorfärg1 2 5 4 5 2" xfId="19845"/>
    <cellStyle name="40% - Dekorfärg1 2 5 4 6" xfId="19846"/>
    <cellStyle name="40% - Dekorfärg1 2 5 4 6 2" xfId="19847"/>
    <cellStyle name="40% - Dekorfärg1 2 5 4 7" xfId="19848"/>
    <cellStyle name="40% - Dekorfärg1 2 5 5" xfId="19849"/>
    <cellStyle name="40% - Dekorfärg1 2 5 5 2" xfId="19850"/>
    <cellStyle name="40% - Dekorfärg1 2 5 5 2 2" xfId="19851"/>
    <cellStyle name="40% - Dekorfärg1 2 5 5 2 2 2" xfId="19852"/>
    <cellStyle name="40% - Dekorfärg1 2 5 5 2 3" xfId="19853"/>
    <cellStyle name="40% - Dekorfärg1 2 5 5 2 3 2" xfId="19854"/>
    <cellStyle name="40% - Dekorfärg1 2 5 5 2 4" xfId="19855"/>
    <cellStyle name="40% - Dekorfärg1 2 5 5 3" xfId="19856"/>
    <cellStyle name="40% - Dekorfärg1 2 5 5 3 2" xfId="19857"/>
    <cellStyle name="40% - Dekorfärg1 2 5 5 4" xfId="19858"/>
    <cellStyle name="40% - Dekorfärg1 2 5 5 4 2" xfId="19859"/>
    <cellStyle name="40% - Dekorfärg1 2 5 5 5" xfId="19860"/>
    <cellStyle name="40% - Dekorfärg1 2 5 5 5 2" xfId="19861"/>
    <cellStyle name="40% - Dekorfärg1 2 5 5 6" xfId="19862"/>
    <cellStyle name="40% - Dekorfärg1 2 5 6" xfId="19863"/>
    <cellStyle name="40% - Dekorfärg1 2 5 6 2" xfId="19864"/>
    <cellStyle name="40% - Dekorfärg1 2 5 6 2 2" xfId="19865"/>
    <cellStyle name="40% - Dekorfärg1 2 5 6 3" xfId="19866"/>
    <cellStyle name="40% - Dekorfärg1 2 5 6 3 2" xfId="19867"/>
    <cellStyle name="40% - Dekorfärg1 2 5 6 4" xfId="19868"/>
    <cellStyle name="40% - Dekorfärg1 2 5 7" xfId="19869"/>
    <cellStyle name="40% - Dekorfärg1 2 5 7 2" xfId="19870"/>
    <cellStyle name="40% - Dekorfärg1 2 5 7 2 2" xfId="19871"/>
    <cellStyle name="40% - Dekorfärg1 2 5 7 3" xfId="19872"/>
    <cellStyle name="40% - Dekorfärg1 2 5 7 3 2" xfId="19873"/>
    <cellStyle name="40% - Dekorfärg1 2 5 7 4" xfId="19874"/>
    <cellStyle name="40% - Dekorfärg1 2 5 8" xfId="19875"/>
    <cellStyle name="40% - Dekorfärg1 2 5 8 2" xfId="19876"/>
    <cellStyle name="40% - Dekorfärg1 2 5 9" xfId="19877"/>
    <cellStyle name="40% - Dekorfärg1 2 5 9 2" xfId="19878"/>
    <cellStyle name="40% - Dekorfärg1 2 6" xfId="19879"/>
    <cellStyle name="40% - Dekorfärg1 2 6 2" xfId="19880"/>
    <cellStyle name="40% - Dekorfärg1 2 6 2 2" xfId="19881"/>
    <cellStyle name="40% - Dekorfärg1 2 6 2 2 2" xfId="19882"/>
    <cellStyle name="40% - Dekorfärg1 2 6 2 2 2 2" xfId="19883"/>
    <cellStyle name="40% - Dekorfärg1 2 6 2 2 2 2 2" xfId="19884"/>
    <cellStyle name="40% - Dekorfärg1 2 6 2 2 2 3" xfId="19885"/>
    <cellStyle name="40% - Dekorfärg1 2 6 2 2 2 3 2" xfId="19886"/>
    <cellStyle name="40% - Dekorfärg1 2 6 2 2 2 4" xfId="19887"/>
    <cellStyle name="40% - Dekorfärg1 2 6 2 2 3" xfId="19888"/>
    <cellStyle name="40% - Dekorfärg1 2 6 2 2 3 2" xfId="19889"/>
    <cellStyle name="40% - Dekorfärg1 2 6 2 2 4" xfId="19890"/>
    <cellStyle name="40% - Dekorfärg1 2 6 2 2 4 2" xfId="19891"/>
    <cellStyle name="40% - Dekorfärg1 2 6 2 2 5" xfId="19892"/>
    <cellStyle name="40% - Dekorfärg1 2 6 2 2 5 2" xfId="19893"/>
    <cellStyle name="40% - Dekorfärg1 2 6 2 2 6" xfId="19894"/>
    <cellStyle name="40% - Dekorfärg1 2 6 2 3" xfId="19895"/>
    <cellStyle name="40% - Dekorfärg1 2 6 2 3 2" xfId="19896"/>
    <cellStyle name="40% - Dekorfärg1 2 6 2 3 2 2" xfId="19897"/>
    <cellStyle name="40% - Dekorfärg1 2 6 2 3 3" xfId="19898"/>
    <cellStyle name="40% - Dekorfärg1 2 6 2 3 3 2" xfId="19899"/>
    <cellStyle name="40% - Dekorfärg1 2 6 2 3 4" xfId="19900"/>
    <cellStyle name="40% - Dekorfärg1 2 6 2 4" xfId="19901"/>
    <cellStyle name="40% - Dekorfärg1 2 6 2 4 2" xfId="19902"/>
    <cellStyle name="40% - Dekorfärg1 2 6 2 4 2 2" xfId="19903"/>
    <cellStyle name="40% - Dekorfärg1 2 6 2 4 3" xfId="19904"/>
    <cellStyle name="40% - Dekorfärg1 2 6 2 4 3 2" xfId="19905"/>
    <cellStyle name="40% - Dekorfärg1 2 6 2 4 4" xfId="19906"/>
    <cellStyle name="40% - Dekorfärg1 2 6 2 5" xfId="19907"/>
    <cellStyle name="40% - Dekorfärg1 2 6 2 5 2" xfId="19908"/>
    <cellStyle name="40% - Dekorfärg1 2 6 2 6" xfId="19909"/>
    <cellStyle name="40% - Dekorfärg1 2 6 2 6 2" xfId="19910"/>
    <cellStyle name="40% - Dekorfärg1 2 6 2 7" xfId="19911"/>
    <cellStyle name="40% - Dekorfärg1 2 6 3" xfId="19912"/>
    <cellStyle name="40% - Dekorfärg1 2 6 3 2" xfId="19913"/>
    <cellStyle name="40% - Dekorfärg1 2 6 3 2 2" xfId="19914"/>
    <cellStyle name="40% - Dekorfärg1 2 6 3 2 2 2" xfId="19915"/>
    <cellStyle name="40% - Dekorfärg1 2 6 3 2 3" xfId="19916"/>
    <cellStyle name="40% - Dekorfärg1 2 6 3 2 3 2" xfId="19917"/>
    <cellStyle name="40% - Dekorfärg1 2 6 3 2 4" xfId="19918"/>
    <cellStyle name="40% - Dekorfärg1 2 6 3 3" xfId="19919"/>
    <cellStyle name="40% - Dekorfärg1 2 6 3 3 2" xfId="19920"/>
    <cellStyle name="40% - Dekorfärg1 2 6 3 4" xfId="19921"/>
    <cellStyle name="40% - Dekorfärg1 2 6 3 4 2" xfId="19922"/>
    <cellStyle name="40% - Dekorfärg1 2 6 3 5" xfId="19923"/>
    <cellStyle name="40% - Dekorfärg1 2 6 3 5 2" xfId="19924"/>
    <cellStyle name="40% - Dekorfärg1 2 6 3 6" xfId="19925"/>
    <cellStyle name="40% - Dekorfärg1 2 6 4" xfId="19926"/>
    <cellStyle name="40% - Dekorfärg1 2 6 4 2" xfId="19927"/>
    <cellStyle name="40% - Dekorfärg1 2 6 4 2 2" xfId="19928"/>
    <cellStyle name="40% - Dekorfärg1 2 6 4 3" xfId="19929"/>
    <cellStyle name="40% - Dekorfärg1 2 6 4 3 2" xfId="19930"/>
    <cellStyle name="40% - Dekorfärg1 2 6 4 4" xfId="19931"/>
    <cellStyle name="40% - Dekorfärg1 2 6 5" xfId="19932"/>
    <cellStyle name="40% - Dekorfärg1 2 6 5 2" xfId="19933"/>
    <cellStyle name="40% - Dekorfärg1 2 6 5 2 2" xfId="19934"/>
    <cellStyle name="40% - Dekorfärg1 2 6 5 3" xfId="19935"/>
    <cellStyle name="40% - Dekorfärg1 2 6 5 3 2" xfId="19936"/>
    <cellStyle name="40% - Dekorfärg1 2 6 5 4" xfId="19937"/>
    <cellStyle name="40% - Dekorfärg1 2 6 6" xfId="19938"/>
    <cellStyle name="40% - Dekorfärg1 2 6 6 2" xfId="19939"/>
    <cellStyle name="40% - Dekorfärg1 2 6 7" xfId="19940"/>
    <cellStyle name="40% - Dekorfärg1 2 6 7 2" xfId="19941"/>
    <cellStyle name="40% - Dekorfärg1 2 6 8" xfId="19942"/>
    <cellStyle name="40% - Dekorfärg1 2 7" xfId="19943"/>
    <cellStyle name="40% - Dekorfärg1 2 7 2" xfId="19944"/>
    <cellStyle name="40% - Dekorfärg1 2 7 2 2" xfId="19945"/>
    <cellStyle name="40% - Dekorfärg1 2 7 2 2 2" xfId="19946"/>
    <cellStyle name="40% - Dekorfärg1 2 7 2 2 2 2" xfId="19947"/>
    <cellStyle name="40% - Dekorfärg1 2 7 2 2 2 2 2" xfId="19948"/>
    <cellStyle name="40% - Dekorfärg1 2 7 2 2 2 3" xfId="19949"/>
    <cellStyle name="40% - Dekorfärg1 2 7 2 2 2 3 2" xfId="19950"/>
    <cellStyle name="40% - Dekorfärg1 2 7 2 2 2 4" xfId="19951"/>
    <cellStyle name="40% - Dekorfärg1 2 7 2 2 3" xfId="19952"/>
    <cellStyle name="40% - Dekorfärg1 2 7 2 2 3 2" xfId="19953"/>
    <cellStyle name="40% - Dekorfärg1 2 7 2 2 4" xfId="19954"/>
    <cellStyle name="40% - Dekorfärg1 2 7 2 2 4 2" xfId="19955"/>
    <cellStyle name="40% - Dekorfärg1 2 7 2 2 5" xfId="19956"/>
    <cellStyle name="40% - Dekorfärg1 2 7 2 2 5 2" xfId="19957"/>
    <cellStyle name="40% - Dekorfärg1 2 7 2 2 6" xfId="19958"/>
    <cellStyle name="40% - Dekorfärg1 2 7 2 3" xfId="19959"/>
    <cellStyle name="40% - Dekorfärg1 2 7 2 3 2" xfId="19960"/>
    <cellStyle name="40% - Dekorfärg1 2 7 2 3 2 2" xfId="19961"/>
    <cellStyle name="40% - Dekorfärg1 2 7 2 3 3" xfId="19962"/>
    <cellStyle name="40% - Dekorfärg1 2 7 2 3 3 2" xfId="19963"/>
    <cellStyle name="40% - Dekorfärg1 2 7 2 3 4" xfId="19964"/>
    <cellStyle name="40% - Dekorfärg1 2 7 2 4" xfId="19965"/>
    <cellStyle name="40% - Dekorfärg1 2 7 2 4 2" xfId="19966"/>
    <cellStyle name="40% - Dekorfärg1 2 7 2 4 2 2" xfId="19967"/>
    <cellStyle name="40% - Dekorfärg1 2 7 2 4 3" xfId="19968"/>
    <cellStyle name="40% - Dekorfärg1 2 7 2 4 3 2" xfId="19969"/>
    <cellStyle name="40% - Dekorfärg1 2 7 2 4 4" xfId="19970"/>
    <cellStyle name="40% - Dekorfärg1 2 7 2 5" xfId="19971"/>
    <cellStyle name="40% - Dekorfärg1 2 7 2 5 2" xfId="19972"/>
    <cellStyle name="40% - Dekorfärg1 2 7 2 6" xfId="19973"/>
    <cellStyle name="40% - Dekorfärg1 2 7 2 6 2" xfId="19974"/>
    <cellStyle name="40% - Dekorfärg1 2 7 2 7" xfId="19975"/>
    <cellStyle name="40% - Dekorfärg1 2 7 3" xfId="19976"/>
    <cellStyle name="40% - Dekorfärg1 2 7 3 2" xfId="19977"/>
    <cellStyle name="40% - Dekorfärg1 2 7 3 2 2" xfId="19978"/>
    <cellStyle name="40% - Dekorfärg1 2 7 3 2 2 2" xfId="19979"/>
    <cellStyle name="40% - Dekorfärg1 2 7 3 2 3" xfId="19980"/>
    <cellStyle name="40% - Dekorfärg1 2 7 3 2 3 2" xfId="19981"/>
    <cellStyle name="40% - Dekorfärg1 2 7 3 2 4" xfId="19982"/>
    <cellStyle name="40% - Dekorfärg1 2 7 3 3" xfId="19983"/>
    <cellStyle name="40% - Dekorfärg1 2 7 3 3 2" xfId="19984"/>
    <cellStyle name="40% - Dekorfärg1 2 7 3 4" xfId="19985"/>
    <cellStyle name="40% - Dekorfärg1 2 7 3 4 2" xfId="19986"/>
    <cellStyle name="40% - Dekorfärg1 2 7 3 5" xfId="19987"/>
    <cellStyle name="40% - Dekorfärg1 2 7 3 5 2" xfId="19988"/>
    <cellStyle name="40% - Dekorfärg1 2 7 3 6" xfId="19989"/>
    <cellStyle name="40% - Dekorfärg1 2 7 4" xfId="19990"/>
    <cellStyle name="40% - Dekorfärg1 2 7 4 2" xfId="19991"/>
    <cellStyle name="40% - Dekorfärg1 2 7 4 2 2" xfId="19992"/>
    <cellStyle name="40% - Dekorfärg1 2 7 4 3" xfId="19993"/>
    <cellStyle name="40% - Dekorfärg1 2 7 4 3 2" xfId="19994"/>
    <cellStyle name="40% - Dekorfärg1 2 7 4 4" xfId="19995"/>
    <cellStyle name="40% - Dekorfärg1 2 7 5" xfId="19996"/>
    <cellStyle name="40% - Dekorfärg1 2 7 5 2" xfId="19997"/>
    <cellStyle name="40% - Dekorfärg1 2 7 5 2 2" xfId="19998"/>
    <cellStyle name="40% - Dekorfärg1 2 7 5 3" xfId="19999"/>
    <cellStyle name="40% - Dekorfärg1 2 7 5 3 2" xfId="20000"/>
    <cellStyle name="40% - Dekorfärg1 2 7 5 4" xfId="20001"/>
    <cellStyle name="40% - Dekorfärg1 2 7 6" xfId="20002"/>
    <cellStyle name="40% - Dekorfärg1 2 7 6 2" xfId="20003"/>
    <cellStyle name="40% - Dekorfärg1 2 7 7" xfId="20004"/>
    <cellStyle name="40% - Dekorfärg1 2 7 7 2" xfId="20005"/>
    <cellStyle name="40% - Dekorfärg1 2 7 8" xfId="20006"/>
    <cellStyle name="40% - Dekorfärg1 2 8" xfId="20007"/>
    <cellStyle name="40% - Dekorfärg1 2 8 2" xfId="20008"/>
    <cellStyle name="40% - Dekorfärg1 2 8 2 2" xfId="20009"/>
    <cellStyle name="40% - Dekorfärg1 2 8 2 2 2" xfId="20010"/>
    <cellStyle name="40% - Dekorfärg1 2 8 2 2 2 2" xfId="20011"/>
    <cellStyle name="40% - Dekorfärg1 2 8 2 2 2 2 2" xfId="20012"/>
    <cellStyle name="40% - Dekorfärg1 2 8 2 2 2 3" xfId="20013"/>
    <cellStyle name="40% - Dekorfärg1 2 8 2 2 2 3 2" xfId="20014"/>
    <cellStyle name="40% - Dekorfärg1 2 8 2 2 2 4" xfId="20015"/>
    <cellStyle name="40% - Dekorfärg1 2 8 2 2 3" xfId="20016"/>
    <cellStyle name="40% - Dekorfärg1 2 8 2 2 3 2" xfId="20017"/>
    <cellStyle name="40% - Dekorfärg1 2 8 2 2 4" xfId="20018"/>
    <cellStyle name="40% - Dekorfärg1 2 8 2 2 4 2" xfId="20019"/>
    <cellStyle name="40% - Dekorfärg1 2 8 2 2 5" xfId="20020"/>
    <cellStyle name="40% - Dekorfärg1 2 8 2 2 5 2" xfId="20021"/>
    <cellStyle name="40% - Dekorfärg1 2 8 2 2 6" xfId="20022"/>
    <cellStyle name="40% - Dekorfärg1 2 8 2 3" xfId="20023"/>
    <cellStyle name="40% - Dekorfärg1 2 8 2 3 2" xfId="20024"/>
    <cellStyle name="40% - Dekorfärg1 2 8 2 3 2 2" xfId="20025"/>
    <cellStyle name="40% - Dekorfärg1 2 8 2 3 3" xfId="20026"/>
    <cellStyle name="40% - Dekorfärg1 2 8 2 3 3 2" xfId="20027"/>
    <cellStyle name="40% - Dekorfärg1 2 8 2 3 4" xfId="20028"/>
    <cellStyle name="40% - Dekorfärg1 2 8 2 4" xfId="20029"/>
    <cellStyle name="40% - Dekorfärg1 2 8 2 4 2" xfId="20030"/>
    <cellStyle name="40% - Dekorfärg1 2 8 2 4 2 2" xfId="20031"/>
    <cellStyle name="40% - Dekorfärg1 2 8 2 4 3" xfId="20032"/>
    <cellStyle name="40% - Dekorfärg1 2 8 2 4 3 2" xfId="20033"/>
    <cellStyle name="40% - Dekorfärg1 2 8 2 4 4" xfId="20034"/>
    <cellStyle name="40% - Dekorfärg1 2 8 2 5" xfId="20035"/>
    <cellStyle name="40% - Dekorfärg1 2 8 2 5 2" xfId="20036"/>
    <cellStyle name="40% - Dekorfärg1 2 8 2 6" xfId="20037"/>
    <cellStyle name="40% - Dekorfärg1 2 8 2 6 2" xfId="20038"/>
    <cellStyle name="40% - Dekorfärg1 2 8 2 7" xfId="20039"/>
    <cellStyle name="40% - Dekorfärg1 2 8 3" xfId="20040"/>
    <cellStyle name="40% - Dekorfärg1 2 8 3 2" xfId="20041"/>
    <cellStyle name="40% - Dekorfärg1 2 8 3 2 2" xfId="20042"/>
    <cellStyle name="40% - Dekorfärg1 2 8 3 2 2 2" xfId="20043"/>
    <cellStyle name="40% - Dekorfärg1 2 8 3 2 3" xfId="20044"/>
    <cellStyle name="40% - Dekorfärg1 2 8 3 2 3 2" xfId="20045"/>
    <cellStyle name="40% - Dekorfärg1 2 8 3 2 4" xfId="20046"/>
    <cellStyle name="40% - Dekorfärg1 2 8 3 3" xfId="20047"/>
    <cellStyle name="40% - Dekorfärg1 2 8 3 3 2" xfId="20048"/>
    <cellStyle name="40% - Dekorfärg1 2 8 3 4" xfId="20049"/>
    <cellStyle name="40% - Dekorfärg1 2 8 3 4 2" xfId="20050"/>
    <cellStyle name="40% - Dekorfärg1 2 8 3 5" xfId="20051"/>
    <cellStyle name="40% - Dekorfärg1 2 8 3 5 2" xfId="20052"/>
    <cellStyle name="40% - Dekorfärg1 2 8 3 6" xfId="20053"/>
    <cellStyle name="40% - Dekorfärg1 2 8 4" xfId="20054"/>
    <cellStyle name="40% - Dekorfärg1 2 8 4 2" xfId="20055"/>
    <cellStyle name="40% - Dekorfärg1 2 8 4 2 2" xfId="20056"/>
    <cellStyle name="40% - Dekorfärg1 2 8 4 3" xfId="20057"/>
    <cellStyle name="40% - Dekorfärg1 2 8 4 3 2" xfId="20058"/>
    <cellStyle name="40% - Dekorfärg1 2 8 4 4" xfId="20059"/>
    <cellStyle name="40% - Dekorfärg1 2 8 5" xfId="20060"/>
    <cellStyle name="40% - Dekorfärg1 2 8 5 2" xfId="20061"/>
    <cellStyle name="40% - Dekorfärg1 2 8 5 2 2" xfId="20062"/>
    <cellStyle name="40% - Dekorfärg1 2 8 5 3" xfId="20063"/>
    <cellStyle name="40% - Dekorfärg1 2 8 5 3 2" xfId="20064"/>
    <cellStyle name="40% - Dekorfärg1 2 8 5 4" xfId="20065"/>
    <cellStyle name="40% - Dekorfärg1 2 8 6" xfId="20066"/>
    <cellStyle name="40% - Dekorfärg1 2 8 6 2" xfId="20067"/>
    <cellStyle name="40% - Dekorfärg1 2 8 7" xfId="20068"/>
    <cellStyle name="40% - Dekorfärg1 2 8 7 2" xfId="20069"/>
    <cellStyle name="40% - Dekorfärg1 2 8 8" xfId="20070"/>
    <cellStyle name="40% - Dekorfärg1 2 9" xfId="20071"/>
    <cellStyle name="40% - Dekorfärg1 2 9 2" xfId="20072"/>
    <cellStyle name="40% - Dekorfärg1 2 9 2 2" xfId="20073"/>
    <cellStyle name="40% - Dekorfärg1 2 9 2 2 2" xfId="20074"/>
    <cellStyle name="40% - Dekorfärg1 2 9 2 2 2 2" xfId="20075"/>
    <cellStyle name="40% - Dekorfärg1 2 9 2 2 3" xfId="20076"/>
    <cellStyle name="40% - Dekorfärg1 2 9 2 2 3 2" xfId="20077"/>
    <cellStyle name="40% - Dekorfärg1 2 9 2 2 4" xfId="20078"/>
    <cellStyle name="40% - Dekorfärg1 2 9 2 3" xfId="20079"/>
    <cellStyle name="40% - Dekorfärg1 2 9 2 3 2" xfId="20080"/>
    <cellStyle name="40% - Dekorfärg1 2 9 2 4" xfId="20081"/>
    <cellStyle name="40% - Dekorfärg1 2 9 2 4 2" xfId="20082"/>
    <cellStyle name="40% - Dekorfärg1 2 9 2 5" xfId="20083"/>
    <cellStyle name="40% - Dekorfärg1 2 9 2 5 2" xfId="20084"/>
    <cellStyle name="40% - Dekorfärg1 2 9 2 6" xfId="20085"/>
    <cellStyle name="40% - Dekorfärg1 2 9 3" xfId="20086"/>
    <cellStyle name="40% - Dekorfärg1 2 9 3 2" xfId="20087"/>
    <cellStyle name="40% - Dekorfärg1 2 9 3 2 2" xfId="20088"/>
    <cellStyle name="40% - Dekorfärg1 2 9 3 3" xfId="20089"/>
    <cellStyle name="40% - Dekorfärg1 2 9 3 3 2" xfId="20090"/>
    <cellStyle name="40% - Dekorfärg1 2 9 3 4" xfId="20091"/>
    <cellStyle name="40% - Dekorfärg1 2 9 4" xfId="20092"/>
    <cellStyle name="40% - Dekorfärg1 2 9 4 2" xfId="20093"/>
    <cellStyle name="40% - Dekorfärg1 2 9 4 2 2" xfId="20094"/>
    <cellStyle name="40% - Dekorfärg1 2 9 4 3" xfId="20095"/>
    <cellStyle name="40% - Dekorfärg1 2 9 4 3 2" xfId="20096"/>
    <cellStyle name="40% - Dekorfärg1 2 9 4 4" xfId="20097"/>
    <cellStyle name="40% - Dekorfärg1 2 9 5" xfId="20098"/>
    <cellStyle name="40% - Dekorfärg1 2 9 5 2" xfId="20099"/>
    <cellStyle name="40% - Dekorfärg1 2 9 6" xfId="20100"/>
    <cellStyle name="40% - Dekorfärg1 2 9 6 2" xfId="20101"/>
    <cellStyle name="40% - Dekorfärg1 2 9 7" xfId="20102"/>
    <cellStyle name="40% - Dekorfärg1 3" xfId="20103"/>
    <cellStyle name="40% - Dekorfärg1 3 2" xfId="20104"/>
    <cellStyle name="40% - Dekorfärg1 3 3" xfId="20105"/>
    <cellStyle name="40% - Dekorfärg1 3 4" xfId="20106"/>
    <cellStyle name="40% - Dekorfärg1 4" xfId="20107"/>
    <cellStyle name="40% - Dekorfärg1 4 2" xfId="20108"/>
    <cellStyle name="40% - Dekorfärg1 5" xfId="20109"/>
    <cellStyle name="40% - Dekorfärg1 6" xfId="20110"/>
    <cellStyle name="40% - Dekorfärg1 6 2" xfId="20111"/>
    <cellStyle name="40% - Dekorfärg1 6 2 2" xfId="20112"/>
    <cellStyle name="40% - Dekorfärg1 6 2 2 2" xfId="20113"/>
    <cellStyle name="40% - Dekorfärg1 6 2 2 2 2" xfId="20114"/>
    <cellStyle name="40% - Dekorfärg1 6 2 2 3" xfId="20115"/>
    <cellStyle name="40% - Dekorfärg1 6 2 2 3 2" xfId="20116"/>
    <cellStyle name="40% - Dekorfärg1 6 2 2 4" xfId="20117"/>
    <cellStyle name="40% - Dekorfärg1 6 2 3" xfId="20118"/>
    <cellStyle name="40% - Dekorfärg1 6 2 3 2" xfId="20119"/>
    <cellStyle name="40% - Dekorfärg1 6 2 4" xfId="20120"/>
    <cellStyle name="40% - Dekorfärg1 6 2 4 2" xfId="20121"/>
    <cellStyle name="40% - Dekorfärg1 6 2 5" xfId="20122"/>
    <cellStyle name="40% - Dekorfärg1 6 2 5 2" xfId="20123"/>
    <cellStyle name="40% - Dekorfärg1 6 2 6" xfId="20124"/>
    <cellStyle name="40% - Dekorfärg1 6 3" xfId="20125"/>
    <cellStyle name="40% - Dekorfärg1 6 3 2" xfId="20126"/>
    <cellStyle name="40% - Dekorfärg1 6 3 2 2" xfId="20127"/>
    <cellStyle name="40% - Dekorfärg1 6 3 3" xfId="20128"/>
    <cellStyle name="40% - Dekorfärg1 6 3 3 2" xfId="20129"/>
    <cellStyle name="40% - Dekorfärg1 6 3 4" xfId="20130"/>
    <cellStyle name="40% - Dekorfärg1 6 4" xfId="20131"/>
    <cellStyle name="40% - Dekorfärg1 6 4 2" xfId="20132"/>
    <cellStyle name="40% - Dekorfärg1 6 4 2 2" xfId="20133"/>
    <cellStyle name="40% - Dekorfärg1 6 4 3" xfId="20134"/>
    <cellStyle name="40% - Dekorfärg1 6 4 3 2" xfId="20135"/>
    <cellStyle name="40% - Dekorfärg1 6 4 4" xfId="20136"/>
    <cellStyle name="40% - Dekorfärg1 6 5" xfId="20137"/>
    <cellStyle name="40% - Dekorfärg1 6 5 2" xfId="20138"/>
    <cellStyle name="40% - Dekorfärg1 6 6" xfId="20139"/>
    <cellStyle name="40% - Dekorfärg1 6 6 2" xfId="20140"/>
    <cellStyle name="40% - Dekorfärg1 6 7" xfId="20141"/>
    <cellStyle name="40% - Dekorfärg1 7" xfId="20142"/>
    <cellStyle name="40% - Dekorfärg1 7 2" xfId="20143"/>
    <cellStyle name="40% - Dekorfärg1 7 2 2" xfId="20144"/>
    <cellStyle name="40% - Dekorfärg1 7 3" xfId="20145"/>
    <cellStyle name="40% - Dekorfärg1 7 3 2" xfId="20146"/>
    <cellStyle name="40% - Dekorfärg1 8" xfId="20147"/>
    <cellStyle name="40% - Dekorfärg1 8 2" xfId="20148"/>
    <cellStyle name="40% - Dekorfärg1 9" xfId="20149"/>
    <cellStyle name="40% - Dekorfärg1 9 2" xfId="20150"/>
    <cellStyle name="40% - Dekorfärg2 2" xfId="20151"/>
    <cellStyle name="40% - Dekorfärg2 2 10" xfId="20152"/>
    <cellStyle name="40% - Dekorfärg2 2 10 2" xfId="20153"/>
    <cellStyle name="40% - Dekorfärg2 2 10 2 2" xfId="20154"/>
    <cellStyle name="40% - Dekorfärg2 2 10 2 2 2" xfId="20155"/>
    <cellStyle name="40% - Dekorfärg2 2 10 2 2 2 2" xfId="20156"/>
    <cellStyle name="40% - Dekorfärg2 2 10 2 2 3" xfId="20157"/>
    <cellStyle name="40% - Dekorfärg2 2 10 2 2 3 2" xfId="20158"/>
    <cellStyle name="40% - Dekorfärg2 2 10 2 2 4" xfId="20159"/>
    <cellStyle name="40% - Dekorfärg2 2 10 2 3" xfId="20160"/>
    <cellStyle name="40% - Dekorfärg2 2 10 2 3 2" xfId="20161"/>
    <cellStyle name="40% - Dekorfärg2 2 10 2 4" xfId="20162"/>
    <cellStyle name="40% - Dekorfärg2 2 10 2 4 2" xfId="20163"/>
    <cellStyle name="40% - Dekorfärg2 2 10 2 5" xfId="20164"/>
    <cellStyle name="40% - Dekorfärg2 2 10 2 5 2" xfId="20165"/>
    <cellStyle name="40% - Dekorfärg2 2 10 2 6" xfId="20166"/>
    <cellStyle name="40% - Dekorfärg2 2 10 3" xfId="20167"/>
    <cellStyle name="40% - Dekorfärg2 2 10 3 2" xfId="20168"/>
    <cellStyle name="40% - Dekorfärg2 2 10 3 2 2" xfId="20169"/>
    <cellStyle name="40% - Dekorfärg2 2 10 3 3" xfId="20170"/>
    <cellStyle name="40% - Dekorfärg2 2 10 3 3 2" xfId="20171"/>
    <cellStyle name="40% - Dekorfärg2 2 10 3 4" xfId="20172"/>
    <cellStyle name="40% - Dekorfärg2 2 10 4" xfId="20173"/>
    <cellStyle name="40% - Dekorfärg2 2 10 4 2" xfId="20174"/>
    <cellStyle name="40% - Dekorfärg2 2 10 4 2 2" xfId="20175"/>
    <cellStyle name="40% - Dekorfärg2 2 10 4 3" xfId="20176"/>
    <cellStyle name="40% - Dekorfärg2 2 10 4 3 2" xfId="20177"/>
    <cellStyle name="40% - Dekorfärg2 2 10 4 4" xfId="20178"/>
    <cellStyle name="40% - Dekorfärg2 2 10 5" xfId="20179"/>
    <cellStyle name="40% - Dekorfärg2 2 10 5 2" xfId="20180"/>
    <cellStyle name="40% - Dekorfärg2 2 10 6" xfId="20181"/>
    <cellStyle name="40% - Dekorfärg2 2 10 6 2" xfId="20182"/>
    <cellStyle name="40% - Dekorfärg2 2 10 7" xfId="20183"/>
    <cellStyle name="40% - Dekorfärg2 2 11" xfId="20184"/>
    <cellStyle name="40% - Dekorfärg2 2 11 2" xfId="20185"/>
    <cellStyle name="40% - Dekorfärg2 2 11 2 2" xfId="20186"/>
    <cellStyle name="40% - Dekorfärg2 2 11 2 2 2" xfId="20187"/>
    <cellStyle name="40% - Dekorfärg2 2 11 2 2 2 2" xfId="20188"/>
    <cellStyle name="40% - Dekorfärg2 2 11 2 2 3" xfId="20189"/>
    <cellStyle name="40% - Dekorfärg2 2 11 2 2 3 2" xfId="20190"/>
    <cellStyle name="40% - Dekorfärg2 2 11 2 2 4" xfId="20191"/>
    <cellStyle name="40% - Dekorfärg2 2 11 2 3" xfId="20192"/>
    <cellStyle name="40% - Dekorfärg2 2 11 2 3 2" xfId="20193"/>
    <cellStyle name="40% - Dekorfärg2 2 11 2 4" xfId="20194"/>
    <cellStyle name="40% - Dekorfärg2 2 11 2 4 2" xfId="20195"/>
    <cellStyle name="40% - Dekorfärg2 2 11 2 5" xfId="20196"/>
    <cellStyle name="40% - Dekorfärg2 2 11 2 5 2" xfId="20197"/>
    <cellStyle name="40% - Dekorfärg2 2 11 2 6" xfId="20198"/>
    <cellStyle name="40% - Dekorfärg2 2 11 3" xfId="20199"/>
    <cellStyle name="40% - Dekorfärg2 2 11 3 2" xfId="20200"/>
    <cellStyle name="40% - Dekorfärg2 2 11 3 2 2" xfId="20201"/>
    <cellStyle name="40% - Dekorfärg2 2 11 3 3" xfId="20202"/>
    <cellStyle name="40% - Dekorfärg2 2 11 3 3 2" xfId="20203"/>
    <cellStyle name="40% - Dekorfärg2 2 11 3 4" xfId="20204"/>
    <cellStyle name="40% - Dekorfärg2 2 11 4" xfId="20205"/>
    <cellStyle name="40% - Dekorfärg2 2 11 4 2" xfId="20206"/>
    <cellStyle name="40% - Dekorfärg2 2 11 4 2 2" xfId="20207"/>
    <cellStyle name="40% - Dekorfärg2 2 11 4 3" xfId="20208"/>
    <cellStyle name="40% - Dekorfärg2 2 11 4 3 2" xfId="20209"/>
    <cellStyle name="40% - Dekorfärg2 2 11 4 4" xfId="20210"/>
    <cellStyle name="40% - Dekorfärg2 2 11 5" xfId="20211"/>
    <cellStyle name="40% - Dekorfärg2 2 11 5 2" xfId="20212"/>
    <cellStyle name="40% - Dekorfärg2 2 11 6" xfId="20213"/>
    <cellStyle name="40% - Dekorfärg2 2 11 6 2" xfId="20214"/>
    <cellStyle name="40% - Dekorfärg2 2 11 7" xfId="20215"/>
    <cellStyle name="40% - Dekorfärg2 2 12" xfId="20216"/>
    <cellStyle name="40% - Dekorfärg2 2 13" xfId="20217"/>
    <cellStyle name="40% - Dekorfärg2 2 13 2" xfId="20218"/>
    <cellStyle name="40% - Dekorfärg2 2 13 2 2" xfId="20219"/>
    <cellStyle name="40% - Dekorfärg2 2 13 2 2 2" xfId="20220"/>
    <cellStyle name="40% - Dekorfärg2 2 13 2 2 2 2" xfId="20221"/>
    <cellStyle name="40% - Dekorfärg2 2 13 2 2 3" xfId="20222"/>
    <cellStyle name="40% - Dekorfärg2 2 13 2 2 3 2" xfId="20223"/>
    <cellStyle name="40% - Dekorfärg2 2 13 2 2 4" xfId="20224"/>
    <cellStyle name="40% - Dekorfärg2 2 13 2 3" xfId="20225"/>
    <cellStyle name="40% - Dekorfärg2 2 13 2 3 2" xfId="20226"/>
    <cellStyle name="40% - Dekorfärg2 2 13 2 4" xfId="20227"/>
    <cellStyle name="40% - Dekorfärg2 2 13 2 4 2" xfId="20228"/>
    <cellStyle name="40% - Dekorfärg2 2 13 2 5" xfId="20229"/>
    <cellStyle name="40% - Dekorfärg2 2 13 2 5 2" xfId="20230"/>
    <cellStyle name="40% - Dekorfärg2 2 13 2 6" xfId="20231"/>
    <cellStyle name="40% - Dekorfärg2 2 13 3" xfId="20232"/>
    <cellStyle name="40% - Dekorfärg2 2 13 3 2" xfId="20233"/>
    <cellStyle name="40% - Dekorfärg2 2 13 3 2 2" xfId="20234"/>
    <cellStyle name="40% - Dekorfärg2 2 13 3 3" xfId="20235"/>
    <cellStyle name="40% - Dekorfärg2 2 13 3 3 2" xfId="20236"/>
    <cellStyle name="40% - Dekorfärg2 2 13 3 4" xfId="20237"/>
    <cellStyle name="40% - Dekorfärg2 2 13 4" xfId="20238"/>
    <cellStyle name="40% - Dekorfärg2 2 13 4 2" xfId="20239"/>
    <cellStyle name="40% - Dekorfärg2 2 13 4 2 2" xfId="20240"/>
    <cellStyle name="40% - Dekorfärg2 2 13 4 3" xfId="20241"/>
    <cellStyle name="40% - Dekorfärg2 2 13 4 3 2" xfId="20242"/>
    <cellStyle name="40% - Dekorfärg2 2 13 4 4" xfId="20243"/>
    <cellStyle name="40% - Dekorfärg2 2 13 5" xfId="20244"/>
    <cellStyle name="40% - Dekorfärg2 2 13 5 2" xfId="20245"/>
    <cellStyle name="40% - Dekorfärg2 2 13 6" xfId="20246"/>
    <cellStyle name="40% - Dekorfärg2 2 13 6 2" xfId="20247"/>
    <cellStyle name="40% - Dekorfärg2 2 13 7" xfId="20248"/>
    <cellStyle name="40% - Dekorfärg2 2 14" xfId="20249"/>
    <cellStyle name="40% - Dekorfärg2 2 14 2" xfId="20250"/>
    <cellStyle name="40% - Dekorfärg2 2 14 2 2" xfId="20251"/>
    <cellStyle name="40% - Dekorfärg2 2 14 2 2 2" xfId="20252"/>
    <cellStyle name="40% - Dekorfärg2 2 14 2 3" xfId="20253"/>
    <cellStyle name="40% - Dekorfärg2 2 14 2 3 2" xfId="20254"/>
    <cellStyle name="40% - Dekorfärg2 2 14 2 4" xfId="20255"/>
    <cellStyle name="40% - Dekorfärg2 2 14 3" xfId="20256"/>
    <cellStyle name="40% - Dekorfärg2 2 14 4" xfId="20257"/>
    <cellStyle name="40% - Dekorfärg2 2 14 4 2" xfId="20258"/>
    <cellStyle name="40% - Dekorfärg2 2 14 5" xfId="20259"/>
    <cellStyle name="40% - Dekorfärg2 2 14 5 2" xfId="20260"/>
    <cellStyle name="40% - Dekorfärg2 2 14 6" xfId="20261"/>
    <cellStyle name="40% - Dekorfärg2 2 14 6 2" xfId="20262"/>
    <cellStyle name="40% - Dekorfärg2 2 15" xfId="20263"/>
    <cellStyle name="40% - Dekorfärg2 2 15 2" xfId="20264"/>
    <cellStyle name="40% - Dekorfärg2 2 15 2 2" xfId="20265"/>
    <cellStyle name="40% - Dekorfärg2 2 15 3" xfId="20266"/>
    <cellStyle name="40% - Dekorfärg2 2 15 3 2" xfId="20267"/>
    <cellStyle name="40% - Dekorfärg2 2 15 4" xfId="20268"/>
    <cellStyle name="40% - Dekorfärg2 2 16" xfId="20269"/>
    <cellStyle name="40% - Dekorfärg2 2 16 2" xfId="20270"/>
    <cellStyle name="40% - Dekorfärg2 2 2" xfId="20271"/>
    <cellStyle name="40% - Dekorfärg2 2 2 10" xfId="20272"/>
    <cellStyle name="40% - Dekorfärg2 2 2 10 2" xfId="20273"/>
    <cellStyle name="40% - Dekorfärg2 2 2 10 2 2" xfId="20274"/>
    <cellStyle name="40% - Dekorfärg2 2 2 10 2 2 2" xfId="20275"/>
    <cellStyle name="40% - Dekorfärg2 2 2 10 2 3" xfId="20276"/>
    <cellStyle name="40% - Dekorfärg2 2 2 10 2 3 2" xfId="20277"/>
    <cellStyle name="40% - Dekorfärg2 2 2 10 2 4" xfId="20278"/>
    <cellStyle name="40% - Dekorfärg2 2 2 10 3" xfId="20279"/>
    <cellStyle name="40% - Dekorfärg2 2 2 10 3 2" xfId="20280"/>
    <cellStyle name="40% - Dekorfärg2 2 2 10 4" xfId="20281"/>
    <cellStyle name="40% - Dekorfärg2 2 2 10 4 2" xfId="20282"/>
    <cellStyle name="40% - Dekorfärg2 2 2 10 5" xfId="20283"/>
    <cellStyle name="40% - Dekorfärg2 2 2 10 5 2" xfId="20284"/>
    <cellStyle name="40% - Dekorfärg2 2 2 10 6" xfId="20285"/>
    <cellStyle name="40% - Dekorfärg2 2 2 11" xfId="20286"/>
    <cellStyle name="40% - Dekorfärg2 2 2 11 2" xfId="20287"/>
    <cellStyle name="40% - Dekorfärg2 2 2 11 2 2" xfId="20288"/>
    <cellStyle name="40% - Dekorfärg2 2 2 11 2 2 2" xfId="20289"/>
    <cellStyle name="40% - Dekorfärg2 2 2 11 2 3" xfId="20290"/>
    <cellStyle name="40% - Dekorfärg2 2 2 11 3" xfId="20291"/>
    <cellStyle name="40% - Dekorfärg2 2 2 11 3 2" xfId="20292"/>
    <cellStyle name="40% - Dekorfärg2 2 2 11 4" xfId="20293"/>
    <cellStyle name="40% - Dekorfärg2 2 2 11 4 2" xfId="20294"/>
    <cellStyle name="40% - Dekorfärg2 2 2 11 5" xfId="20295"/>
    <cellStyle name="40% - Dekorfärg2 2 2 12" xfId="20296"/>
    <cellStyle name="40% - Dekorfärg2 2 2 12 2" xfId="20297"/>
    <cellStyle name="40% - Dekorfärg2 2 2 12 2 2" xfId="20298"/>
    <cellStyle name="40% - Dekorfärg2 2 2 12 3" xfId="20299"/>
    <cellStyle name="40% - Dekorfärg2 2 2 12 3 2" xfId="20300"/>
    <cellStyle name="40% - Dekorfärg2 2 2 12 4" xfId="20301"/>
    <cellStyle name="40% - Dekorfärg2 2 2 13" xfId="20302"/>
    <cellStyle name="40% - Dekorfärg2 2 2 13 2" xfId="20303"/>
    <cellStyle name="40% - Dekorfärg2 2 2 14" xfId="20304"/>
    <cellStyle name="40% - Dekorfärg2 2 2 14 2" xfId="20305"/>
    <cellStyle name="40% - Dekorfärg2 2 2 15" xfId="20306"/>
    <cellStyle name="40% - Dekorfärg2 2 2 15 2" xfId="20307"/>
    <cellStyle name="40% - Dekorfärg2 2 2 16" xfId="20308"/>
    <cellStyle name="40% - Dekorfärg2 2 2 2" xfId="20309"/>
    <cellStyle name="40% - Dekorfärg2 2 2 2 10" xfId="20310"/>
    <cellStyle name="40% - Dekorfärg2 2 2 2 10 2" xfId="20311"/>
    <cellStyle name="40% - Dekorfärg2 2 2 2 11" xfId="20312"/>
    <cellStyle name="40% - Dekorfärg2 2 2 2 2" xfId="20313"/>
    <cellStyle name="40% - Dekorfärg2 2 2 2 2 2" xfId="20314"/>
    <cellStyle name="40% - Dekorfärg2 2 2 2 2 2 2" xfId="20315"/>
    <cellStyle name="40% - Dekorfärg2 2 2 2 2 2 2 2" xfId="20316"/>
    <cellStyle name="40% - Dekorfärg2 2 2 2 2 2 2 2 2" xfId="20317"/>
    <cellStyle name="40% - Dekorfärg2 2 2 2 2 2 2 2 2 2" xfId="20318"/>
    <cellStyle name="40% - Dekorfärg2 2 2 2 2 2 2 2 3" xfId="20319"/>
    <cellStyle name="40% - Dekorfärg2 2 2 2 2 2 2 2 3 2" xfId="20320"/>
    <cellStyle name="40% - Dekorfärg2 2 2 2 2 2 2 2 4" xfId="20321"/>
    <cellStyle name="40% - Dekorfärg2 2 2 2 2 2 2 3" xfId="20322"/>
    <cellStyle name="40% - Dekorfärg2 2 2 2 2 2 2 3 2" xfId="20323"/>
    <cellStyle name="40% - Dekorfärg2 2 2 2 2 2 2 4" xfId="20324"/>
    <cellStyle name="40% - Dekorfärg2 2 2 2 2 2 2 4 2" xfId="20325"/>
    <cellStyle name="40% - Dekorfärg2 2 2 2 2 2 2 5" xfId="20326"/>
    <cellStyle name="40% - Dekorfärg2 2 2 2 2 2 2 5 2" xfId="20327"/>
    <cellStyle name="40% - Dekorfärg2 2 2 2 2 2 2 6" xfId="20328"/>
    <cellStyle name="40% - Dekorfärg2 2 2 2 2 2 3" xfId="20329"/>
    <cellStyle name="40% - Dekorfärg2 2 2 2 2 2 3 2" xfId="20330"/>
    <cellStyle name="40% - Dekorfärg2 2 2 2 2 2 3 2 2" xfId="20331"/>
    <cellStyle name="40% - Dekorfärg2 2 2 2 2 2 3 3" xfId="20332"/>
    <cellStyle name="40% - Dekorfärg2 2 2 2 2 2 3 3 2" xfId="20333"/>
    <cellStyle name="40% - Dekorfärg2 2 2 2 2 2 3 4" xfId="20334"/>
    <cellStyle name="40% - Dekorfärg2 2 2 2 2 2 4" xfId="20335"/>
    <cellStyle name="40% - Dekorfärg2 2 2 2 2 2 4 2" xfId="20336"/>
    <cellStyle name="40% - Dekorfärg2 2 2 2 2 2 4 2 2" xfId="20337"/>
    <cellStyle name="40% - Dekorfärg2 2 2 2 2 2 4 3" xfId="20338"/>
    <cellStyle name="40% - Dekorfärg2 2 2 2 2 2 4 3 2" xfId="20339"/>
    <cellStyle name="40% - Dekorfärg2 2 2 2 2 2 4 4" xfId="20340"/>
    <cellStyle name="40% - Dekorfärg2 2 2 2 2 2 5" xfId="20341"/>
    <cellStyle name="40% - Dekorfärg2 2 2 2 2 2 5 2" xfId="20342"/>
    <cellStyle name="40% - Dekorfärg2 2 2 2 2 2 6" xfId="20343"/>
    <cellStyle name="40% - Dekorfärg2 2 2 2 2 2 6 2" xfId="20344"/>
    <cellStyle name="40% - Dekorfärg2 2 2 2 2 2 7" xfId="20345"/>
    <cellStyle name="40% - Dekorfärg2 2 2 2 2 3" xfId="20346"/>
    <cellStyle name="40% - Dekorfärg2 2 2 2 2 3 2" xfId="20347"/>
    <cellStyle name="40% - Dekorfärg2 2 2 2 2 3 2 2" xfId="20348"/>
    <cellStyle name="40% - Dekorfärg2 2 2 2 2 3 2 2 2" xfId="20349"/>
    <cellStyle name="40% - Dekorfärg2 2 2 2 2 3 2 2 2 2" xfId="20350"/>
    <cellStyle name="40% - Dekorfärg2 2 2 2 2 3 2 2 3" xfId="20351"/>
    <cellStyle name="40% - Dekorfärg2 2 2 2 2 3 2 2 3 2" xfId="20352"/>
    <cellStyle name="40% - Dekorfärg2 2 2 2 2 3 2 2 4" xfId="20353"/>
    <cellStyle name="40% - Dekorfärg2 2 2 2 2 3 2 3" xfId="20354"/>
    <cellStyle name="40% - Dekorfärg2 2 2 2 2 3 2 3 2" xfId="20355"/>
    <cellStyle name="40% - Dekorfärg2 2 2 2 2 3 2 4" xfId="20356"/>
    <cellStyle name="40% - Dekorfärg2 2 2 2 2 3 2 4 2" xfId="20357"/>
    <cellStyle name="40% - Dekorfärg2 2 2 2 2 3 2 5" xfId="20358"/>
    <cellStyle name="40% - Dekorfärg2 2 2 2 2 3 2 5 2" xfId="20359"/>
    <cellStyle name="40% - Dekorfärg2 2 2 2 2 3 2 6" xfId="20360"/>
    <cellStyle name="40% - Dekorfärg2 2 2 2 2 3 3" xfId="20361"/>
    <cellStyle name="40% - Dekorfärg2 2 2 2 2 3 3 2" xfId="20362"/>
    <cellStyle name="40% - Dekorfärg2 2 2 2 2 3 3 2 2" xfId="20363"/>
    <cellStyle name="40% - Dekorfärg2 2 2 2 2 3 3 3" xfId="20364"/>
    <cellStyle name="40% - Dekorfärg2 2 2 2 2 3 3 3 2" xfId="20365"/>
    <cellStyle name="40% - Dekorfärg2 2 2 2 2 3 3 4" xfId="20366"/>
    <cellStyle name="40% - Dekorfärg2 2 2 2 2 3 4" xfId="20367"/>
    <cellStyle name="40% - Dekorfärg2 2 2 2 2 3 4 2" xfId="20368"/>
    <cellStyle name="40% - Dekorfärg2 2 2 2 2 3 4 2 2" xfId="20369"/>
    <cellStyle name="40% - Dekorfärg2 2 2 2 2 3 4 3" xfId="20370"/>
    <cellStyle name="40% - Dekorfärg2 2 2 2 2 3 4 3 2" xfId="20371"/>
    <cellStyle name="40% - Dekorfärg2 2 2 2 2 3 4 4" xfId="20372"/>
    <cellStyle name="40% - Dekorfärg2 2 2 2 2 3 5" xfId="20373"/>
    <cellStyle name="40% - Dekorfärg2 2 2 2 2 3 5 2" xfId="20374"/>
    <cellStyle name="40% - Dekorfärg2 2 2 2 2 3 6" xfId="20375"/>
    <cellStyle name="40% - Dekorfärg2 2 2 2 2 3 6 2" xfId="20376"/>
    <cellStyle name="40% - Dekorfärg2 2 2 2 2 3 7" xfId="20377"/>
    <cellStyle name="40% - Dekorfärg2 2 2 2 2 4" xfId="20378"/>
    <cellStyle name="40% - Dekorfärg2 2 2 2 2 4 2" xfId="20379"/>
    <cellStyle name="40% - Dekorfärg2 2 2 2 2 4 2 2" xfId="20380"/>
    <cellStyle name="40% - Dekorfärg2 2 2 2 2 4 2 2 2" xfId="20381"/>
    <cellStyle name="40% - Dekorfärg2 2 2 2 2 4 2 3" xfId="20382"/>
    <cellStyle name="40% - Dekorfärg2 2 2 2 2 4 2 3 2" xfId="20383"/>
    <cellStyle name="40% - Dekorfärg2 2 2 2 2 4 2 4" xfId="20384"/>
    <cellStyle name="40% - Dekorfärg2 2 2 2 2 4 3" xfId="20385"/>
    <cellStyle name="40% - Dekorfärg2 2 2 2 2 4 3 2" xfId="20386"/>
    <cellStyle name="40% - Dekorfärg2 2 2 2 2 4 4" xfId="20387"/>
    <cellStyle name="40% - Dekorfärg2 2 2 2 2 4 4 2" xfId="20388"/>
    <cellStyle name="40% - Dekorfärg2 2 2 2 2 4 5" xfId="20389"/>
    <cellStyle name="40% - Dekorfärg2 2 2 2 2 4 5 2" xfId="20390"/>
    <cellStyle name="40% - Dekorfärg2 2 2 2 2 4 6" xfId="20391"/>
    <cellStyle name="40% - Dekorfärg2 2 2 2 2 5" xfId="20392"/>
    <cellStyle name="40% - Dekorfärg2 2 2 2 2 5 2" xfId="20393"/>
    <cellStyle name="40% - Dekorfärg2 2 2 2 2 5 2 2" xfId="20394"/>
    <cellStyle name="40% - Dekorfärg2 2 2 2 2 5 3" xfId="20395"/>
    <cellStyle name="40% - Dekorfärg2 2 2 2 2 5 3 2" xfId="20396"/>
    <cellStyle name="40% - Dekorfärg2 2 2 2 2 5 4" xfId="20397"/>
    <cellStyle name="40% - Dekorfärg2 2 2 2 2 6" xfId="20398"/>
    <cellStyle name="40% - Dekorfärg2 2 2 2 2 6 2" xfId="20399"/>
    <cellStyle name="40% - Dekorfärg2 2 2 2 2 6 2 2" xfId="20400"/>
    <cellStyle name="40% - Dekorfärg2 2 2 2 2 6 3" xfId="20401"/>
    <cellStyle name="40% - Dekorfärg2 2 2 2 2 6 3 2" xfId="20402"/>
    <cellStyle name="40% - Dekorfärg2 2 2 2 2 6 4" xfId="20403"/>
    <cellStyle name="40% - Dekorfärg2 2 2 2 2 7" xfId="20404"/>
    <cellStyle name="40% - Dekorfärg2 2 2 2 2 7 2" xfId="20405"/>
    <cellStyle name="40% - Dekorfärg2 2 2 2 2 8" xfId="20406"/>
    <cellStyle name="40% - Dekorfärg2 2 2 2 2 8 2" xfId="20407"/>
    <cellStyle name="40% - Dekorfärg2 2 2 2 2 9" xfId="20408"/>
    <cellStyle name="40% - Dekorfärg2 2 2 2 3" xfId="20409"/>
    <cellStyle name="40% - Dekorfärg2 2 2 2 3 2" xfId="20410"/>
    <cellStyle name="40% - Dekorfärg2 2 2 2 3 2 2" xfId="20411"/>
    <cellStyle name="40% - Dekorfärg2 2 2 2 3 2 2 2" xfId="20412"/>
    <cellStyle name="40% - Dekorfärg2 2 2 2 3 2 2 2 2" xfId="20413"/>
    <cellStyle name="40% - Dekorfärg2 2 2 2 3 2 2 3" xfId="20414"/>
    <cellStyle name="40% - Dekorfärg2 2 2 2 3 2 2 3 2" xfId="20415"/>
    <cellStyle name="40% - Dekorfärg2 2 2 2 3 2 2 4" xfId="20416"/>
    <cellStyle name="40% - Dekorfärg2 2 2 2 3 2 3" xfId="20417"/>
    <cellStyle name="40% - Dekorfärg2 2 2 2 3 2 3 2" xfId="20418"/>
    <cellStyle name="40% - Dekorfärg2 2 2 2 3 2 4" xfId="20419"/>
    <cellStyle name="40% - Dekorfärg2 2 2 2 3 2 4 2" xfId="20420"/>
    <cellStyle name="40% - Dekorfärg2 2 2 2 3 2 5" xfId="20421"/>
    <cellStyle name="40% - Dekorfärg2 2 2 2 3 2 5 2" xfId="20422"/>
    <cellStyle name="40% - Dekorfärg2 2 2 2 3 2 6" xfId="20423"/>
    <cellStyle name="40% - Dekorfärg2 2 2 2 3 3" xfId="20424"/>
    <cellStyle name="40% - Dekorfärg2 2 2 2 3 3 2" xfId="20425"/>
    <cellStyle name="40% - Dekorfärg2 2 2 2 3 3 2 2" xfId="20426"/>
    <cellStyle name="40% - Dekorfärg2 2 2 2 3 3 3" xfId="20427"/>
    <cellStyle name="40% - Dekorfärg2 2 2 2 3 3 3 2" xfId="20428"/>
    <cellStyle name="40% - Dekorfärg2 2 2 2 3 3 4" xfId="20429"/>
    <cellStyle name="40% - Dekorfärg2 2 2 2 3 4" xfId="20430"/>
    <cellStyle name="40% - Dekorfärg2 2 2 2 3 4 2" xfId="20431"/>
    <cellStyle name="40% - Dekorfärg2 2 2 2 3 4 2 2" xfId="20432"/>
    <cellStyle name="40% - Dekorfärg2 2 2 2 3 4 3" xfId="20433"/>
    <cellStyle name="40% - Dekorfärg2 2 2 2 3 4 3 2" xfId="20434"/>
    <cellStyle name="40% - Dekorfärg2 2 2 2 3 4 4" xfId="20435"/>
    <cellStyle name="40% - Dekorfärg2 2 2 2 3 5" xfId="20436"/>
    <cellStyle name="40% - Dekorfärg2 2 2 2 3 5 2" xfId="20437"/>
    <cellStyle name="40% - Dekorfärg2 2 2 2 3 6" xfId="20438"/>
    <cellStyle name="40% - Dekorfärg2 2 2 2 3 6 2" xfId="20439"/>
    <cellStyle name="40% - Dekorfärg2 2 2 2 3 7" xfId="20440"/>
    <cellStyle name="40% - Dekorfärg2 2 2 2 4" xfId="20441"/>
    <cellStyle name="40% - Dekorfärg2 2 2 2 4 2" xfId="20442"/>
    <cellStyle name="40% - Dekorfärg2 2 2 2 4 2 2" xfId="20443"/>
    <cellStyle name="40% - Dekorfärg2 2 2 2 4 2 2 2" xfId="20444"/>
    <cellStyle name="40% - Dekorfärg2 2 2 2 4 2 2 2 2" xfId="20445"/>
    <cellStyle name="40% - Dekorfärg2 2 2 2 4 2 2 3" xfId="20446"/>
    <cellStyle name="40% - Dekorfärg2 2 2 2 4 2 2 3 2" xfId="20447"/>
    <cellStyle name="40% - Dekorfärg2 2 2 2 4 2 2 4" xfId="20448"/>
    <cellStyle name="40% - Dekorfärg2 2 2 2 4 2 3" xfId="20449"/>
    <cellStyle name="40% - Dekorfärg2 2 2 2 4 2 3 2" xfId="20450"/>
    <cellStyle name="40% - Dekorfärg2 2 2 2 4 2 4" xfId="20451"/>
    <cellStyle name="40% - Dekorfärg2 2 2 2 4 2 4 2" xfId="20452"/>
    <cellStyle name="40% - Dekorfärg2 2 2 2 4 2 5" xfId="20453"/>
    <cellStyle name="40% - Dekorfärg2 2 2 2 4 2 5 2" xfId="20454"/>
    <cellStyle name="40% - Dekorfärg2 2 2 2 4 2 6" xfId="20455"/>
    <cellStyle name="40% - Dekorfärg2 2 2 2 4 3" xfId="20456"/>
    <cellStyle name="40% - Dekorfärg2 2 2 2 4 3 2" xfId="20457"/>
    <cellStyle name="40% - Dekorfärg2 2 2 2 4 3 2 2" xfId="20458"/>
    <cellStyle name="40% - Dekorfärg2 2 2 2 4 3 3" xfId="20459"/>
    <cellStyle name="40% - Dekorfärg2 2 2 2 4 3 3 2" xfId="20460"/>
    <cellStyle name="40% - Dekorfärg2 2 2 2 4 3 4" xfId="20461"/>
    <cellStyle name="40% - Dekorfärg2 2 2 2 4 4" xfId="20462"/>
    <cellStyle name="40% - Dekorfärg2 2 2 2 4 4 2" xfId="20463"/>
    <cellStyle name="40% - Dekorfärg2 2 2 2 4 4 2 2" xfId="20464"/>
    <cellStyle name="40% - Dekorfärg2 2 2 2 4 4 3" xfId="20465"/>
    <cellStyle name="40% - Dekorfärg2 2 2 2 4 4 3 2" xfId="20466"/>
    <cellStyle name="40% - Dekorfärg2 2 2 2 4 4 4" xfId="20467"/>
    <cellStyle name="40% - Dekorfärg2 2 2 2 4 5" xfId="20468"/>
    <cellStyle name="40% - Dekorfärg2 2 2 2 4 5 2" xfId="20469"/>
    <cellStyle name="40% - Dekorfärg2 2 2 2 4 6" xfId="20470"/>
    <cellStyle name="40% - Dekorfärg2 2 2 2 4 6 2" xfId="20471"/>
    <cellStyle name="40% - Dekorfärg2 2 2 2 4 7" xfId="20472"/>
    <cellStyle name="40% - Dekorfärg2 2 2 2 5" xfId="20473"/>
    <cellStyle name="40% - Dekorfärg2 2 2 2 5 2" xfId="20474"/>
    <cellStyle name="40% - Dekorfärg2 2 2 2 5 2 2" xfId="20475"/>
    <cellStyle name="40% - Dekorfärg2 2 2 2 5 2 2 2" xfId="20476"/>
    <cellStyle name="40% - Dekorfärg2 2 2 2 5 2 2 2 2" xfId="20477"/>
    <cellStyle name="40% - Dekorfärg2 2 2 2 5 2 2 3" xfId="20478"/>
    <cellStyle name="40% - Dekorfärg2 2 2 2 5 2 2 3 2" xfId="20479"/>
    <cellStyle name="40% - Dekorfärg2 2 2 2 5 2 2 4" xfId="20480"/>
    <cellStyle name="40% - Dekorfärg2 2 2 2 5 2 3" xfId="20481"/>
    <cellStyle name="40% - Dekorfärg2 2 2 2 5 2 3 2" xfId="20482"/>
    <cellStyle name="40% - Dekorfärg2 2 2 2 5 2 4" xfId="20483"/>
    <cellStyle name="40% - Dekorfärg2 2 2 2 5 2 4 2" xfId="20484"/>
    <cellStyle name="40% - Dekorfärg2 2 2 2 5 2 5" xfId="20485"/>
    <cellStyle name="40% - Dekorfärg2 2 2 2 5 2 5 2" xfId="20486"/>
    <cellStyle name="40% - Dekorfärg2 2 2 2 5 2 6" xfId="20487"/>
    <cellStyle name="40% - Dekorfärg2 2 2 2 5 3" xfId="20488"/>
    <cellStyle name="40% - Dekorfärg2 2 2 2 5 3 2" xfId="20489"/>
    <cellStyle name="40% - Dekorfärg2 2 2 2 5 3 2 2" xfId="20490"/>
    <cellStyle name="40% - Dekorfärg2 2 2 2 5 3 3" xfId="20491"/>
    <cellStyle name="40% - Dekorfärg2 2 2 2 5 3 3 2" xfId="20492"/>
    <cellStyle name="40% - Dekorfärg2 2 2 2 5 3 4" xfId="20493"/>
    <cellStyle name="40% - Dekorfärg2 2 2 2 5 4" xfId="20494"/>
    <cellStyle name="40% - Dekorfärg2 2 2 2 5 4 2" xfId="20495"/>
    <cellStyle name="40% - Dekorfärg2 2 2 2 5 4 2 2" xfId="20496"/>
    <cellStyle name="40% - Dekorfärg2 2 2 2 5 4 3" xfId="20497"/>
    <cellStyle name="40% - Dekorfärg2 2 2 2 5 4 3 2" xfId="20498"/>
    <cellStyle name="40% - Dekorfärg2 2 2 2 5 4 4" xfId="20499"/>
    <cellStyle name="40% - Dekorfärg2 2 2 2 5 5" xfId="20500"/>
    <cellStyle name="40% - Dekorfärg2 2 2 2 5 5 2" xfId="20501"/>
    <cellStyle name="40% - Dekorfärg2 2 2 2 5 6" xfId="20502"/>
    <cellStyle name="40% - Dekorfärg2 2 2 2 5 6 2" xfId="20503"/>
    <cellStyle name="40% - Dekorfärg2 2 2 2 5 7" xfId="20504"/>
    <cellStyle name="40% - Dekorfärg2 2 2 2 6" xfId="20505"/>
    <cellStyle name="40% - Dekorfärg2 2 2 2 6 2" xfId="20506"/>
    <cellStyle name="40% - Dekorfärg2 2 2 2 6 2 2" xfId="20507"/>
    <cellStyle name="40% - Dekorfärg2 2 2 2 6 2 2 2" xfId="20508"/>
    <cellStyle name="40% - Dekorfärg2 2 2 2 6 2 3" xfId="20509"/>
    <cellStyle name="40% - Dekorfärg2 2 2 2 6 2 3 2" xfId="20510"/>
    <cellStyle name="40% - Dekorfärg2 2 2 2 6 2 4" xfId="20511"/>
    <cellStyle name="40% - Dekorfärg2 2 2 2 6 3" xfId="20512"/>
    <cellStyle name="40% - Dekorfärg2 2 2 2 6 3 2" xfId="20513"/>
    <cellStyle name="40% - Dekorfärg2 2 2 2 6 4" xfId="20514"/>
    <cellStyle name="40% - Dekorfärg2 2 2 2 6 4 2" xfId="20515"/>
    <cellStyle name="40% - Dekorfärg2 2 2 2 6 5" xfId="20516"/>
    <cellStyle name="40% - Dekorfärg2 2 2 2 6 5 2" xfId="20517"/>
    <cellStyle name="40% - Dekorfärg2 2 2 2 6 6" xfId="20518"/>
    <cellStyle name="40% - Dekorfärg2 2 2 2 7" xfId="20519"/>
    <cellStyle name="40% - Dekorfärg2 2 2 2 7 2" xfId="20520"/>
    <cellStyle name="40% - Dekorfärg2 2 2 2 7 2 2" xfId="20521"/>
    <cellStyle name="40% - Dekorfärg2 2 2 2 7 3" xfId="20522"/>
    <cellStyle name="40% - Dekorfärg2 2 2 2 7 3 2" xfId="20523"/>
    <cellStyle name="40% - Dekorfärg2 2 2 2 7 4" xfId="20524"/>
    <cellStyle name="40% - Dekorfärg2 2 2 2 8" xfId="20525"/>
    <cellStyle name="40% - Dekorfärg2 2 2 2 8 2" xfId="20526"/>
    <cellStyle name="40% - Dekorfärg2 2 2 2 8 2 2" xfId="20527"/>
    <cellStyle name="40% - Dekorfärg2 2 2 2 8 3" xfId="20528"/>
    <cellStyle name="40% - Dekorfärg2 2 2 2 8 3 2" xfId="20529"/>
    <cellStyle name="40% - Dekorfärg2 2 2 2 8 4" xfId="20530"/>
    <cellStyle name="40% - Dekorfärg2 2 2 2 9" xfId="20531"/>
    <cellStyle name="40% - Dekorfärg2 2 2 2 9 2" xfId="20532"/>
    <cellStyle name="40% - Dekorfärg2 2 2 3" xfId="20533"/>
    <cellStyle name="40% - Dekorfärg2 2 2 3 10" xfId="20534"/>
    <cellStyle name="40% - Dekorfärg2 2 2 3 2" xfId="20535"/>
    <cellStyle name="40% - Dekorfärg2 2 2 3 2 2" xfId="20536"/>
    <cellStyle name="40% - Dekorfärg2 2 2 3 2 2 2" xfId="20537"/>
    <cellStyle name="40% - Dekorfärg2 2 2 3 2 2 2 2" xfId="20538"/>
    <cellStyle name="40% - Dekorfärg2 2 2 3 2 2 2 2 2" xfId="20539"/>
    <cellStyle name="40% - Dekorfärg2 2 2 3 2 2 2 2 2 2" xfId="20540"/>
    <cellStyle name="40% - Dekorfärg2 2 2 3 2 2 2 2 3" xfId="20541"/>
    <cellStyle name="40% - Dekorfärg2 2 2 3 2 2 2 2 3 2" xfId="20542"/>
    <cellStyle name="40% - Dekorfärg2 2 2 3 2 2 2 2 4" xfId="20543"/>
    <cellStyle name="40% - Dekorfärg2 2 2 3 2 2 2 3" xfId="20544"/>
    <cellStyle name="40% - Dekorfärg2 2 2 3 2 2 2 3 2" xfId="20545"/>
    <cellStyle name="40% - Dekorfärg2 2 2 3 2 2 2 4" xfId="20546"/>
    <cellStyle name="40% - Dekorfärg2 2 2 3 2 2 2 4 2" xfId="20547"/>
    <cellStyle name="40% - Dekorfärg2 2 2 3 2 2 2 5" xfId="20548"/>
    <cellStyle name="40% - Dekorfärg2 2 2 3 2 2 2 5 2" xfId="20549"/>
    <cellStyle name="40% - Dekorfärg2 2 2 3 2 2 2 6" xfId="20550"/>
    <cellStyle name="40% - Dekorfärg2 2 2 3 2 2 3" xfId="20551"/>
    <cellStyle name="40% - Dekorfärg2 2 2 3 2 2 3 2" xfId="20552"/>
    <cellStyle name="40% - Dekorfärg2 2 2 3 2 2 3 2 2" xfId="20553"/>
    <cellStyle name="40% - Dekorfärg2 2 2 3 2 2 3 3" xfId="20554"/>
    <cellStyle name="40% - Dekorfärg2 2 2 3 2 2 3 3 2" xfId="20555"/>
    <cellStyle name="40% - Dekorfärg2 2 2 3 2 2 3 4" xfId="20556"/>
    <cellStyle name="40% - Dekorfärg2 2 2 3 2 2 4" xfId="20557"/>
    <cellStyle name="40% - Dekorfärg2 2 2 3 2 2 4 2" xfId="20558"/>
    <cellStyle name="40% - Dekorfärg2 2 2 3 2 2 4 2 2" xfId="20559"/>
    <cellStyle name="40% - Dekorfärg2 2 2 3 2 2 4 3" xfId="20560"/>
    <cellStyle name="40% - Dekorfärg2 2 2 3 2 2 4 3 2" xfId="20561"/>
    <cellStyle name="40% - Dekorfärg2 2 2 3 2 2 4 4" xfId="20562"/>
    <cellStyle name="40% - Dekorfärg2 2 2 3 2 2 5" xfId="20563"/>
    <cellStyle name="40% - Dekorfärg2 2 2 3 2 2 5 2" xfId="20564"/>
    <cellStyle name="40% - Dekorfärg2 2 2 3 2 2 6" xfId="20565"/>
    <cellStyle name="40% - Dekorfärg2 2 2 3 2 2 6 2" xfId="20566"/>
    <cellStyle name="40% - Dekorfärg2 2 2 3 2 2 7" xfId="20567"/>
    <cellStyle name="40% - Dekorfärg2 2 2 3 2 3" xfId="20568"/>
    <cellStyle name="40% - Dekorfärg2 2 2 3 2 3 2" xfId="20569"/>
    <cellStyle name="40% - Dekorfärg2 2 2 3 2 3 2 2" xfId="20570"/>
    <cellStyle name="40% - Dekorfärg2 2 2 3 2 3 2 2 2" xfId="20571"/>
    <cellStyle name="40% - Dekorfärg2 2 2 3 2 3 2 3" xfId="20572"/>
    <cellStyle name="40% - Dekorfärg2 2 2 3 2 3 2 3 2" xfId="20573"/>
    <cellStyle name="40% - Dekorfärg2 2 2 3 2 3 2 4" xfId="20574"/>
    <cellStyle name="40% - Dekorfärg2 2 2 3 2 3 3" xfId="20575"/>
    <cellStyle name="40% - Dekorfärg2 2 2 3 2 3 3 2" xfId="20576"/>
    <cellStyle name="40% - Dekorfärg2 2 2 3 2 3 4" xfId="20577"/>
    <cellStyle name="40% - Dekorfärg2 2 2 3 2 3 4 2" xfId="20578"/>
    <cellStyle name="40% - Dekorfärg2 2 2 3 2 3 5" xfId="20579"/>
    <cellStyle name="40% - Dekorfärg2 2 2 3 2 3 5 2" xfId="20580"/>
    <cellStyle name="40% - Dekorfärg2 2 2 3 2 3 6" xfId="20581"/>
    <cellStyle name="40% - Dekorfärg2 2 2 3 2 4" xfId="20582"/>
    <cellStyle name="40% - Dekorfärg2 2 2 3 2 4 2" xfId="20583"/>
    <cellStyle name="40% - Dekorfärg2 2 2 3 2 4 2 2" xfId="20584"/>
    <cellStyle name="40% - Dekorfärg2 2 2 3 2 4 3" xfId="20585"/>
    <cellStyle name="40% - Dekorfärg2 2 2 3 2 4 3 2" xfId="20586"/>
    <cellStyle name="40% - Dekorfärg2 2 2 3 2 4 4" xfId="20587"/>
    <cellStyle name="40% - Dekorfärg2 2 2 3 2 5" xfId="20588"/>
    <cellStyle name="40% - Dekorfärg2 2 2 3 2 5 2" xfId="20589"/>
    <cellStyle name="40% - Dekorfärg2 2 2 3 2 5 2 2" xfId="20590"/>
    <cellStyle name="40% - Dekorfärg2 2 2 3 2 5 3" xfId="20591"/>
    <cellStyle name="40% - Dekorfärg2 2 2 3 2 5 3 2" xfId="20592"/>
    <cellStyle name="40% - Dekorfärg2 2 2 3 2 5 4" xfId="20593"/>
    <cellStyle name="40% - Dekorfärg2 2 2 3 2 6" xfId="20594"/>
    <cellStyle name="40% - Dekorfärg2 2 2 3 2 6 2" xfId="20595"/>
    <cellStyle name="40% - Dekorfärg2 2 2 3 2 7" xfId="20596"/>
    <cellStyle name="40% - Dekorfärg2 2 2 3 2 7 2" xfId="20597"/>
    <cellStyle name="40% - Dekorfärg2 2 2 3 2 8" xfId="20598"/>
    <cellStyle name="40% - Dekorfärg2 2 2 3 3" xfId="20599"/>
    <cellStyle name="40% - Dekorfärg2 2 2 3 3 2" xfId="20600"/>
    <cellStyle name="40% - Dekorfärg2 2 2 3 3 2 2" xfId="20601"/>
    <cellStyle name="40% - Dekorfärg2 2 2 3 3 2 2 2" xfId="20602"/>
    <cellStyle name="40% - Dekorfärg2 2 2 3 3 2 2 2 2" xfId="20603"/>
    <cellStyle name="40% - Dekorfärg2 2 2 3 3 2 2 3" xfId="20604"/>
    <cellStyle name="40% - Dekorfärg2 2 2 3 3 2 2 3 2" xfId="20605"/>
    <cellStyle name="40% - Dekorfärg2 2 2 3 3 2 2 4" xfId="20606"/>
    <cellStyle name="40% - Dekorfärg2 2 2 3 3 2 3" xfId="20607"/>
    <cellStyle name="40% - Dekorfärg2 2 2 3 3 2 3 2" xfId="20608"/>
    <cellStyle name="40% - Dekorfärg2 2 2 3 3 2 4" xfId="20609"/>
    <cellStyle name="40% - Dekorfärg2 2 2 3 3 2 4 2" xfId="20610"/>
    <cellStyle name="40% - Dekorfärg2 2 2 3 3 2 5" xfId="20611"/>
    <cellStyle name="40% - Dekorfärg2 2 2 3 3 2 5 2" xfId="20612"/>
    <cellStyle name="40% - Dekorfärg2 2 2 3 3 2 6" xfId="20613"/>
    <cellStyle name="40% - Dekorfärg2 2 2 3 3 3" xfId="20614"/>
    <cellStyle name="40% - Dekorfärg2 2 2 3 3 3 2" xfId="20615"/>
    <cellStyle name="40% - Dekorfärg2 2 2 3 3 3 2 2" xfId="20616"/>
    <cellStyle name="40% - Dekorfärg2 2 2 3 3 3 3" xfId="20617"/>
    <cellStyle name="40% - Dekorfärg2 2 2 3 3 3 3 2" xfId="20618"/>
    <cellStyle name="40% - Dekorfärg2 2 2 3 3 3 4" xfId="20619"/>
    <cellStyle name="40% - Dekorfärg2 2 2 3 3 4" xfId="20620"/>
    <cellStyle name="40% - Dekorfärg2 2 2 3 3 4 2" xfId="20621"/>
    <cellStyle name="40% - Dekorfärg2 2 2 3 3 4 2 2" xfId="20622"/>
    <cellStyle name="40% - Dekorfärg2 2 2 3 3 4 3" xfId="20623"/>
    <cellStyle name="40% - Dekorfärg2 2 2 3 3 4 3 2" xfId="20624"/>
    <cellStyle name="40% - Dekorfärg2 2 2 3 3 4 4" xfId="20625"/>
    <cellStyle name="40% - Dekorfärg2 2 2 3 3 5" xfId="20626"/>
    <cellStyle name="40% - Dekorfärg2 2 2 3 3 5 2" xfId="20627"/>
    <cellStyle name="40% - Dekorfärg2 2 2 3 3 6" xfId="20628"/>
    <cellStyle name="40% - Dekorfärg2 2 2 3 3 6 2" xfId="20629"/>
    <cellStyle name="40% - Dekorfärg2 2 2 3 3 7" xfId="20630"/>
    <cellStyle name="40% - Dekorfärg2 2 2 3 4" xfId="20631"/>
    <cellStyle name="40% - Dekorfärg2 2 2 3 4 2" xfId="20632"/>
    <cellStyle name="40% - Dekorfärg2 2 2 3 4 2 2" xfId="20633"/>
    <cellStyle name="40% - Dekorfärg2 2 2 3 4 2 2 2" xfId="20634"/>
    <cellStyle name="40% - Dekorfärg2 2 2 3 4 2 2 2 2" xfId="20635"/>
    <cellStyle name="40% - Dekorfärg2 2 2 3 4 2 2 3" xfId="20636"/>
    <cellStyle name="40% - Dekorfärg2 2 2 3 4 2 2 3 2" xfId="20637"/>
    <cellStyle name="40% - Dekorfärg2 2 2 3 4 2 2 4" xfId="20638"/>
    <cellStyle name="40% - Dekorfärg2 2 2 3 4 2 3" xfId="20639"/>
    <cellStyle name="40% - Dekorfärg2 2 2 3 4 2 3 2" xfId="20640"/>
    <cellStyle name="40% - Dekorfärg2 2 2 3 4 2 4" xfId="20641"/>
    <cellStyle name="40% - Dekorfärg2 2 2 3 4 2 4 2" xfId="20642"/>
    <cellStyle name="40% - Dekorfärg2 2 2 3 4 2 5" xfId="20643"/>
    <cellStyle name="40% - Dekorfärg2 2 2 3 4 2 5 2" xfId="20644"/>
    <cellStyle name="40% - Dekorfärg2 2 2 3 4 2 6" xfId="20645"/>
    <cellStyle name="40% - Dekorfärg2 2 2 3 4 3" xfId="20646"/>
    <cellStyle name="40% - Dekorfärg2 2 2 3 4 3 2" xfId="20647"/>
    <cellStyle name="40% - Dekorfärg2 2 2 3 4 3 2 2" xfId="20648"/>
    <cellStyle name="40% - Dekorfärg2 2 2 3 4 3 3" xfId="20649"/>
    <cellStyle name="40% - Dekorfärg2 2 2 3 4 3 3 2" xfId="20650"/>
    <cellStyle name="40% - Dekorfärg2 2 2 3 4 3 4" xfId="20651"/>
    <cellStyle name="40% - Dekorfärg2 2 2 3 4 4" xfId="20652"/>
    <cellStyle name="40% - Dekorfärg2 2 2 3 4 4 2" xfId="20653"/>
    <cellStyle name="40% - Dekorfärg2 2 2 3 4 4 2 2" xfId="20654"/>
    <cellStyle name="40% - Dekorfärg2 2 2 3 4 4 3" xfId="20655"/>
    <cellStyle name="40% - Dekorfärg2 2 2 3 4 4 3 2" xfId="20656"/>
    <cellStyle name="40% - Dekorfärg2 2 2 3 4 4 4" xfId="20657"/>
    <cellStyle name="40% - Dekorfärg2 2 2 3 4 5" xfId="20658"/>
    <cellStyle name="40% - Dekorfärg2 2 2 3 4 5 2" xfId="20659"/>
    <cellStyle name="40% - Dekorfärg2 2 2 3 4 6" xfId="20660"/>
    <cellStyle name="40% - Dekorfärg2 2 2 3 4 6 2" xfId="20661"/>
    <cellStyle name="40% - Dekorfärg2 2 2 3 4 7" xfId="20662"/>
    <cellStyle name="40% - Dekorfärg2 2 2 3 5" xfId="20663"/>
    <cellStyle name="40% - Dekorfärg2 2 2 3 5 2" xfId="20664"/>
    <cellStyle name="40% - Dekorfärg2 2 2 3 5 2 2" xfId="20665"/>
    <cellStyle name="40% - Dekorfärg2 2 2 3 5 2 2 2" xfId="20666"/>
    <cellStyle name="40% - Dekorfärg2 2 2 3 5 2 3" xfId="20667"/>
    <cellStyle name="40% - Dekorfärg2 2 2 3 5 2 3 2" xfId="20668"/>
    <cellStyle name="40% - Dekorfärg2 2 2 3 5 2 4" xfId="20669"/>
    <cellStyle name="40% - Dekorfärg2 2 2 3 5 3" xfId="20670"/>
    <cellStyle name="40% - Dekorfärg2 2 2 3 5 3 2" xfId="20671"/>
    <cellStyle name="40% - Dekorfärg2 2 2 3 5 4" xfId="20672"/>
    <cellStyle name="40% - Dekorfärg2 2 2 3 5 4 2" xfId="20673"/>
    <cellStyle name="40% - Dekorfärg2 2 2 3 5 5" xfId="20674"/>
    <cellStyle name="40% - Dekorfärg2 2 2 3 5 5 2" xfId="20675"/>
    <cellStyle name="40% - Dekorfärg2 2 2 3 5 6" xfId="20676"/>
    <cellStyle name="40% - Dekorfärg2 2 2 3 6" xfId="20677"/>
    <cellStyle name="40% - Dekorfärg2 2 2 3 6 2" xfId="20678"/>
    <cellStyle name="40% - Dekorfärg2 2 2 3 6 2 2" xfId="20679"/>
    <cellStyle name="40% - Dekorfärg2 2 2 3 6 3" xfId="20680"/>
    <cellStyle name="40% - Dekorfärg2 2 2 3 6 3 2" xfId="20681"/>
    <cellStyle name="40% - Dekorfärg2 2 2 3 6 4" xfId="20682"/>
    <cellStyle name="40% - Dekorfärg2 2 2 3 7" xfId="20683"/>
    <cellStyle name="40% - Dekorfärg2 2 2 3 7 2" xfId="20684"/>
    <cellStyle name="40% - Dekorfärg2 2 2 3 7 2 2" xfId="20685"/>
    <cellStyle name="40% - Dekorfärg2 2 2 3 7 3" xfId="20686"/>
    <cellStyle name="40% - Dekorfärg2 2 2 3 7 3 2" xfId="20687"/>
    <cellStyle name="40% - Dekorfärg2 2 2 3 7 4" xfId="20688"/>
    <cellStyle name="40% - Dekorfärg2 2 2 3 8" xfId="20689"/>
    <cellStyle name="40% - Dekorfärg2 2 2 3 8 2" xfId="20690"/>
    <cellStyle name="40% - Dekorfärg2 2 2 3 9" xfId="20691"/>
    <cellStyle name="40% - Dekorfärg2 2 2 3 9 2" xfId="20692"/>
    <cellStyle name="40% - Dekorfärg2 2 2 4" xfId="20693"/>
    <cellStyle name="40% - Dekorfärg2 2 2 4 2" xfId="20694"/>
    <cellStyle name="40% - Dekorfärg2 2 2 4 2 2" xfId="20695"/>
    <cellStyle name="40% - Dekorfärg2 2 2 4 2 2 2" xfId="20696"/>
    <cellStyle name="40% - Dekorfärg2 2 2 4 2 2 2 2" xfId="20697"/>
    <cellStyle name="40% - Dekorfärg2 2 2 4 2 2 2 2 2" xfId="20698"/>
    <cellStyle name="40% - Dekorfärg2 2 2 4 2 2 2 3" xfId="20699"/>
    <cellStyle name="40% - Dekorfärg2 2 2 4 2 2 2 3 2" xfId="20700"/>
    <cellStyle name="40% - Dekorfärg2 2 2 4 2 2 2 4" xfId="20701"/>
    <cellStyle name="40% - Dekorfärg2 2 2 4 2 2 3" xfId="20702"/>
    <cellStyle name="40% - Dekorfärg2 2 2 4 2 2 3 2" xfId="20703"/>
    <cellStyle name="40% - Dekorfärg2 2 2 4 2 2 4" xfId="20704"/>
    <cellStyle name="40% - Dekorfärg2 2 2 4 2 2 4 2" xfId="20705"/>
    <cellStyle name="40% - Dekorfärg2 2 2 4 2 2 5" xfId="20706"/>
    <cellStyle name="40% - Dekorfärg2 2 2 4 2 2 5 2" xfId="20707"/>
    <cellStyle name="40% - Dekorfärg2 2 2 4 2 2 6" xfId="20708"/>
    <cellStyle name="40% - Dekorfärg2 2 2 4 2 3" xfId="20709"/>
    <cellStyle name="40% - Dekorfärg2 2 2 4 2 3 2" xfId="20710"/>
    <cellStyle name="40% - Dekorfärg2 2 2 4 2 3 2 2" xfId="20711"/>
    <cellStyle name="40% - Dekorfärg2 2 2 4 2 3 3" xfId="20712"/>
    <cellStyle name="40% - Dekorfärg2 2 2 4 2 3 3 2" xfId="20713"/>
    <cellStyle name="40% - Dekorfärg2 2 2 4 2 3 4" xfId="20714"/>
    <cellStyle name="40% - Dekorfärg2 2 2 4 2 4" xfId="20715"/>
    <cellStyle name="40% - Dekorfärg2 2 2 4 2 4 2" xfId="20716"/>
    <cellStyle name="40% - Dekorfärg2 2 2 4 2 4 2 2" xfId="20717"/>
    <cellStyle name="40% - Dekorfärg2 2 2 4 2 4 3" xfId="20718"/>
    <cellStyle name="40% - Dekorfärg2 2 2 4 2 4 3 2" xfId="20719"/>
    <cellStyle name="40% - Dekorfärg2 2 2 4 2 4 4" xfId="20720"/>
    <cellStyle name="40% - Dekorfärg2 2 2 4 2 5" xfId="20721"/>
    <cellStyle name="40% - Dekorfärg2 2 2 4 2 5 2" xfId="20722"/>
    <cellStyle name="40% - Dekorfärg2 2 2 4 2 6" xfId="20723"/>
    <cellStyle name="40% - Dekorfärg2 2 2 4 2 6 2" xfId="20724"/>
    <cellStyle name="40% - Dekorfärg2 2 2 4 2 7" xfId="20725"/>
    <cellStyle name="40% - Dekorfärg2 2 2 4 3" xfId="20726"/>
    <cellStyle name="40% - Dekorfärg2 2 2 4 3 2" xfId="20727"/>
    <cellStyle name="40% - Dekorfärg2 2 2 4 3 2 2" xfId="20728"/>
    <cellStyle name="40% - Dekorfärg2 2 2 4 3 2 2 2" xfId="20729"/>
    <cellStyle name="40% - Dekorfärg2 2 2 4 3 2 3" xfId="20730"/>
    <cellStyle name="40% - Dekorfärg2 2 2 4 3 2 3 2" xfId="20731"/>
    <cellStyle name="40% - Dekorfärg2 2 2 4 3 2 4" xfId="20732"/>
    <cellStyle name="40% - Dekorfärg2 2 2 4 3 3" xfId="20733"/>
    <cellStyle name="40% - Dekorfärg2 2 2 4 3 3 2" xfId="20734"/>
    <cellStyle name="40% - Dekorfärg2 2 2 4 3 4" xfId="20735"/>
    <cellStyle name="40% - Dekorfärg2 2 2 4 3 4 2" xfId="20736"/>
    <cellStyle name="40% - Dekorfärg2 2 2 4 3 5" xfId="20737"/>
    <cellStyle name="40% - Dekorfärg2 2 2 4 3 5 2" xfId="20738"/>
    <cellStyle name="40% - Dekorfärg2 2 2 4 3 6" xfId="20739"/>
    <cellStyle name="40% - Dekorfärg2 2 2 4 4" xfId="20740"/>
    <cellStyle name="40% - Dekorfärg2 2 2 4 4 2" xfId="20741"/>
    <cellStyle name="40% - Dekorfärg2 2 2 4 4 2 2" xfId="20742"/>
    <cellStyle name="40% - Dekorfärg2 2 2 4 4 3" xfId="20743"/>
    <cellStyle name="40% - Dekorfärg2 2 2 4 4 3 2" xfId="20744"/>
    <cellStyle name="40% - Dekorfärg2 2 2 4 4 4" xfId="20745"/>
    <cellStyle name="40% - Dekorfärg2 2 2 4 5" xfId="20746"/>
    <cellStyle name="40% - Dekorfärg2 2 2 4 5 2" xfId="20747"/>
    <cellStyle name="40% - Dekorfärg2 2 2 4 5 2 2" xfId="20748"/>
    <cellStyle name="40% - Dekorfärg2 2 2 4 5 3" xfId="20749"/>
    <cellStyle name="40% - Dekorfärg2 2 2 4 5 3 2" xfId="20750"/>
    <cellStyle name="40% - Dekorfärg2 2 2 4 5 4" xfId="20751"/>
    <cellStyle name="40% - Dekorfärg2 2 2 4 6" xfId="20752"/>
    <cellStyle name="40% - Dekorfärg2 2 2 4 6 2" xfId="20753"/>
    <cellStyle name="40% - Dekorfärg2 2 2 4 7" xfId="20754"/>
    <cellStyle name="40% - Dekorfärg2 2 2 4 7 2" xfId="20755"/>
    <cellStyle name="40% - Dekorfärg2 2 2 4 8" xfId="20756"/>
    <cellStyle name="40% - Dekorfärg2 2 2 5" xfId="20757"/>
    <cellStyle name="40% - Dekorfärg2 2 2 5 2" xfId="20758"/>
    <cellStyle name="40% - Dekorfärg2 2 2 5 2 2" xfId="20759"/>
    <cellStyle name="40% - Dekorfärg2 2 2 5 2 2 2" xfId="20760"/>
    <cellStyle name="40% - Dekorfärg2 2 2 5 2 2 2 2" xfId="20761"/>
    <cellStyle name="40% - Dekorfärg2 2 2 5 2 2 2 2 2" xfId="20762"/>
    <cellStyle name="40% - Dekorfärg2 2 2 5 2 2 2 3" xfId="20763"/>
    <cellStyle name="40% - Dekorfärg2 2 2 5 2 2 2 3 2" xfId="20764"/>
    <cellStyle name="40% - Dekorfärg2 2 2 5 2 2 2 4" xfId="20765"/>
    <cellStyle name="40% - Dekorfärg2 2 2 5 2 2 3" xfId="20766"/>
    <cellStyle name="40% - Dekorfärg2 2 2 5 2 2 3 2" xfId="20767"/>
    <cellStyle name="40% - Dekorfärg2 2 2 5 2 2 4" xfId="20768"/>
    <cellStyle name="40% - Dekorfärg2 2 2 5 2 2 4 2" xfId="20769"/>
    <cellStyle name="40% - Dekorfärg2 2 2 5 2 2 5" xfId="20770"/>
    <cellStyle name="40% - Dekorfärg2 2 2 5 2 2 5 2" xfId="20771"/>
    <cellStyle name="40% - Dekorfärg2 2 2 5 2 2 6" xfId="20772"/>
    <cellStyle name="40% - Dekorfärg2 2 2 5 2 3" xfId="20773"/>
    <cellStyle name="40% - Dekorfärg2 2 2 5 2 3 2" xfId="20774"/>
    <cellStyle name="40% - Dekorfärg2 2 2 5 2 3 2 2" xfId="20775"/>
    <cellStyle name="40% - Dekorfärg2 2 2 5 2 3 3" xfId="20776"/>
    <cellStyle name="40% - Dekorfärg2 2 2 5 2 3 3 2" xfId="20777"/>
    <cellStyle name="40% - Dekorfärg2 2 2 5 2 3 4" xfId="20778"/>
    <cellStyle name="40% - Dekorfärg2 2 2 5 2 4" xfId="20779"/>
    <cellStyle name="40% - Dekorfärg2 2 2 5 2 4 2" xfId="20780"/>
    <cellStyle name="40% - Dekorfärg2 2 2 5 2 4 2 2" xfId="20781"/>
    <cellStyle name="40% - Dekorfärg2 2 2 5 2 4 3" xfId="20782"/>
    <cellStyle name="40% - Dekorfärg2 2 2 5 2 4 3 2" xfId="20783"/>
    <cellStyle name="40% - Dekorfärg2 2 2 5 2 4 4" xfId="20784"/>
    <cellStyle name="40% - Dekorfärg2 2 2 5 2 5" xfId="20785"/>
    <cellStyle name="40% - Dekorfärg2 2 2 5 2 5 2" xfId="20786"/>
    <cellStyle name="40% - Dekorfärg2 2 2 5 2 6" xfId="20787"/>
    <cellStyle name="40% - Dekorfärg2 2 2 5 2 6 2" xfId="20788"/>
    <cellStyle name="40% - Dekorfärg2 2 2 5 2 7" xfId="20789"/>
    <cellStyle name="40% - Dekorfärg2 2 2 5 3" xfId="20790"/>
    <cellStyle name="40% - Dekorfärg2 2 2 5 3 2" xfId="20791"/>
    <cellStyle name="40% - Dekorfärg2 2 2 5 3 2 2" xfId="20792"/>
    <cellStyle name="40% - Dekorfärg2 2 2 5 3 2 2 2" xfId="20793"/>
    <cellStyle name="40% - Dekorfärg2 2 2 5 3 2 3" xfId="20794"/>
    <cellStyle name="40% - Dekorfärg2 2 2 5 3 2 3 2" xfId="20795"/>
    <cellStyle name="40% - Dekorfärg2 2 2 5 3 2 4" xfId="20796"/>
    <cellStyle name="40% - Dekorfärg2 2 2 5 3 3" xfId="20797"/>
    <cellStyle name="40% - Dekorfärg2 2 2 5 3 3 2" xfId="20798"/>
    <cellStyle name="40% - Dekorfärg2 2 2 5 3 4" xfId="20799"/>
    <cellStyle name="40% - Dekorfärg2 2 2 5 3 4 2" xfId="20800"/>
    <cellStyle name="40% - Dekorfärg2 2 2 5 3 5" xfId="20801"/>
    <cellStyle name="40% - Dekorfärg2 2 2 5 3 5 2" xfId="20802"/>
    <cellStyle name="40% - Dekorfärg2 2 2 5 3 6" xfId="20803"/>
    <cellStyle name="40% - Dekorfärg2 2 2 5 4" xfId="20804"/>
    <cellStyle name="40% - Dekorfärg2 2 2 5 4 2" xfId="20805"/>
    <cellStyle name="40% - Dekorfärg2 2 2 5 4 2 2" xfId="20806"/>
    <cellStyle name="40% - Dekorfärg2 2 2 5 4 3" xfId="20807"/>
    <cellStyle name="40% - Dekorfärg2 2 2 5 4 3 2" xfId="20808"/>
    <cellStyle name="40% - Dekorfärg2 2 2 5 4 4" xfId="20809"/>
    <cellStyle name="40% - Dekorfärg2 2 2 5 5" xfId="20810"/>
    <cellStyle name="40% - Dekorfärg2 2 2 5 5 2" xfId="20811"/>
    <cellStyle name="40% - Dekorfärg2 2 2 5 5 2 2" xfId="20812"/>
    <cellStyle name="40% - Dekorfärg2 2 2 5 5 3" xfId="20813"/>
    <cellStyle name="40% - Dekorfärg2 2 2 5 5 3 2" xfId="20814"/>
    <cellStyle name="40% - Dekorfärg2 2 2 5 5 4" xfId="20815"/>
    <cellStyle name="40% - Dekorfärg2 2 2 5 6" xfId="20816"/>
    <cellStyle name="40% - Dekorfärg2 2 2 5 6 2" xfId="20817"/>
    <cellStyle name="40% - Dekorfärg2 2 2 5 7" xfId="20818"/>
    <cellStyle name="40% - Dekorfärg2 2 2 5 7 2" xfId="20819"/>
    <cellStyle name="40% - Dekorfärg2 2 2 5 8" xfId="20820"/>
    <cellStyle name="40% - Dekorfärg2 2 2 6" xfId="20821"/>
    <cellStyle name="40% - Dekorfärg2 2 2 6 2" xfId="20822"/>
    <cellStyle name="40% - Dekorfärg2 2 2 6 2 2" xfId="20823"/>
    <cellStyle name="40% - Dekorfärg2 2 2 6 2 2 2" xfId="20824"/>
    <cellStyle name="40% - Dekorfärg2 2 2 6 2 2 2 2" xfId="20825"/>
    <cellStyle name="40% - Dekorfärg2 2 2 6 2 2 2 2 2" xfId="20826"/>
    <cellStyle name="40% - Dekorfärg2 2 2 6 2 2 2 3" xfId="20827"/>
    <cellStyle name="40% - Dekorfärg2 2 2 6 2 2 2 3 2" xfId="20828"/>
    <cellStyle name="40% - Dekorfärg2 2 2 6 2 2 2 4" xfId="20829"/>
    <cellStyle name="40% - Dekorfärg2 2 2 6 2 2 3" xfId="20830"/>
    <cellStyle name="40% - Dekorfärg2 2 2 6 2 2 3 2" xfId="20831"/>
    <cellStyle name="40% - Dekorfärg2 2 2 6 2 2 4" xfId="20832"/>
    <cellStyle name="40% - Dekorfärg2 2 2 6 2 2 4 2" xfId="20833"/>
    <cellStyle name="40% - Dekorfärg2 2 2 6 2 2 5" xfId="20834"/>
    <cellStyle name="40% - Dekorfärg2 2 2 6 2 2 5 2" xfId="20835"/>
    <cellStyle name="40% - Dekorfärg2 2 2 6 2 2 6" xfId="20836"/>
    <cellStyle name="40% - Dekorfärg2 2 2 6 2 3" xfId="20837"/>
    <cellStyle name="40% - Dekorfärg2 2 2 6 2 3 2" xfId="20838"/>
    <cellStyle name="40% - Dekorfärg2 2 2 6 2 3 2 2" xfId="20839"/>
    <cellStyle name="40% - Dekorfärg2 2 2 6 2 3 3" xfId="20840"/>
    <cellStyle name="40% - Dekorfärg2 2 2 6 2 3 3 2" xfId="20841"/>
    <cellStyle name="40% - Dekorfärg2 2 2 6 2 3 4" xfId="20842"/>
    <cellStyle name="40% - Dekorfärg2 2 2 6 2 4" xfId="20843"/>
    <cellStyle name="40% - Dekorfärg2 2 2 6 2 4 2" xfId="20844"/>
    <cellStyle name="40% - Dekorfärg2 2 2 6 2 4 2 2" xfId="20845"/>
    <cellStyle name="40% - Dekorfärg2 2 2 6 2 4 3" xfId="20846"/>
    <cellStyle name="40% - Dekorfärg2 2 2 6 2 4 3 2" xfId="20847"/>
    <cellStyle name="40% - Dekorfärg2 2 2 6 2 4 4" xfId="20848"/>
    <cellStyle name="40% - Dekorfärg2 2 2 6 2 5" xfId="20849"/>
    <cellStyle name="40% - Dekorfärg2 2 2 6 2 5 2" xfId="20850"/>
    <cellStyle name="40% - Dekorfärg2 2 2 6 2 6" xfId="20851"/>
    <cellStyle name="40% - Dekorfärg2 2 2 6 2 6 2" xfId="20852"/>
    <cellStyle name="40% - Dekorfärg2 2 2 6 2 7" xfId="20853"/>
    <cellStyle name="40% - Dekorfärg2 2 2 6 3" xfId="20854"/>
    <cellStyle name="40% - Dekorfärg2 2 2 6 3 2" xfId="20855"/>
    <cellStyle name="40% - Dekorfärg2 2 2 6 3 2 2" xfId="20856"/>
    <cellStyle name="40% - Dekorfärg2 2 2 6 3 2 2 2" xfId="20857"/>
    <cellStyle name="40% - Dekorfärg2 2 2 6 3 2 3" xfId="20858"/>
    <cellStyle name="40% - Dekorfärg2 2 2 6 3 2 3 2" xfId="20859"/>
    <cellStyle name="40% - Dekorfärg2 2 2 6 3 2 4" xfId="20860"/>
    <cellStyle name="40% - Dekorfärg2 2 2 6 3 3" xfId="20861"/>
    <cellStyle name="40% - Dekorfärg2 2 2 6 3 3 2" xfId="20862"/>
    <cellStyle name="40% - Dekorfärg2 2 2 6 3 4" xfId="20863"/>
    <cellStyle name="40% - Dekorfärg2 2 2 6 3 4 2" xfId="20864"/>
    <cellStyle name="40% - Dekorfärg2 2 2 6 3 5" xfId="20865"/>
    <cellStyle name="40% - Dekorfärg2 2 2 6 3 5 2" xfId="20866"/>
    <cellStyle name="40% - Dekorfärg2 2 2 6 3 6" xfId="20867"/>
    <cellStyle name="40% - Dekorfärg2 2 2 6 4" xfId="20868"/>
    <cellStyle name="40% - Dekorfärg2 2 2 6 4 2" xfId="20869"/>
    <cellStyle name="40% - Dekorfärg2 2 2 6 4 2 2" xfId="20870"/>
    <cellStyle name="40% - Dekorfärg2 2 2 6 4 3" xfId="20871"/>
    <cellStyle name="40% - Dekorfärg2 2 2 6 4 3 2" xfId="20872"/>
    <cellStyle name="40% - Dekorfärg2 2 2 6 4 4" xfId="20873"/>
    <cellStyle name="40% - Dekorfärg2 2 2 6 5" xfId="20874"/>
    <cellStyle name="40% - Dekorfärg2 2 2 6 5 2" xfId="20875"/>
    <cellStyle name="40% - Dekorfärg2 2 2 6 5 2 2" xfId="20876"/>
    <cellStyle name="40% - Dekorfärg2 2 2 6 5 3" xfId="20877"/>
    <cellStyle name="40% - Dekorfärg2 2 2 6 5 3 2" xfId="20878"/>
    <cellStyle name="40% - Dekorfärg2 2 2 6 5 4" xfId="20879"/>
    <cellStyle name="40% - Dekorfärg2 2 2 6 6" xfId="20880"/>
    <cellStyle name="40% - Dekorfärg2 2 2 6 6 2" xfId="20881"/>
    <cellStyle name="40% - Dekorfärg2 2 2 6 7" xfId="20882"/>
    <cellStyle name="40% - Dekorfärg2 2 2 6 7 2" xfId="20883"/>
    <cellStyle name="40% - Dekorfärg2 2 2 6 8" xfId="20884"/>
    <cellStyle name="40% - Dekorfärg2 2 2 7" xfId="20885"/>
    <cellStyle name="40% - Dekorfärg2 2 2 7 2" xfId="20886"/>
    <cellStyle name="40% - Dekorfärg2 2 2 7 2 2" xfId="20887"/>
    <cellStyle name="40% - Dekorfärg2 2 2 7 2 2 2" xfId="20888"/>
    <cellStyle name="40% - Dekorfärg2 2 2 7 2 2 2 2" xfId="20889"/>
    <cellStyle name="40% - Dekorfärg2 2 2 7 2 2 3" xfId="20890"/>
    <cellStyle name="40% - Dekorfärg2 2 2 7 2 2 3 2" xfId="20891"/>
    <cellStyle name="40% - Dekorfärg2 2 2 7 2 2 4" xfId="20892"/>
    <cellStyle name="40% - Dekorfärg2 2 2 7 2 3" xfId="20893"/>
    <cellStyle name="40% - Dekorfärg2 2 2 7 2 3 2" xfId="20894"/>
    <cellStyle name="40% - Dekorfärg2 2 2 7 2 4" xfId="20895"/>
    <cellStyle name="40% - Dekorfärg2 2 2 7 2 4 2" xfId="20896"/>
    <cellStyle name="40% - Dekorfärg2 2 2 7 2 5" xfId="20897"/>
    <cellStyle name="40% - Dekorfärg2 2 2 7 2 5 2" xfId="20898"/>
    <cellStyle name="40% - Dekorfärg2 2 2 7 2 6" xfId="20899"/>
    <cellStyle name="40% - Dekorfärg2 2 2 7 3" xfId="20900"/>
    <cellStyle name="40% - Dekorfärg2 2 2 7 3 2" xfId="20901"/>
    <cellStyle name="40% - Dekorfärg2 2 2 7 3 2 2" xfId="20902"/>
    <cellStyle name="40% - Dekorfärg2 2 2 7 3 3" xfId="20903"/>
    <cellStyle name="40% - Dekorfärg2 2 2 7 3 3 2" xfId="20904"/>
    <cellStyle name="40% - Dekorfärg2 2 2 7 3 4" xfId="20905"/>
    <cellStyle name="40% - Dekorfärg2 2 2 7 4" xfId="20906"/>
    <cellStyle name="40% - Dekorfärg2 2 2 7 4 2" xfId="20907"/>
    <cellStyle name="40% - Dekorfärg2 2 2 7 4 2 2" xfId="20908"/>
    <cellStyle name="40% - Dekorfärg2 2 2 7 4 3" xfId="20909"/>
    <cellStyle name="40% - Dekorfärg2 2 2 7 4 3 2" xfId="20910"/>
    <cellStyle name="40% - Dekorfärg2 2 2 7 4 4" xfId="20911"/>
    <cellStyle name="40% - Dekorfärg2 2 2 7 5" xfId="20912"/>
    <cellStyle name="40% - Dekorfärg2 2 2 7 5 2" xfId="20913"/>
    <cellStyle name="40% - Dekorfärg2 2 2 7 6" xfId="20914"/>
    <cellStyle name="40% - Dekorfärg2 2 2 7 6 2" xfId="20915"/>
    <cellStyle name="40% - Dekorfärg2 2 2 7 7" xfId="20916"/>
    <cellStyle name="40% - Dekorfärg2 2 2 8" xfId="20917"/>
    <cellStyle name="40% - Dekorfärg2 2 2 8 2" xfId="20918"/>
    <cellStyle name="40% - Dekorfärg2 2 2 8 2 2" xfId="20919"/>
    <cellStyle name="40% - Dekorfärg2 2 2 8 2 2 2" xfId="20920"/>
    <cellStyle name="40% - Dekorfärg2 2 2 8 2 2 2 2" xfId="20921"/>
    <cellStyle name="40% - Dekorfärg2 2 2 8 2 2 3" xfId="20922"/>
    <cellStyle name="40% - Dekorfärg2 2 2 8 2 2 3 2" xfId="20923"/>
    <cellStyle name="40% - Dekorfärg2 2 2 8 2 2 4" xfId="20924"/>
    <cellStyle name="40% - Dekorfärg2 2 2 8 2 3" xfId="20925"/>
    <cellStyle name="40% - Dekorfärg2 2 2 8 2 3 2" xfId="20926"/>
    <cellStyle name="40% - Dekorfärg2 2 2 8 2 4" xfId="20927"/>
    <cellStyle name="40% - Dekorfärg2 2 2 8 2 4 2" xfId="20928"/>
    <cellStyle name="40% - Dekorfärg2 2 2 8 2 5" xfId="20929"/>
    <cellStyle name="40% - Dekorfärg2 2 2 8 2 5 2" xfId="20930"/>
    <cellStyle name="40% - Dekorfärg2 2 2 8 2 6" xfId="20931"/>
    <cellStyle name="40% - Dekorfärg2 2 2 8 3" xfId="20932"/>
    <cellStyle name="40% - Dekorfärg2 2 2 8 3 2" xfId="20933"/>
    <cellStyle name="40% - Dekorfärg2 2 2 8 3 2 2" xfId="20934"/>
    <cellStyle name="40% - Dekorfärg2 2 2 8 3 3" xfId="20935"/>
    <cellStyle name="40% - Dekorfärg2 2 2 8 3 3 2" xfId="20936"/>
    <cellStyle name="40% - Dekorfärg2 2 2 8 3 4" xfId="20937"/>
    <cellStyle name="40% - Dekorfärg2 2 2 8 4" xfId="20938"/>
    <cellStyle name="40% - Dekorfärg2 2 2 8 4 2" xfId="20939"/>
    <cellStyle name="40% - Dekorfärg2 2 2 8 4 2 2" xfId="20940"/>
    <cellStyle name="40% - Dekorfärg2 2 2 8 4 3" xfId="20941"/>
    <cellStyle name="40% - Dekorfärg2 2 2 8 4 3 2" xfId="20942"/>
    <cellStyle name="40% - Dekorfärg2 2 2 8 4 4" xfId="20943"/>
    <cellStyle name="40% - Dekorfärg2 2 2 8 5" xfId="20944"/>
    <cellStyle name="40% - Dekorfärg2 2 2 8 5 2" xfId="20945"/>
    <cellStyle name="40% - Dekorfärg2 2 2 8 6" xfId="20946"/>
    <cellStyle name="40% - Dekorfärg2 2 2 8 6 2" xfId="20947"/>
    <cellStyle name="40% - Dekorfärg2 2 2 8 7" xfId="20948"/>
    <cellStyle name="40% - Dekorfärg2 2 2 9" xfId="20949"/>
    <cellStyle name="40% - Dekorfärg2 2 2 9 2" xfId="20950"/>
    <cellStyle name="40% - Dekorfärg2 2 2 9 2 2" xfId="20951"/>
    <cellStyle name="40% - Dekorfärg2 2 2 9 2 2 2" xfId="20952"/>
    <cellStyle name="40% - Dekorfärg2 2 2 9 2 2 2 2" xfId="20953"/>
    <cellStyle name="40% - Dekorfärg2 2 2 9 2 2 3" xfId="20954"/>
    <cellStyle name="40% - Dekorfärg2 2 2 9 2 2 3 2" xfId="20955"/>
    <cellStyle name="40% - Dekorfärg2 2 2 9 2 2 4" xfId="20956"/>
    <cellStyle name="40% - Dekorfärg2 2 2 9 2 3" xfId="20957"/>
    <cellStyle name="40% - Dekorfärg2 2 2 9 2 3 2" xfId="20958"/>
    <cellStyle name="40% - Dekorfärg2 2 2 9 2 4" xfId="20959"/>
    <cellStyle name="40% - Dekorfärg2 2 2 9 2 4 2" xfId="20960"/>
    <cellStyle name="40% - Dekorfärg2 2 2 9 2 5" xfId="20961"/>
    <cellStyle name="40% - Dekorfärg2 2 2 9 2 5 2" xfId="20962"/>
    <cellStyle name="40% - Dekorfärg2 2 2 9 2 6" xfId="20963"/>
    <cellStyle name="40% - Dekorfärg2 2 2 9 3" xfId="20964"/>
    <cellStyle name="40% - Dekorfärg2 2 2 9 3 2" xfId="20965"/>
    <cellStyle name="40% - Dekorfärg2 2 2 9 3 2 2" xfId="20966"/>
    <cellStyle name="40% - Dekorfärg2 2 2 9 3 3" xfId="20967"/>
    <cellStyle name="40% - Dekorfärg2 2 2 9 3 3 2" xfId="20968"/>
    <cellStyle name="40% - Dekorfärg2 2 2 9 3 4" xfId="20969"/>
    <cellStyle name="40% - Dekorfärg2 2 2 9 4" xfId="20970"/>
    <cellStyle name="40% - Dekorfärg2 2 2 9 4 2" xfId="20971"/>
    <cellStyle name="40% - Dekorfärg2 2 2 9 4 2 2" xfId="20972"/>
    <cellStyle name="40% - Dekorfärg2 2 2 9 4 3" xfId="20973"/>
    <cellStyle name="40% - Dekorfärg2 2 2 9 4 3 2" xfId="20974"/>
    <cellStyle name="40% - Dekorfärg2 2 2 9 4 4" xfId="20975"/>
    <cellStyle name="40% - Dekorfärg2 2 2 9 5" xfId="20976"/>
    <cellStyle name="40% - Dekorfärg2 2 2 9 5 2" xfId="20977"/>
    <cellStyle name="40% - Dekorfärg2 2 2 9 6" xfId="20978"/>
    <cellStyle name="40% - Dekorfärg2 2 2 9 6 2" xfId="20979"/>
    <cellStyle name="40% - Dekorfärg2 2 2 9 7" xfId="20980"/>
    <cellStyle name="40% - Dekorfärg2 2 3" xfId="20981"/>
    <cellStyle name="40% - Dekorfärg2 2 3 10" xfId="20982"/>
    <cellStyle name="40% - Dekorfärg2 2 3 10 2" xfId="20983"/>
    <cellStyle name="40% - Dekorfärg2 2 3 10 2 2" xfId="20984"/>
    <cellStyle name="40% - Dekorfärg2 2 3 10 3" xfId="20985"/>
    <cellStyle name="40% - Dekorfärg2 2 3 10 3 2" xfId="20986"/>
    <cellStyle name="40% - Dekorfärg2 2 3 10 4" xfId="20987"/>
    <cellStyle name="40% - Dekorfärg2 2 3 11" xfId="20988"/>
    <cellStyle name="40% - Dekorfärg2 2 3 11 2" xfId="20989"/>
    <cellStyle name="40% - Dekorfärg2 2 3 11 2 2" xfId="20990"/>
    <cellStyle name="40% - Dekorfärg2 2 3 11 3" xfId="20991"/>
    <cellStyle name="40% - Dekorfärg2 2 3 11 3 2" xfId="20992"/>
    <cellStyle name="40% - Dekorfärg2 2 3 11 4" xfId="20993"/>
    <cellStyle name="40% - Dekorfärg2 2 3 12" xfId="20994"/>
    <cellStyle name="40% - Dekorfärg2 2 3 12 2" xfId="20995"/>
    <cellStyle name="40% - Dekorfärg2 2 3 13" xfId="20996"/>
    <cellStyle name="40% - Dekorfärg2 2 3 13 2" xfId="20997"/>
    <cellStyle name="40% - Dekorfärg2 2 3 14" xfId="20998"/>
    <cellStyle name="40% - Dekorfärg2 2 3 2" xfId="20999"/>
    <cellStyle name="40% - Dekorfärg2 2 3 2 10" xfId="21000"/>
    <cellStyle name="40% - Dekorfärg2 2 3 2 2" xfId="21001"/>
    <cellStyle name="40% - Dekorfärg2 2 3 2 2 2" xfId="21002"/>
    <cellStyle name="40% - Dekorfärg2 2 3 2 2 2 2" xfId="21003"/>
    <cellStyle name="40% - Dekorfärg2 2 3 2 2 2 2 2" xfId="21004"/>
    <cellStyle name="40% - Dekorfärg2 2 3 2 2 2 2 2 2" xfId="21005"/>
    <cellStyle name="40% - Dekorfärg2 2 3 2 2 2 2 2 2 2" xfId="21006"/>
    <cellStyle name="40% - Dekorfärg2 2 3 2 2 2 2 2 3" xfId="21007"/>
    <cellStyle name="40% - Dekorfärg2 2 3 2 2 2 2 2 3 2" xfId="21008"/>
    <cellStyle name="40% - Dekorfärg2 2 3 2 2 2 2 2 4" xfId="21009"/>
    <cellStyle name="40% - Dekorfärg2 2 3 2 2 2 2 3" xfId="21010"/>
    <cellStyle name="40% - Dekorfärg2 2 3 2 2 2 2 3 2" xfId="21011"/>
    <cellStyle name="40% - Dekorfärg2 2 3 2 2 2 2 4" xfId="21012"/>
    <cellStyle name="40% - Dekorfärg2 2 3 2 2 2 2 4 2" xfId="21013"/>
    <cellStyle name="40% - Dekorfärg2 2 3 2 2 2 2 5" xfId="21014"/>
    <cellStyle name="40% - Dekorfärg2 2 3 2 2 2 2 5 2" xfId="21015"/>
    <cellStyle name="40% - Dekorfärg2 2 3 2 2 2 2 6" xfId="21016"/>
    <cellStyle name="40% - Dekorfärg2 2 3 2 2 2 3" xfId="21017"/>
    <cellStyle name="40% - Dekorfärg2 2 3 2 2 2 3 2" xfId="21018"/>
    <cellStyle name="40% - Dekorfärg2 2 3 2 2 2 3 2 2" xfId="21019"/>
    <cellStyle name="40% - Dekorfärg2 2 3 2 2 2 3 3" xfId="21020"/>
    <cellStyle name="40% - Dekorfärg2 2 3 2 2 2 3 3 2" xfId="21021"/>
    <cellStyle name="40% - Dekorfärg2 2 3 2 2 2 3 4" xfId="21022"/>
    <cellStyle name="40% - Dekorfärg2 2 3 2 2 2 4" xfId="21023"/>
    <cellStyle name="40% - Dekorfärg2 2 3 2 2 2 4 2" xfId="21024"/>
    <cellStyle name="40% - Dekorfärg2 2 3 2 2 2 4 2 2" xfId="21025"/>
    <cellStyle name="40% - Dekorfärg2 2 3 2 2 2 4 3" xfId="21026"/>
    <cellStyle name="40% - Dekorfärg2 2 3 2 2 2 4 3 2" xfId="21027"/>
    <cellStyle name="40% - Dekorfärg2 2 3 2 2 2 4 4" xfId="21028"/>
    <cellStyle name="40% - Dekorfärg2 2 3 2 2 2 5" xfId="21029"/>
    <cellStyle name="40% - Dekorfärg2 2 3 2 2 2 5 2" xfId="21030"/>
    <cellStyle name="40% - Dekorfärg2 2 3 2 2 2 6" xfId="21031"/>
    <cellStyle name="40% - Dekorfärg2 2 3 2 2 2 6 2" xfId="21032"/>
    <cellStyle name="40% - Dekorfärg2 2 3 2 2 2 7" xfId="21033"/>
    <cellStyle name="40% - Dekorfärg2 2 3 2 2 3" xfId="21034"/>
    <cellStyle name="40% - Dekorfärg2 2 3 2 2 3 2" xfId="21035"/>
    <cellStyle name="40% - Dekorfärg2 2 3 2 2 3 2 2" xfId="21036"/>
    <cellStyle name="40% - Dekorfärg2 2 3 2 2 3 2 2 2" xfId="21037"/>
    <cellStyle name="40% - Dekorfärg2 2 3 2 2 3 2 3" xfId="21038"/>
    <cellStyle name="40% - Dekorfärg2 2 3 2 2 3 2 3 2" xfId="21039"/>
    <cellStyle name="40% - Dekorfärg2 2 3 2 2 3 2 4" xfId="21040"/>
    <cellStyle name="40% - Dekorfärg2 2 3 2 2 3 3" xfId="21041"/>
    <cellStyle name="40% - Dekorfärg2 2 3 2 2 3 3 2" xfId="21042"/>
    <cellStyle name="40% - Dekorfärg2 2 3 2 2 3 4" xfId="21043"/>
    <cellStyle name="40% - Dekorfärg2 2 3 2 2 3 4 2" xfId="21044"/>
    <cellStyle name="40% - Dekorfärg2 2 3 2 2 3 5" xfId="21045"/>
    <cellStyle name="40% - Dekorfärg2 2 3 2 2 3 5 2" xfId="21046"/>
    <cellStyle name="40% - Dekorfärg2 2 3 2 2 3 6" xfId="21047"/>
    <cellStyle name="40% - Dekorfärg2 2 3 2 2 4" xfId="21048"/>
    <cellStyle name="40% - Dekorfärg2 2 3 2 2 4 2" xfId="21049"/>
    <cellStyle name="40% - Dekorfärg2 2 3 2 2 4 2 2" xfId="21050"/>
    <cellStyle name="40% - Dekorfärg2 2 3 2 2 4 3" xfId="21051"/>
    <cellStyle name="40% - Dekorfärg2 2 3 2 2 4 3 2" xfId="21052"/>
    <cellStyle name="40% - Dekorfärg2 2 3 2 2 4 4" xfId="21053"/>
    <cellStyle name="40% - Dekorfärg2 2 3 2 2 5" xfId="21054"/>
    <cellStyle name="40% - Dekorfärg2 2 3 2 2 5 2" xfId="21055"/>
    <cellStyle name="40% - Dekorfärg2 2 3 2 2 5 2 2" xfId="21056"/>
    <cellStyle name="40% - Dekorfärg2 2 3 2 2 5 3" xfId="21057"/>
    <cellStyle name="40% - Dekorfärg2 2 3 2 2 5 3 2" xfId="21058"/>
    <cellStyle name="40% - Dekorfärg2 2 3 2 2 5 4" xfId="21059"/>
    <cellStyle name="40% - Dekorfärg2 2 3 2 2 6" xfId="21060"/>
    <cellStyle name="40% - Dekorfärg2 2 3 2 2 6 2" xfId="21061"/>
    <cellStyle name="40% - Dekorfärg2 2 3 2 2 7" xfId="21062"/>
    <cellStyle name="40% - Dekorfärg2 2 3 2 2 7 2" xfId="21063"/>
    <cellStyle name="40% - Dekorfärg2 2 3 2 2 8" xfId="21064"/>
    <cellStyle name="40% - Dekorfärg2 2 3 2 3" xfId="21065"/>
    <cellStyle name="40% - Dekorfärg2 2 3 2 3 2" xfId="21066"/>
    <cellStyle name="40% - Dekorfärg2 2 3 2 3 2 2" xfId="21067"/>
    <cellStyle name="40% - Dekorfärg2 2 3 2 3 2 2 2" xfId="21068"/>
    <cellStyle name="40% - Dekorfärg2 2 3 2 3 2 2 2 2" xfId="21069"/>
    <cellStyle name="40% - Dekorfärg2 2 3 2 3 2 2 3" xfId="21070"/>
    <cellStyle name="40% - Dekorfärg2 2 3 2 3 2 2 3 2" xfId="21071"/>
    <cellStyle name="40% - Dekorfärg2 2 3 2 3 2 2 4" xfId="21072"/>
    <cellStyle name="40% - Dekorfärg2 2 3 2 3 2 3" xfId="21073"/>
    <cellStyle name="40% - Dekorfärg2 2 3 2 3 2 3 2" xfId="21074"/>
    <cellStyle name="40% - Dekorfärg2 2 3 2 3 2 4" xfId="21075"/>
    <cellStyle name="40% - Dekorfärg2 2 3 2 3 2 4 2" xfId="21076"/>
    <cellStyle name="40% - Dekorfärg2 2 3 2 3 2 5" xfId="21077"/>
    <cellStyle name="40% - Dekorfärg2 2 3 2 3 2 5 2" xfId="21078"/>
    <cellStyle name="40% - Dekorfärg2 2 3 2 3 2 6" xfId="21079"/>
    <cellStyle name="40% - Dekorfärg2 2 3 2 3 3" xfId="21080"/>
    <cellStyle name="40% - Dekorfärg2 2 3 2 3 3 2" xfId="21081"/>
    <cellStyle name="40% - Dekorfärg2 2 3 2 3 3 2 2" xfId="21082"/>
    <cellStyle name="40% - Dekorfärg2 2 3 2 3 3 3" xfId="21083"/>
    <cellStyle name="40% - Dekorfärg2 2 3 2 3 3 3 2" xfId="21084"/>
    <cellStyle name="40% - Dekorfärg2 2 3 2 3 3 4" xfId="21085"/>
    <cellStyle name="40% - Dekorfärg2 2 3 2 3 4" xfId="21086"/>
    <cellStyle name="40% - Dekorfärg2 2 3 2 3 4 2" xfId="21087"/>
    <cellStyle name="40% - Dekorfärg2 2 3 2 3 4 2 2" xfId="21088"/>
    <cellStyle name="40% - Dekorfärg2 2 3 2 3 4 3" xfId="21089"/>
    <cellStyle name="40% - Dekorfärg2 2 3 2 3 4 3 2" xfId="21090"/>
    <cellStyle name="40% - Dekorfärg2 2 3 2 3 4 4" xfId="21091"/>
    <cellStyle name="40% - Dekorfärg2 2 3 2 3 5" xfId="21092"/>
    <cellStyle name="40% - Dekorfärg2 2 3 2 3 5 2" xfId="21093"/>
    <cellStyle name="40% - Dekorfärg2 2 3 2 3 6" xfId="21094"/>
    <cellStyle name="40% - Dekorfärg2 2 3 2 3 6 2" xfId="21095"/>
    <cellStyle name="40% - Dekorfärg2 2 3 2 3 7" xfId="21096"/>
    <cellStyle name="40% - Dekorfärg2 2 3 2 4" xfId="21097"/>
    <cellStyle name="40% - Dekorfärg2 2 3 2 4 2" xfId="21098"/>
    <cellStyle name="40% - Dekorfärg2 2 3 2 4 2 2" xfId="21099"/>
    <cellStyle name="40% - Dekorfärg2 2 3 2 4 2 2 2" xfId="21100"/>
    <cellStyle name="40% - Dekorfärg2 2 3 2 4 2 2 2 2" xfId="21101"/>
    <cellStyle name="40% - Dekorfärg2 2 3 2 4 2 2 3" xfId="21102"/>
    <cellStyle name="40% - Dekorfärg2 2 3 2 4 2 2 3 2" xfId="21103"/>
    <cellStyle name="40% - Dekorfärg2 2 3 2 4 2 2 4" xfId="21104"/>
    <cellStyle name="40% - Dekorfärg2 2 3 2 4 2 3" xfId="21105"/>
    <cellStyle name="40% - Dekorfärg2 2 3 2 4 2 3 2" xfId="21106"/>
    <cellStyle name="40% - Dekorfärg2 2 3 2 4 2 4" xfId="21107"/>
    <cellStyle name="40% - Dekorfärg2 2 3 2 4 2 4 2" xfId="21108"/>
    <cellStyle name="40% - Dekorfärg2 2 3 2 4 2 5" xfId="21109"/>
    <cellStyle name="40% - Dekorfärg2 2 3 2 4 2 5 2" xfId="21110"/>
    <cellStyle name="40% - Dekorfärg2 2 3 2 4 2 6" xfId="21111"/>
    <cellStyle name="40% - Dekorfärg2 2 3 2 4 3" xfId="21112"/>
    <cellStyle name="40% - Dekorfärg2 2 3 2 4 3 2" xfId="21113"/>
    <cellStyle name="40% - Dekorfärg2 2 3 2 4 3 2 2" xfId="21114"/>
    <cellStyle name="40% - Dekorfärg2 2 3 2 4 3 3" xfId="21115"/>
    <cellStyle name="40% - Dekorfärg2 2 3 2 4 3 3 2" xfId="21116"/>
    <cellStyle name="40% - Dekorfärg2 2 3 2 4 3 4" xfId="21117"/>
    <cellStyle name="40% - Dekorfärg2 2 3 2 4 4" xfId="21118"/>
    <cellStyle name="40% - Dekorfärg2 2 3 2 4 4 2" xfId="21119"/>
    <cellStyle name="40% - Dekorfärg2 2 3 2 4 4 2 2" xfId="21120"/>
    <cellStyle name="40% - Dekorfärg2 2 3 2 4 4 3" xfId="21121"/>
    <cellStyle name="40% - Dekorfärg2 2 3 2 4 4 3 2" xfId="21122"/>
    <cellStyle name="40% - Dekorfärg2 2 3 2 4 4 4" xfId="21123"/>
    <cellStyle name="40% - Dekorfärg2 2 3 2 4 5" xfId="21124"/>
    <cellStyle name="40% - Dekorfärg2 2 3 2 4 5 2" xfId="21125"/>
    <cellStyle name="40% - Dekorfärg2 2 3 2 4 6" xfId="21126"/>
    <cellStyle name="40% - Dekorfärg2 2 3 2 4 6 2" xfId="21127"/>
    <cellStyle name="40% - Dekorfärg2 2 3 2 4 7" xfId="21128"/>
    <cellStyle name="40% - Dekorfärg2 2 3 2 5" xfId="21129"/>
    <cellStyle name="40% - Dekorfärg2 2 3 2 5 2" xfId="21130"/>
    <cellStyle name="40% - Dekorfärg2 2 3 2 5 2 2" xfId="21131"/>
    <cellStyle name="40% - Dekorfärg2 2 3 2 5 2 2 2" xfId="21132"/>
    <cellStyle name="40% - Dekorfärg2 2 3 2 5 2 3" xfId="21133"/>
    <cellStyle name="40% - Dekorfärg2 2 3 2 5 2 3 2" xfId="21134"/>
    <cellStyle name="40% - Dekorfärg2 2 3 2 5 2 4" xfId="21135"/>
    <cellStyle name="40% - Dekorfärg2 2 3 2 5 3" xfId="21136"/>
    <cellStyle name="40% - Dekorfärg2 2 3 2 5 3 2" xfId="21137"/>
    <cellStyle name="40% - Dekorfärg2 2 3 2 5 4" xfId="21138"/>
    <cellStyle name="40% - Dekorfärg2 2 3 2 5 4 2" xfId="21139"/>
    <cellStyle name="40% - Dekorfärg2 2 3 2 5 5" xfId="21140"/>
    <cellStyle name="40% - Dekorfärg2 2 3 2 5 5 2" xfId="21141"/>
    <cellStyle name="40% - Dekorfärg2 2 3 2 5 6" xfId="21142"/>
    <cellStyle name="40% - Dekorfärg2 2 3 2 6" xfId="21143"/>
    <cellStyle name="40% - Dekorfärg2 2 3 2 6 2" xfId="21144"/>
    <cellStyle name="40% - Dekorfärg2 2 3 2 6 2 2" xfId="21145"/>
    <cellStyle name="40% - Dekorfärg2 2 3 2 6 3" xfId="21146"/>
    <cellStyle name="40% - Dekorfärg2 2 3 2 6 3 2" xfId="21147"/>
    <cellStyle name="40% - Dekorfärg2 2 3 2 6 4" xfId="21148"/>
    <cellStyle name="40% - Dekorfärg2 2 3 2 7" xfId="21149"/>
    <cellStyle name="40% - Dekorfärg2 2 3 2 7 2" xfId="21150"/>
    <cellStyle name="40% - Dekorfärg2 2 3 2 7 2 2" xfId="21151"/>
    <cellStyle name="40% - Dekorfärg2 2 3 2 7 3" xfId="21152"/>
    <cellStyle name="40% - Dekorfärg2 2 3 2 7 3 2" xfId="21153"/>
    <cellStyle name="40% - Dekorfärg2 2 3 2 7 4" xfId="21154"/>
    <cellStyle name="40% - Dekorfärg2 2 3 2 8" xfId="21155"/>
    <cellStyle name="40% - Dekorfärg2 2 3 2 8 2" xfId="21156"/>
    <cellStyle name="40% - Dekorfärg2 2 3 2 9" xfId="21157"/>
    <cellStyle name="40% - Dekorfärg2 2 3 2 9 2" xfId="21158"/>
    <cellStyle name="40% - Dekorfärg2 2 3 3" xfId="21159"/>
    <cellStyle name="40% - Dekorfärg2 2 3 3 2" xfId="21160"/>
    <cellStyle name="40% - Dekorfärg2 2 3 3 2 2" xfId="21161"/>
    <cellStyle name="40% - Dekorfärg2 2 3 3 2 2 2" xfId="21162"/>
    <cellStyle name="40% - Dekorfärg2 2 3 3 2 2 2 2" xfId="21163"/>
    <cellStyle name="40% - Dekorfärg2 2 3 3 2 2 2 2 2" xfId="21164"/>
    <cellStyle name="40% - Dekorfärg2 2 3 3 2 2 2 2 2 2" xfId="21165"/>
    <cellStyle name="40% - Dekorfärg2 2 3 3 2 2 2 2 3" xfId="21166"/>
    <cellStyle name="40% - Dekorfärg2 2 3 3 2 2 2 2 3 2" xfId="21167"/>
    <cellStyle name="40% - Dekorfärg2 2 3 3 2 2 2 2 4" xfId="21168"/>
    <cellStyle name="40% - Dekorfärg2 2 3 3 2 2 2 3" xfId="21169"/>
    <cellStyle name="40% - Dekorfärg2 2 3 3 2 2 2 3 2" xfId="21170"/>
    <cellStyle name="40% - Dekorfärg2 2 3 3 2 2 2 4" xfId="21171"/>
    <cellStyle name="40% - Dekorfärg2 2 3 3 2 2 2 4 2" xfId="21172"/>
    <cellStyle name="40% - Dekorfärg2 2 3 3 2 2 2 5" xfId="21173"/>
    <cellStyle name="40% - Dekorfärg2 2 3 3 2 2 2 5 2" xfId="21174"/>
    <cellStyle name="40% - Dekorfärg2 2 3 3 2 2 2 6" xfId="21175"/>
    <cellStyle name="40% - Dekorfärg2 2 3 3 2 2 3" xfId="21176"/>
    <cellStyle name="40% - Dekorfärg2 2 3 3 2 2 3 2" xfId="21177"/>
    <cellStyle name="40% - Dekorfärg2 2 3 3 2 2 3 2 2" xfId="21178"/>
    <cellStyle name="40% - Dekorfärg2 2 3 3 2 2 3 3" xfId="21179"/>
    <cellStyle name="40% - Dekorfärg2 2 3 3 2 2 3 3 2" xfId="21180"/>
    <cellStyle name="40% - Dekorfärg2 2 3 3 2 2 3 4" xfId="21181"/>
    <cellStyle name="40% - Dekorfärg2 2 3 3 2 2 4" xfId="21182"/>
    <cellStyle name="40% - Dekorfärg2 2 3 3 2 2 4 2" xfId="21183"/>
    <cellStyle name="40% - Dekorfärg2 2 3 3 2 2 4 2 2" xfId="21184"/>
    <cellStyle name="40% - Dekorfärg2 2 3 3 2 2 4 3" xfId="21185"/>
    <cellStyle name="40% - Dekorfärg2 2 3 3 2 2 4 3 2" xfId="21186"/>
    <cellStyle name="40% - Dekorfärg2 2 3 3 2 2 4 4" xfId="21187"/>
    <cellStyle name="40% - Dekorfärg2 2 3 3 2 2 5" xfId="21188"/>
    <cellStyle name="40% - Dekorfärg2 2 3 3 2 2 5 2" xfId="21189"/>
    <cellStyle name="40% - Dekorfärg2 2 3 3 2 2 6" xfId="21190"/>
    <cellStyle name="40% - Dekorfärg2 2 3 3 2 2 6 2" xfId="21191"/>
    <cellStyle name="40% - Dekorfärg2 2 3 3 2 2 7" xfId="21192"/>
    <cellStyle name="40% - Dekorfärg2 2 3 3 2 3" xfId="21193"/>
    <cellStyle name="40% - Dekorfärg2 2 3 3 2 3 2" xfId="21194"/>
    <cellStyle name="40% - Dekorfärg2 2 3 3 2 3 2 2" xfId="21195"/>
    <cellStyle name="40% - Dekorfärg2 2 3 3 2 3 2 2 2" xfId="21196"/>
    <cellStyle name="40% - Dekorfärg2 2 3 3 2 3 2 3" xfId="21197"/>
    <cellStyle name="40% - Dekorfärg2 2 3 3 2 3 2 3 2" xfId="21198"/>
    <cellStyle name="40% - Dekorfärg2 2 3 3 2 3 2 4" xfId="21199"/>
    <cellStyle name="40% - Dekorfärg2 2 3 3 2 3 3" xfId="21200"/>
    <cellStyle name="40% - Dekorfärg2 2 3 3 2 3 3 2" xfId="21201"/>
    <cellStyle name="40% - Dekorfärg2 2 3 3 2 3 4" xfId="21202"/>
    <cellStyle name="40% - Dekorfärg2 2 3 3 2 3 4 2" xfId="21203"/>
    <cellStyle name="40% - Dekorfärg2 2 3 3 2 3 5" xfId="21204"/>
    <cellStyle name="40% - Dekorfärg2 2 3 3 2 3 5 2" xfId="21205"/>
    <cellStyle name="40% - Dekorfärg2 2 3 3 2 3 6" xfId="21206"/>
    <cellStyle name="40% - Dekorfärg2 2 3 3 2 4" xfId="21207"/>
    <cellStyle name="40% - Dekorfärg2 2 3 3 2 4 2" xfId="21208"/>
    <cellStyle name="40% - Dekorfärg2 2 3 3 2 4 2 2" xfId="21209"/>
    <cellStyle name="40% - Dekorfärg2 2 3 3 2 4 3" xfId="21210"/>
    <cellStyle name="40% - Dekorfärg2 2 3 3 2 4 3 2" xfId="21211"/>
    <cellStyle name="40% - Dekorfärg2 2 3 3 2 4 4" xfId="21212"/>
    <cellStyle name="40% - Dekorfärg2 2 3 3 2 5" xfId="21213"/>
    <cellStyle name="40% - Dekorfärg2 2 3 3 2 5 2" xfId="21214"/>
    <cellStyle name="40% - Dekorfärg2 2 3 3 2 5 2 2" xfId="21215"/>
    <cellStyle name="40% - Dekorfärg2 2 3 3 2 5 3" xfId="21216"/>
    <cellStyle name="40% - Dekorfärg2 2 3 3 2 5 3 2" xfId="21217"/>
    <cellStyle name="40% - Dekorfärg2 2 3 3 2 5 4" xfId="21218"/>
    <cellStyle name="40% - Dekorfärg2 2 3 3 2 6" xfId="21219"/>
    <cellStyle name="40% - Dekorfärg2 2 3 3 2 6 2" xfId="21220"/>
    <cellStyle name="40% - Dekorfärg2 2 3 3 2 7" xfId="21221"/>
    <cellStyle name="40% - Dekorfärg2 2 3 3 2 7 2" xfId="21222"/>
    <cellStyle name="40% - Dekorfärg2 2 3 3 2 8" xfId="21223"/>
    <cellStyle name="40% - Dekorfärg2 2 3 3 3" xfId="21224"/>
    <cellStyle name="40% - Dekorfärg2 2 3 3 3 2" xfId="21225"/>
    <cellStyle name="40% - Dekorfärg2 2 3 3 3 2 2" xfId="21226"/>
    <cellStyle name="40% - Dekorfärg2 2 3 3 3 2 2 2" xfId="21227"/>
    <cellStyle name="40% - Dekorfärg2 2 3 3 3 2 2 2 2" xfId="21228"/>
    <cellStyle name="40% - Dekorfärg2 2 3 3 3 2 2 3" xfId="21229"/>
    <cellStyle name="40% - Dekorfärg2 2 3 3 3 2 2 3 2" xfId="21230"/>
    <cellStyle name="40% - Dekorfärg2 2 3 3 3 2 2 4" xfId="21231"/>
    <cellStyle name="40% - Dekorfärg2 2 3 3 3 2 3" xfId="21232"/>
    <cellStyle name="40% - Dekorfärg2 2 3 3 3 2 3 2" xfId="21233"/>
    <cellStyle name="40% - Dekorfärg2 2 3 3 3 2 4" xfId="21234"/>
    <cellStyle name="40% - Dekorfärg2 2 3 3 3 2 4 2" xfId="21235"/>
    <cellStyle name="40% - Dekorfärg2 2 3 3 3 2 5" xfId="21236"/>
    <cellStyle name="40% - Dekorfärg2 2 3 3 3 2 5 2" xfId="21237"/>
    <cellStyle name="40% - Dekorfärg2 2 3 3 3 2 6" xfId="21238"/>
    <cellStyle name="40% - Dekorfärg2 2 3 3 3 3" xfId="21239"/>
    <cellStyle name="40% - Dekorfärg2 2 3 3 3 3 2" xfId="21240"/>
    <cellStyle name="40% - Dekorfärg2 2 3 3 3 3 2 2" xfId="21241"/>
    <cellStyle name="40% - Dekorfärg2 2 3 3 3 3 3" xfId="21242"/>
    <cellStyle name="40% - Dekorfärg2 2 3 3 3 3 3 2" xfId="21243"/>
    <cellStyle name="40% - Dekorfärg2 2 3 3 3 3 4" xfId="21244"/>
    <cellStyle name="40% - Dekorfärg2 2 3 3 3 4" xfId="21245"/>
    <cellStyle name="40% - Dekorfärg2 2 3 3 3 4 2" xfId="21246"/>
    <cellStyle name="40% - Dekorfärg2 2 3 3 3 4 2 2" xfId="21247"/>
    <cellStyle name="40% - Dekorfärg2 2 3 3 3 4 3" xfId="21248"/>
    <cellStyle name="40% - Dekorfärg2 2 3 3 3 4 3 2" xfId="21249"/>
    <cellStyle name="40% - Dekorfärg2 2 3 3 3 4 4" xfId="21250"/>
    <cellStyle name="40% - Dekorfärg2 2 3 3 3 5" xfId="21251"/>
    <cellStyle name="40% - Dekorfärg2 2 3 3 3 5 2" xfId="21252"/>
    <cellStyle name="40% - Dekorfärg2 2 3 3 3 6" xfId="21253"/>
    <cellStyle name="40% - Dekorfärg2 2 3 3 3 6 2" xfId="21254"/>
    <cellStyle name="40% - Dekorfärg2 2 3 3 3 7" xfId="21255"/>
    <cellStyle name="40% - Dekorfärg2 2 3 3 4" xfId="21256"/>
    <cellStyle name="40% - Dekorfärg2 2 3 3 4 2" xfId="21257"/>
    <cellStyle name="40% - Dekorfärg2 2 3 3 4 2 2" xfId="21258"/>
    <cellStyle name="40% - Dekorfärg2 2 3 3 4 2 2 2" xfId="21259"/>
    <cellStyle name="40% - Dekorfärg2 2 3 3 4 2 3" xfId="21260"/>
    <cellStyle name="40% - Dekorfärg2 2 3 3 4 2 3 2" xfId="21261"/>
    <cellStyle name="40% - Dekorfärg2 2 3 3 4 2 4" xfId="21262"/>
    <cellStyle name="40% - Dekorfärg2 2 3 3 4 3" xfId="21263"/>
    <cellStyle name="40% - Dekorfärg2 2 3 3 4 3 2" xfId="21264"/>
    <cellStyle name="40% - Dekorfärg2 2 3 3 4 4" xfId="21265"/>
    <cellStyle name="40% - Dekorfärg2 2 3 3 4 4 2" xfId="21266"/>
    <cellStyle name="40% - Dekorfärg2 2 3 3 4 5" xfId="21267"/>
    <cellStyle name="40% - Dekorfärg2 2 3 3 4 5 2" xfId="21268"/>
    <cellStyle name="40% - Dekorfärg2 2 3 3 4 6" xfId="21269"/>
    <cellStyle name="40% - Dekorfärg2 2 3 3 5" xfId="21270"/>
    <cellStyle name="40% - Dekorfärg2 2 3 3 5 2" xfId="21271"/>
    <cellStyle name="40% - Dekorfärg2 2 3 3 5 2 2" xfId="21272"/>
    <cellStyle name="40% - Dekorfärg2 2 3 3 5 3" xfId="21273"/>
    <cellStyle name="40% - Dekorfärg2 2 3 3 5 3 2" xfId="21274"/>
    <cellStyle name="40% - Dekorfärg2 2 3 3 5 4" xfId="21275"/>
    <cellStyle name="40% - Dekorfärg2 2 3 3 6" xfId="21276"/>
    <cellStyle name="40% - Dekorfärg2 2 3 3 6 2" xfId="21277"/>
    <cellStyle name="40% - Dekorfärg2 2 3 3 6 2 2" xfId="21278"/>
    <cellStyle name="40% - Dekorfärg2 2 3 3 6 3" xfId="21279"/>
    <cellStyle name="40% - Dekorfärg2 2 3 3 6 3 2" xfId="21280"/>
    <cellStyle name="40% - Dekorfärg2 2 3 3 6 4" xfId="21281"/>
    <cellStyle name="40% - Dekorfärg2 2 3 3 7" xfId="21282"/>
    <cellStyle name="40% - Dekorfärg2 2 3 3 7 2" xfId="21283"/>
    <cellStyle name="40% - Dekorfärg2 2 3 3 8" xfId="21284"/>
    <cellStyle name="40% - Dekorfärg2 2 3 3 8 2" xfId="21285"/>
    <cellStyle name="40% - Dekorfärg2 2 3 3 9" xfId="21286"/>
    <cellStyle name="40% - Dekorfärg2 2 3 4" xfId="21287"/>
    <cellStyle name="40% - Dekorfärg2 2 3 4 2" xfId="21288"/>
    <cellStyle name="40% - Dekorfärg2 2 3 4 2 2" xfId="21289"/>
    <cellStyle name="40% - Dekorfärg2 2 3 4 2 2 2" xfId="21290"/>
    <cellStyle name="40% - Dekorfärg2 2 3 4 2 2 2 2" xfId="21291"/>
    <cellStyle name="40% - Dekorfärg2 2 3 4 2 2 2 2 2" xfId="21292"/>
    <cellStyle name="40% - Dekorfärg2 2 3 4 2 2 2 3" xfId="21293"/>
    <cellStyle name="40% - Dekorfärg2 2 3 4 2 2 2 3 2" xfId="21294"/>
    <cellStyle name="40% - Dekorfärg2 2 3 4 2 2 2 4" xfId="21295"/>
    <cellStyle name="40% - Dekorfärg2 2 3 4 2 2 3" xfId="21296"/>
    <cellStyle name="40% - Dekorfärg2 2 3 4 2 2 3 2" xfId="21297"/>
    <cellStyle name="40% - Dekorfärg2 2 3 4 2 2 4" xfId="21298"/>
    <cellStyle name="40% - Dekorfärg2 2 3 4 2 2 4 2" xfId="21299"/>
    <cellStyle name="40% - Dekorfärg2 2 3 4 2 2 5" xfId="21300"/>
    <cellStyle name="40% - Dekorfärg2 2 3 4 2 2 5 2" xfId="21301"/>
    <cellStyle name="40% - Dekorfärg2 2 3 4 2 2 6" xfId="21302"/>
    <cellStyle name="40% - Dekorfärg2 2 3 4 2 3" xfId="21303"/>
    <cellStyle name="40% - Dekorfärg2 2 3 4 2 3 2" xfId="21304"/>
    <cellStyle name="40% - Dekorfärg2 2 3 4 2 3 2 2" xfId="21305"/>
    <cellStyle name="40% - Dekorfärg2 2 3 4 2 3 3" xfId="21306"/>
    <cellStyle name="40% - Dekorfärg2 2 3 4 2 3 3 2" xfId="21307"/>
    <cellStyle name="40% - Dekorfärg2 2 3 4 2 3 4" xfId="21308"/>
    <cellStyle name="40% - Dekorfärg2 2 3 4 2 4" xfId="21309"/>
    <cellStyle name="40% - Dekorfärg2 2 3 4 2 4 2" xfId="21310"/>
    <cellStyle name="40% - Dekorfärg2 2 3 4 2 4 2 2" xfId="21311"/>
    <cellStyle name="40% - Dekorfärg2 2 3 4 2 4 3" xfId="21312"/>
    <cellStyle name="40% - Dekorfärg2 2 3 4 2 4 3 2" xfId="21313"/>
    <cellStyle name="40% - Dekorfärg2 2 3 4 2 4 4" xfId="21314"/>
    <cellStyle name="40% - Dekorfärg2 2 3 4 2 5" xfId="21315"/>
    <cellStyle name="40% - Dekorfärg2 2 3 4 2 5 2" xfId="21316"/>
    <cellStyle name="40% - Dekorfärg2 2 3 4 2 6" xfId="21317"/>
    <cellStyle name="40% - Dekorfärg2 2 3 4 2 6 2" xfId="21318"/>
    <cellStyle name="40% - Dekorfärg2 2 3 4 2 7" xfId="21319"/>
    <cellStyle name="40% - Dekorfärg2 2 3 4 3" xfId="21320"/>
    <cellStyle name="40% - Dekorfärg2 2 3 4 3 2" xfId="21321"/>
    <cellStyle name="40% - Dekorfärg2 2 3 4 3 2 2" xfId="21322"/>
    <cellStyle name="40% - Dekorfärg2 2 3 4 3 2 2 2" xfId="21323"/>
    <cellStyle name="40% - Dekorfärg2 2 3 4 3 2 3" xfId="21324"/>
    <cellStyle name="40% - Dekorfärg2 2 3 4 3 2 3 2" xfId="21325"/>
    <cellStyle name="40% - Dekorfärg2 2 3 4 3 2 4" xfId="21326"/>
    <cellStyle name="40% - Dekorfärg2 2 3 4 3 3" xfId="21327"/>
    <cellStyle name="40% - Dekorfärg2 2 3 4 3 3 2" xfId="21328"/>
    <cellStyle name="40% - Dekorfärg2 2 3 4 3 4" xfId="21329"/>
    <cellStyle name="40% - Dekorfärg2 2 3 4 3 4 2" xfId="21330"/>
    <cellStyle name="40% - Dekorfärg2 2 3 4 3 5" xfId="21331"/>
    <cellStyle name="40% - Dekorfärg2 2 3 4 3 5 2" xfId="21332"/>
    <cellStyle name="40% - Dekorfärg2 2 3 4 3 6" xfId="21333"/>
    <cellStyle name="40% - Dekorfärg2 2 3 4 4" xfId="21334"/>
    <cellStyle name="40% - Dekorfärg2 2 3 4 4 2" xfId="21335"/>
    <cellStyle name="40% - Dekorfärg2 2 3 4 4 2 2" xfId="21336"/>
    <cellStyle name="40% - Dekorfärg2 2 3 4 4 3" xfId="21337"/>
    <cellStyle name="40% - Dekorfärg2 2 3 4 4 3 2" xfId="21338"/>
    <cellStyle name="40% - Dekorfärg2 2 3 4 4 4" xfId="21339"/>
    <cellStyle name="40% - Dekorfärg2 2 3 4 5" xfId="21340"/>
    <cellStyle name="40% - Dekorfärg2 2 3 4 5 2" xfId="21341"/>
    <cellStyle name="40% - Dekorfärg2 2 3 4 5 2 2" xfId="21342"/>
    <cellStyle name="40% - Dekorfärg2 2 3 4 5 3" xfId="21343"/>
    <cellStyle name="40% - Dekorfärg2 2 3 4 5 3 2" xfId="21344"/>
    <cellStyle name="40% - Dekorfärg2 2 3 4 5 4" xfId="21345"/>
    <cellStyle name="40% - Dekorfärg2 2 3 4 6" xfId="21346"/>
    <cellStyle name="40% - Dekorfärg2 2 3 4 6 2" xfId="21347"/>
    <cellStyle name="40% - Dekorfärg2 2 3 4 7" xfId="21348"/>
    <cellStyle name="40% - Dekorfärg2 2 3 4 7 2" xfId="21349"/>
    <cellStyle name="40% - Dekorfärg2 2 3 4 8" xfId="21350"/>
    <cellStyle name="40% - Dekorfärg2 2 3 5" xfId="21351"/>
    <cellStyle name="40% - Dekorfärg2 2 3 5 2" xfId="21352"/>
    <cellStyle name="40% - Dekorfärg2 2 3 5 2 2" xfId="21353"/>
    <cellStyle name="40% - Dekorfärg2 2 3 5 2 2 2" xfId="21354"/>
    <cellStyle name="40% - Dekorfärg2 2 3 5 2 2 2 2" xfId="21355"/>
    <cellStyle name="40% - Dekorfärg2 2 3 5 2 2 2 2 2" xfId="21356"/>
    <cellStyle name="40% - Dekorfärg2 2 3 5 2 2 2 3" xfId="21357"/>
    <cellStyle name="40% - Dekorfärg2 2 3 5 2 2 2 3 2" xfId="21358"/>
    <cellStyle name="40% - Dekorfärg2 2 3 5 2 2 2 4" xfId="21359"/>
    <cellStyle name="40% - Dekorfärg2 2 3 5 2 2 3" xfId="21360"/>
    <cellStyle name="40% - Dekorfärg2 2 3 5 2 2 3 2" xfId="21361"/>
    <cellStyle name="40% - Dekorfärg2 2 3 5 2 2 4" xfId="21362"/>
    <cellStyle name="40% - Dekorfärg2 2 3 5 2 2 4 2" xfId="21363"/>
    <cellStyle name="40% - Dekorfärg2 2 3 5 2 2 5" xfId="21364"/>
    <cellStyle name="40% - Dekorfärg2 2 3 5 2 2 5 2" xfId="21365"/>
    <cellStyle name="40% - Dekorfärg2 2 3 5 2 2 6" xfId="21366"/>
    <cellStyle name="40% - Dekorfärg2 2 3 5 2 3" xfId="21367"/>
    <cellStyle name="40% - Dekorfärg2 2 3 5 2 3 2" xfId="21368"/>
    <cellStyle name="40% - Dekorfärg2 2 3 5 2 3 2 2" xfId="21369"/>
    <cellStyle name="40% - Dekorfärg2 2 3 5 2 3 3" xfId="21370"/>
    <cellStyle name="40% - Dekorfärg2 2 3 5 2 3 3 2" xfId="21371"/>
    <cellStyle name="40% - Dekorfärg2 2 3 5 2 3 4" xfId="21372"/>
    <cellStyle name="40% - Dekorfärg2 2 3 5 2 4" xfId="21373"/>
    <cellStyle name="40% - Dekorfärg2 2 3 5 2 4 2" xfId="21374"/>
    <cellStyle name="40% - Dekorfärg2 2 3 5 2 4 2 2" xfId="21375"/>
    <cellStyle name="40% - Dekorfärg2 2 3 5 2 4 3" xfId="21376"/>
    <cellStyle name="40% - Dekorfärg2 2 3 5 2 4 3 2" xfId="21377"/>
    <cellStyle name="40% - Dekorfärg2 2 3 5 2 4 4" xfId="21378"/>
    <cellStyle name="40% - Dekorfärg2 2 3 5 2 5" xfId="21379"/>
    <cellStyle name="40% - Dekorfärg2 2 3 5 2 5 2" xfId="21380"/>
    <cellStyle name="40% - Dekorfärg2 2 3 5 2 6" xfId="21381"/>
    <cellStyle name="40% - Dekorfärg2 2 3 5 2 6 2" xfId="21382"/>
    <cellStyle name="40% - Dekorfärg2 2 3 5 2 7" xfId="21383"/>
    <cellStyle name="40% - Dekorfärg2 2 3 5 3" xfId="21384"/>
    <cellStyle name="40% - Dekorfärg2 2 3 5 3 2" xfId="21385"/>
    <cellStyle name="40% - Dekorfärg2 2 3 5 3 2 2" xfId="21386"/>
    <cellStyle name="40% - Dekorfärg2 2 3 5 3 2 2 2" xfId="21387"/>
    <cellStyle name="40% - Dekorfärg2 2 3 5 3 2 3" xfId="21388"/>
    <cellStyle name="40% - Dekorfärg2 2 3 5 3 2 3 2" xfId="21389"/>
    <cellStyle name="40% - Dekorfärg2 2 3 5 3 2 4" xfId="21390"/>
    <cellStyle name="40% - Dekorfärg2 2 3 5 3 3" xfId="21391"/>
    <cellStyle name="40% - Dekorfärg2 2 3 5 3 3 2" xfId="21392"/>
    <cellStyle name="40% - Dekorfärg2 2 3 5 3 4" xfId="21393"/>
    <cellStyle name="40% - Dekorfärg2 2 3 5 3 4 2" xfId="21394"/>
    <cellStyle name="40% - Dekorfärg2 2 3 5 3 5" xfId="21395"/>
    <cellStyle name="40% - Dekorfärg2 2 3 5 3 5 2" xfId="21396"/>
    <cellStyle name="40% - Dekorfärg2 2 3 5 3 6" xfId="21397"/>
    <cellStyle name="40% - Dekorfärg2 2 3 5 4" xfId="21398"/>
    <cellStyle name="40% - Dekorfärg2 2 3 5 4 2" xfId="21399"/>
    <cellStyle name="40% - Dekorfärg2 2 3 5 4 2 2" xfId="21400"/>
    <cellStyle name="40% - Dekorfärg2 2 3 5 4 3" xfId="21401"/>
    <cellStyle name="40% - Dekorfärg2 2 3 5 4 3 2" xfId="21402"/>
    <cellStyle name="40% - Dekorfärg2 2 3 5 4 4" xfId="21403"/>
    <cellStyle name="40% - Dekorfärg2 2 3 5 5" xfId="21404"/>
    <cellStyle name="40% - Dekorfärg2 2 3 5 5 2" xfId="21405"/>
    <cellStyle name="40% - Dekorfärg2 2 3 5 5 2 2" xfId="21406"/>
    <cellStyle name="40% - Dekorfärg2 2 3 5 5 3" xfId="21407"/>
    <cellStyle name="40% - Dekorfärg2 2 3 5 5 3 2" xfId="21408"/>
    <cellStyle name="40% - Dekorfärg2 2 3 5 5 4" xfId="21409"/>
    <cellStyle name="40% - Dekorfärg2 2 3 5 6" xfId="21410"/>
    <cellStyle name="40% - Dekorfärg2 2 3 5 6 2" xfId="21411"/>
    <cellStyle name="40% - Dekorfärg2 2 3 5 7" xfId="21412"/>
    <cellStyle name="40% - Dekorfärg2 2 3 5 7 2" xfId="21413"/>
    <cellStyle name="40% - Dekorfärg2 2 3 5 8" xfId="21414"/>
    <cellStyle name="40% - Dekorfärg2 2 3 6" xfId="21415"/>
    <cellStyle name="40% - Dekorfärg2 2 3 6 2" xfId="21416"/>
    <cellStyle name="40% - Dekorfärg2 2 3 6 2 2" xfId="21417"/>
    <cellStyle name="40% - Dekorfärg2 2 3 6 2 2 2" xfId="21418"/>
    <cellStyle name="40% - Dekorfärg2 2 3 6 2 2 2 2" xfId="21419"/>
    <cellStyle name="40% - Dekorfärg2 2 3 6 2 2 3" xfId="21420"/>
    <cellStyle name="40% - Dekorfärg2 2 3 6 2 2 3 2" xfId="21421"/>
    <cellStyle name="40% - Dekorfärg2 2 3 6 2 2 4" xfId="21422"/>
    <cellStyle name="40% - Dekorfärg2 2 3 6 2 3" xfId="21423"/>
    <cellStyle name="40% - Dekorfärg2 2 3 6 2 3 2" xfId="21424"/>
    <cellStyle name="40% - Dekorfärg2 2 3 6 2 4" xfId="21425"/>
    <cellStyle name="40% - Dekorfärg2 2 3 6 2 4 2" xfId="21426"/>
    <cellStyle name="40% - Dekorfärg2 2 3 6 2 5" xfId="21427"/>
    <cellStyle name="40% - Dekorfärg2 2 3 6 2 5 2" xfId="21428"/>
    <cellStyle name="40% - Dekorfärg2 2 3 6 2 6" xfId="21429"/>
    <cellStyle name="40% - Dekorfärg2 2 3 6 3" xfId="21430"/>
    <cellStyle name="40% - Dekorfärg2 2 3 6 3 2" xfId="21431"/>
    <cellStyle name="40% - Dekorfärg2 2 3 6 3 2 2" xfId="21432"/>
    <cellStyle name="40% - Dekorfärg2 2 3 6 3 3" xfId="21433"/>
    <cellStyle name="40% - Dekorfärg2 2 3 6 3 3 2" xfId="21434"/>
    <cellStyle name="40% - Dekorfärg2 2 3 6 3 4" xfId="21435"/>
    <cellStyle name="40% - Dekorfärg2 2 3 6 4" xfId="21436"/>
    <cellStyle name="40% - Dekorfärg2 2 3 6 4 2" xfId="21437"/>
    <cellStyle name="40% - Dekorfärg2 2 3 6 4 2 2" xfId="21438"/>
    <cellStyle name="40% - Dekorfärg2 2 3 6 4 3" xfId="21439"/>
    <cellStyle name="40% - Dekorfärg2 2 3 6 4 3 2" xfId="21440"/>
    <cellStyle name="40% - Dekorfärg2 2 3 6 4 4" xfId="21441"/>
    <cellStyle name="40% - Dekorfärg2 2 3 6 5" xfId="21442"/>
    <cellStyle name="40% - Dekorfärg2 2 3 6 5 2" xfId="21443"/>
    <cellStyle name="40% - Dekorfärg2 2 3 6 6" xfId="21444"/>
    <cellStyle name="40% - Dekorfärg2 2 3 6 6 2" xfId="21445"/>
    <cellStyle name="40% - Dekorfärg2 2 3 6 7" xfId="21446"/>
    <cellStyle name="40% - Dekorfärg2 2 3 7" xfId="21447"/>
    <cellStyle name="40% - Dekorfärg2 2 3 7 2" xfId="21448"/>
    <cellStyle name="40% - Dekorfärg2 2 3 7 2 2" xfId="21449"/>
    <cellStyle name="40% - Dekorfärg2 2 3 7 2 2 2" xfId="21450"/>
    <cellStyle name="40% - Dekorfärg2 2 3 7 2 2 2 2" xfId="21451"/>
    <cellStyle name="40% - Dekorfärg2 2 3 7 2 2 3" xfId="21452"/>
    <cellStyle name="40% - Dekorfärg2 2 3 7 2 2 3 2" xfId="21453"/>
    <cellStyle name="40% - Dekorfärg2 2 3 7 2 2 4" xfId="21454"/>
    <cellStyle name="40% - Dekorfärg2 2 3 7 2 3" xfId="21455"/>
    <cellStyle name="40% - Dekorfärg2 2 3 7 2 3 2" xfId="21456"/>
    <cellStyle name="40% - Dekorfärg2 2 3 7 2 4" xfId="21457"/>
    <cellStyle name="40% - Dekorfärg2 2 3 7 2 4 2" xfId="21458"/>
    <cellStyle name="40% - Dekorfärg2 2 3 7 2 5" xfId="21459"/>
    <cellStyle name="40% - Dekorfärg2 2 3 7 2 5 2" xfId="21460"/>
    <cellStyle name="40% - Dekorfärg2 2 3 7 2 6" xfId="21461"/>
    <cellStyle name="40% - Dekorfärg2 2 3 7 3" xfId="21462"/>
    <cellStyle name="40% - Dekorfärg2 2 3 7 3 2" xfId="21463"/>
    <cellStyle name="40% - Dekorfärg2 2 3 7 3 2 2" xfId="21464"/>
    <cellStyle name="40% - Dekorfärg2 2 3 7 3 3" xfId="21465"/>
    <cellStyle name="40% - Dekorfärg2 2 3 7 3 3 2" xfId="21466"/>
    <cellStyle name="40% - Dekorfärg2 2 3 7 3 4" xfId="21467"/>
    <cellStyle name="40% - Dekorfärg2 2 3 7 4" xfId="21468"/>
    <cellStyle name="40% - Dekorfärg2 2 3 7 4 2" xfId="21469"/>
    <cellStyle name="40% - Dekorfärg2 2 3 7 4 2 2" xfId="21470"/>
    <cellStyle name="40% - Dekorfärg2 2 3 7 4 3" xfId="21471"/>
    <cellStyle name="40% - Dekorfärg2 2 3 7 4 3 2" xfId="21472"/>
    <cellStyle name="40% - Dekorfärg2 2 3 7 4 4" xfId="21473"/>
    <cellStyle name="40% - Dekorfärg2 2 3 7 5" xfId="21474"/>
    <cellStyle name="40% - Dekorfärg2 2 3 7 5 2" xfId="21475"/>
    <cellStyle name="40% - Dekorfärg2 2 3 7 6" xfId="21476"/>
    <cellStyle name="40% - Dekorfärg2 2 3 7 6 2" xfId="21477"/>
    <cellStyle name="40% - Dekorfärg2 2 3 7 7" xfId="21478"/>
    <cellStyle name="40% - Dekorfärg2 2 3 8" xfId="21479"/>
    <cellStyle name="40% - Dekorfärg2 2 3 8 2" xfId="21480"/>
    <cellStyle name="40% - Dekorfärg2 2 3 8 2 2" xfId="21481"/>
    <cellStyle name="40% - Dekorfärg2 2 3 8 2 2 2" xfId="21482"/>
    <cellStyle name="40% - Dekorfärg2 2 3 8 2 2 2 2" xfId="21483"/>
    <cellStyle name="40% - Dekorfärg2 2 3 8 2 2 3" xfId="21484"/>
    <cellStyle name="40% - Dekorfärg2 2 3 8 2 2 3 2" xfId="21485"/>
    <cellStyle name="40% - Dekorfärg2 2 3 8 2 2 4" xfId="21486"/>
    <cellStyle name="40% - Dekorfärg2 2 3 8 2 3" xfId="21487"/>
    <cellStyle name="40% - Dekorfärg2 2 3 8 2 3 2" xfId="21488"/>
    <cellStyle name="40% - Dekorfärg2 2 3 8 2 4" xfId="21489"/>
    <cellStyle name="40% - Dekorfärg2 2 3 8 2 4 2" xfId="21490"/>
    <cellStyle name="40% - Dekorfärg2 2 3 8 2 5" xfId="21491"/>
    <cellStyle name="40% - Dekorfärg2 2 3 8 2 5 2" xfId="21492"/>
    <cellStyle name="40% - Dekorfärg2 2 3 8 2 6" xfId="21493"/>
    <cellStyle name="40% - Dekorfärg2 2 3 8 3" xfId="21494"/>
    <cellStyle name="40% - Dekorfärg2 2 3 8 3 2" xfId="21495"/>
    <cellStyle name="40% - Dekorfärg2 2 3 8 3 2 2" xfId="21496"/>
    <cellStyle name="40% - Dekorfärg2 2 3 8 3 3" xfId="21497"/>
    <cellStyle name="40% - Dekorfärg2 2 3 8 3 3 2" xfId="21498"/>
    <cellStyle name="40% - Dekorfärg2 2 3 8 3 4" xfId="21499"/>
    <cellStyle name="40% - Dekorfärg2 2 3 8 4" xfId="21500"/>
    <cellStyle name="40% - Dekorfärg2 2 3 8 4 2" xfId="21501"/>
    <cellStyle name="40% - Dekorfärg2 2 3 8 4 2 2" xfId="21502"/>
    <cellStyle name="40% - Dekorfärg2 2 3 8 4 3" xfId="21503"/>
    <cellStyle name="40% - Dekorfärg2 2 3 8 4 3 2" xfId="21504"/>
    <cellStyle name="40% - Dekorfärg2 2 3 8 4 4" xfId="21505"/>
    <cellStyle name="40% - Dekorfärg2 2 3 8 5" xfId="21506"/>
    <cellStyle name="40% - Dekorfärg2 2 3 8 5 2" xfId="21507"/>
    <cellStyle name="40% - Dekorfärg2 2 3 8 6" xfId="21508"/>
    <cellStyle name="40% - Dekorfärg2 2 3 8 6 2" xfId="21509"/>
    <cellStyle name="40% - Dekorfärg2 2 3 8 7" xfId="21510"/>
    <cellStyle name="40% - Dekorfärg2 2 3 9" xfId="21511"/>
    <cellStyle name="40% - Dekorfärg2 2 3 9 2" xfId="21512"/>
    <cellStyle name="40% - Dekorfärg2 2 3 9 2 2" xfId="21513"/>
    <cellStyle name="40% - Dekorfärg2 2 3 9 2 2 2" xfId="21514"/>
    <cellStyle name="40% - Dekorfärg2 2 3 9 2 3" xfId="21515"/>
    <cellStyle name="40% - Dekorfärg2 2 3 9 2 3 2" xfId="21516"/>
    <cellStyle name="40% - Dekorfärg2 2 3 9 2 4" xfId="21517"/>
    <cellStyle name="40% - Dekorfärg2 2 3 9 3" xfId="21518"/>
    <cellStyle name="40% - Dekorfärg2 2 3 9 3 2" xfId="21519"/>
    <cellStyle name="40% - Dekorfärg2 2 3 9 4" xfId="21520"/>
    <cellStyle name="40% - Dekorfärg2 2 3 9 4 2" xfId="21521"/>
    <cellStyle name="40% - Dekorfärg2 2 3 9 5" xfId="21522"/>
    <cellStyle name="40% - Dekorfärg2 2 3 9 5 2" xfId="21523"/>
    <cellStyle name="40% - Dekorfärg2 2 3 9 6" xfId="21524"/>
    <cellStyle name="40% - Dekorfärg2 2 4" xfId="21525"/>
    <cellStyle name="40% - Dekorfärg2 2 4 10" xfId="21526"/>
    <cellStyle name="40% - Dekorfärg2 2 4 10 2" xfId="21527"/>
    <cellStyle name="40% - Dekorfärg2 2 4 11" xfId="21528"/>
    <cellStyle name="40% - Dekorfärg2 2 4 2" xfId="21529"/>
    <cellStyle name="40% - Dekorfärg2 2 4 2 2" xfId="21530"/>
    <cellStyle name="40% - Dekorfärg2 2 4 2 2 2" xfId="21531"/>
    <cellStyle name="40% - Dekorfärg2 2 4 2 2 2 2" xfId="21532"/>
    <cellStyle name="40% - Dekorfärg2 2 4 2 2 2 2 2" xfId="21533"/>
    <cellStyle name="40% - Dekorfärg2 2 4 2 2 2 2 2 2" xfId="21534"/>
    <cellStyle name="40% - Dekorfärg2 2 4 2 2 2 2 3" xfId="21535"/>
    <cellStyle name="40% - Dekorfärg2 2 4 2 2 2 2 3 2" xfId="21536"/>
    <cellStyle name="40% - Dekorfärg2 2 4 2 2 2 2 4" xfId="21537"/>
    <cellStyle name="40% - Dekorfärg2 2 4 2 2 2 3" xfId="21538"/>
    <cellStyle name="40% - Dekorfärg2 2 4 2 2 2 3 2" xfId="21539"/>
    <cellStyle name="40% - Dekorfärg2 2 4 2 2 2 4" xfId="21540"/>
    <cellStyle name="40% - Dekorfärg2 2 4 2 2 2 4 2" xfId="21541"/>
    <cellStyle name="40% - Dekorfärg2 2 4 2 2 2 5" xfId="21542"/>
    <cellStyle name="40% - Dekorfärg2 2 4 2 2 2 5 2" xfId="21543"/>
    <cellStyle name="40% - Dekorfärg2 2 4 2 2 2 6" xfId="21544"/>
    <cellStyle name="40% - Dekorfärg2 2 4 2 2 3" xfId="21545"/>
    <cellStyle name="40% - Dekorfärg2 2 4 2 2 3 2" xfId="21546"/>
    <cellStyle name="40% - Dekorfärg2 2 4 2 2 3 2 2" xfId="21547"/>
    <cellStyle name="40% - Dekorfärg2 2 4 2 2 3 3" xfId="21548"/>
    <cellStyle name="40% - Dekorfärg2 2 4 2 2 3 3 2" xfId="21549"/>
    <cellStyle name="40% - Dekorfärg2 2 4 2 2 3 4" xfId="21550"/>
    <cellStyle name="40% - Dekorfärg2 2 4 2 2 4" xfId="21551"/>
    <cellStyle name="40% - Dekorfärg2 2 4 2 2 4 2" xfId="21552"/>
    <cellStyle name="40% - Dekorfärg2 2 4 2 2 4 2 2" xfId="21553"/>
    <cellStyle name="40% - Dekorfärg2 2 4 2 2 4 3" xfId="21554"/>
    <cellStyle name="40% - Dekorfärg2 2 4 2 2 4 3 2" xfId="21555"/>
    <cellStyle name="40% - Dekorfärg2 2 4 2 2 4 4" xfId="21556"/>
    <cellStyle name="40% - Dekorfärg2 2 4 2 2 5" xfId="21557"/>
    <cellStyle name="40% - Dekorfärg2 2 4 2 2 5 2" xfId="21558"/>
    <cellStyle name="40% - Dekorfärg2 2 4 2 2 6" xfId="21559"/>
    <cellStyle name="40% - Dekorfärg2 2 4 2 2 6 2" xfId="21560"/>
    <cellStyle name="40% - Dekorfärg2 2 4 2 2 7" xfId="21561"/>
    <cellStyle name="40% - Dekorfärg2 2 4 2 3" xfId="21562"/>
    <cellStyle name="40% - Dekorfärg2 2 4 2 3 2" xfId="21563"/>
    <cellStyle name="40% - Dekorfärg2 2 4 2 3 2 2" xfId="21564"/>
    <cellStyle name="40% - Dekorfärg2 2 4 2 3 2 2 2" xfId="21565"/>
    <cellStyle name="40% - Dekorfärg2 2 4 2 3 2 2 2 2" xfId="21566"/>
    <cellStyle name="40% - Dekorfärg2 2 4 2 3 2 2 3" xfId="21567"/>
    <cellStyle name="40% - Dekorfärg2 2 4 2 3 2 2 3 2" xfId="21568"/>
    <cellStyle name="40% - Dekorfärg2 2 4 2 3 2 2 4" xfId="21569"/>
    <cellStyle name="40% - Dekorfärg2 2 4 2 3 2 3" xfId="21570"/>
    <cellStyle name="40% - Dekorfärg2 2 4 2 3 2 3 2" xfId="21571"/>
    <cellStyle name="40% - Dekorfärg2 2 4 2 3 2 4" xfId="21572"/>
    <cellStyle name="40% - Dekorfärg2 2 4 2 3 2 4 2" xfId="21573"/>
    <cellStyle name="40% - Dekorfärg2 2 4 2 3 2 5" xfId="21574"/>
    <cellStyle name="40% - Dekorfärg2 2 4 2 3 2 5 2" xfId="21575"/>
    <cellStyle name="40% - Dekorfärg2 2 4 2 3 2 6" xfId="21576"/>
    <cellStyle name="40% - Dekorfärg2 2 4 2 3 3" xfId="21577"/>
    <cellStyle name="40% - Dekorfärg2 2 4 2 3 3 2" xfId="21578"/>
    <cellStyle name="40% - Dekorfärg2 2 4 2 3 3 2 2" xfId="21579"/>
    <cellStyle name="40% - Dekorfärg2 2 4 2 3 3 3" xfId="21580"/>
    <cellStyle name="40% - Dekorfärg2 2 4 2 3 3 3 2" xfId="21581"/>
    <cellStyle name="40% - Dekorfärg2 2 4 2 3 3 4" xfId="21582"/>
    <cellStyle name="40% - Dekorfärg2 2 4 2 3 4" xfId="21583"/>
    <cellStyle name="40% - Dekorfärg2 2 4 2 3 4 2" xfId="21584"/>
    <cellStyle name="40% - Dekorfärg2 2 4 2 3 4 2 2" xfId="21585"/>
    <cellStyle name="40% - Dekorfärg2 2 4 2 3 4 3" xfId="21586"/>
    <cellStyle name="40% - Dekorfärg2 2 4 2 3 4 3 2" xfId="21587"/>
    <cellStyle name="40% - Dekorfärg2 2 4 2 3 4 4" xfId="21588"/>
    <cellStyle name="40% - Dekorfärg2 2 4 2 3 5" xfId="21589"/>
    <cellStyle name="40% - Dekorfärg2 2 4 2 3 5 2" xfId="21590"/>
    <cellStyle name="40% - Dekorfärg2 2 4 2 3 6" xfId="21591"/>
    <cellStyle name="40% - Dekorfärg2 2 4 2 3 6 2" xfId="21592"/>
    <cellStyle name="40% - Dekorfärg2 2 4 2 3 7" xfId="21593"/>
    <cellStyle name="40% - Dekorfärg2 2 4 2 4" xfId="21594"/>
    <cellStyle name="40% - Dekorfärg2 2 4 2 4 2" xfId="21595"/>
    <cellStyle name="40% - Dekorfärg2 2 4 2 4 2 2" xfId="21596"/>
    <cellStyle name="40% - Dekorfärg2 2 4 2 4 2 2 2" xfId="21597"/>
    <cellStyle name="40% - Dekorfärg2 2 4 2 4 2 3" xfId="21598"/>
    <cellStyle name="40% - Dekorfärg2 2 4 2 4 2 3 2" xfId="21599"/>
    <cellStyle name="40% - Dekorfärg2 2 4 2 4 2 4" xfId="21600"/>
    <cellStyle name="40% - Dekorfärg2 2 4 2 4 3" xfId="21601"/>
    <cellStyle name="40% - Dekorfärg2 2 4 2 4 3 2" xfId="21602"/>
    <cellStyle name="40% - Dekorfärg2 2 4 2 4 4" xfId="21603"/>
    <cellStyle name="40% - Dekorfärg2 2 4 2 4 4 2" xfId="21604"/>
    <cellStyle name="40% - Dekorfärg2 2 4 2 4 5" xfId="21605"/>
    <cellStyle name="40% - Dekorfärg2 2 4 2 4 5 2" xfId="21606"/>
    <cellStyle name="40% - Dekorfärg2 2 4 2 4 6" xfId="21607"/>
    <cellStyle name="40% - Dekorfärg2 2 4 2 5" xfId="21608"/>
    <cellStyle name="40% - Dekorfärg2 2 4 2 5 2" xfId="21609"/>
    <cellStyle name="40% - Dekorfärg2 2 4 2 5 2 2" xfId="21610"/>
    <cellStyle name="40% - Dekorfärg2 2 4 2 5 3" xfId="21611"/>
    <cellStyle name="40% - Dekorfärg2 2 4 2 5 3 2" xfId="21612"/>
    <cellStyle name="40% - Dekorfärg2 2 4 2 5 4" xfId="21613"/>
    <cellStyle name="40% - Dekorfärg2 2 4 2 6" xfId="21614"/>
    <cellStyle name="40% - Dekorfärg2 2 4 2 6 2" xfId="21615"/>
    <cellStyle name="40% - Dekorfärg2 2 4 2 6 2 2" xfId="21616"/>
    <cellStyle name="40% - Dekorfärg2 2 4 2 6 3" xfId="21617"/>
    <cellStyle name="40% - Dekorfärg2 2 4 2 6 3 2" xfId="21618"/>
    <cellStyle name="40% - Dekorfärg2 2 4 2 6 4" xfId="21619"/>
    <cellStyle name="40% - Dekorfärg2 2 4 2 7" xfId="21620"/>
    <cellStyle name="40% - Dekorfärg2 2 4 2 7 2" xfId="21621"/>
    <cellStyle name="40% - Dekorfärg2 2 4 2 8" xfId="21622"/>
    <cellStyle name="40% - Dekorfärg2 2 4 2 8 2" xfId="21623"/>
    <cellStyle name="40% - Dekorfärg2 2 4 2 9" xfId="21624"/>
    <cellStyle name="40% - Dekorfärg2 2 4 3" xfId="21625"/>
    <cellStyle name="40% - Dekorfärg2 2 4 3 2" xfId="21626"/>
    <cellStyle name="40% - Dekorfärg2 2 4 3 2 2" xfId="21627"/>
    <cellStyle name="40% - Dekorfärg2 2 4 3 2 2 2" xfId="21628"/>
    <cellStyle name="40% - Dekorfärg2 2 4 3 2 2 2 2" xfId="21629"/>
    <cellStyle name="40% - Dekorfärg2 2 4 3 2 2 3" xfId="21630"/>
    <cellStyle name="40% - Dekorfärg2 2 4 3 2 2 3 2" xfId="21631"/>
    <cellStyle name="40% - Dekorfärg2 2 4 3 2 2 4" xfId="21632"/>
    <cellStyle name="40% - Dekorfärg2 2 4 3 2 3" xfId="21633"/>
    <cellStyle name="40% - Dekorfärg2 2 4 3 2 3 2" xfId="21634"/>
    <cellStyle name="40% - Dekorfärg2 2 4 3 2 4" xfId="21635"/>
    <cellStyle name="40% - Dekorfärg2 2 4 3 2 4 2" xfId="21636"/>
    <cellStyle name="40% - Dekorfärg2 2 4 3 2 5" xfId="21637"/>
    <cellStyle name="40% - Dekorfärg2 2 4 3 2 5 2" xfId="21638"/>
    <cellStyle name="40% - Dekorfärg2 2 4 3 2 6" xfId="21639"/>
    <cellStyle name="40% - Dekorfärg2 2 4 3 3" xfId="21640"/>
    <cellStyle name="40% - Dekorfärg2 2 4 3 3 2" xfId="21641"/>
    <cellStyle name="40% - Dekorfärg2 2 4 3 3 2 2" xfId="21642"/>
    <cellStyle name="40% - Dekorfärg2 2 4 3 3 3" xfId="21643"/>
    <cellStyle name="40% - Dekorfärg2 2 4 3 3 3 2" xfId="21644"/>
    <cellStyle name="40% - Dekorfärg2 2 4 3 3 4" xfId="21645"/>
    <cellStyle name="40% - Dekorfärg2 2 4 3 4" xfId="21646"/>
    <cellStyle name="40% - Dekorfärg2 2 4 3 4 2" xfId="21647"/>
    <cellStyle name="40% - Dekorfärg2 2 4 3 4 2 2" xfId="21648"/>
    <cellStyle name="40% - Dekorfärg2 2 4 3 4 3" xfId="21649"/>
    <cellStyle name="40% - Dekorfärg2 2 4 3 4 3 2" xfId="21650"/>
    <cellStyle name="40% - Dekorfärg2 2 4 3 4 4" xfId="21651"/>
    <cellStyle name="40% - Dekorfärg2 2 4 3 5" xfId="21652"/>
    <cellStyle name="40% - Dekorfärg2 2 4 3 5 2" xfId="21653"/>
    <cellStyle name="40% - Dekorfärg2 2 4 3 6" xfId="21654"/>
    <cellStyle name="40% - Dekorfärg2 2 4 3 6 2" xfId="21655"/>
    <cellStyle name="40% - Dekorfärg2 2 4 3 7" xfId="21656"/>
    <cellStyle name="40% - Dekorfärg2 2 4 4" xfId="21657"/>
    <cellStyle name="40% - Dekorfärg2 2 4 4 2" xfId="21658"/>
    <cellStyle name="40% - Dekorfärg2 2 4 4 2 2" xfId="21659"/>
    <cellStyle name="40% - Dekorfärg2 2 4 4 2 2 2" xfId="21660"/>
    <cellStyle name="40% - Dekorfärg2 2 4 4 2 2 2 2" xfId="21661"/>
    <cellStyle name="40% - Dekorfärg2 2 4 4 2 2 3" xfId="21662"/>
    <cellStyle name="40% - Dekorfärg2 2 4 4 2 2 3 2" xfId="21663"/>
    <cellStyle name="40% - Dekorfärg2 2 4 4 2 2 4" xfId="21664"/>
    <cellStyle name="40% - Dekorfärg2 2 4 4 2 3" xfId="21665"/>
    <cellStyle name="40% - Dekorfärg2 2 4 4 2 3 2" xfId="21666"/>
    <cellStyle name="40% - Dekorfärg2 2 4 4 2 4" xfId="21667"/>
    <cellStyle name="40% - Dekorfärg2 2 4 4 2 4 2" xfId="21668"/>
    <cellStyle name="40% - Dekorfärg2 2 4 4 2 5" xfId="21669"/>
    <cellStyle name="40% - Dekorfärg2 2 4 4 2 5 2" xfId="21670"/>
    <cellStyle name="40% - Dekorfärg2 2 4 4 2 6" xfId="21671"/>
    <cellStyle name="40% - Dekorfärg2 2 4 4 3" xfId="21672"/>
    <cellStyle name="40% - Dekorfärg2 2 4 4 3 2" xfId="21673"/>
    <cellStyle name="40% - Dekorfärg2 2 4 4 3 2 2" xfId="21674"/>
    <cellStyle name="40% - Dekorfärg2 2 4 4 3 3" xfId="21675"/>
    <cellStyle name="40% - Dekorfärg2 2 4 4 3 3 2" xfId="21676"/>
    <cellStyle name="40% - Dekorfärg2 2 4 4 3 4" xfId="21677"/>
    <cellStyle name="40% - Dekorfärg2 2 4 4 4" xfId="21678"/>
    <cellStyle name="40% - Dekorfärg2 2 4 4 4 2" xfId="21679"/>
    <cellStyle name="40% - Dekorfärg2 2 4 4 4 2 2" xfId="21680"/>
    <cellStyle name="40% - Dekorfärg2 2 4 4 4 3" xfId="21681"/>
    <cellStyle name="40% - Dekorfärg2 2 4 4 4 3 2" xfId="21682"/>
    <cellStyle name="40% - Dekorfärg2 2 4 4 4 4" xfId="21683"/>
    <cellStyle name="40% - Dekorfärg2 2 4 4 5" xfId="21684"/>
    <cellStyle name="40% - Dekorfärg2 2 4 4 5 2" xfId="21685"/>
    <cellStyle name="40% - Dekorfärg2 2 4 4 6" xfId="21686"/>
    <cellStyle name="40% - Dekorfärg2 2 4 4 6 2" xfId="21687"/>
    <cellStyle name="40% - Dekorfärg2 2 4 4 7" xfId="21688"/>
    <cellStyle name="40% - Dekorfärg2 2 4 5" xfId="21689"/>
    <cellStyle name="40% - Dekorfärg2 2 4 5 2" xfId="21690"/>
    <cellStyle name="40% - Dekorfärg2 2 4 5 2 2" xfId="21691"/>
    <cellStyle name="40% - Dekorfärg2 2 4 5 2 2 2" xfId="21692"/>
    <cellStyle name="40% - Dekorfärg2 2 4 5 2 2 2 2" xfId="21693"/>
    <cellStyle name="40% - Dekorfärg2 2 4 5 2 2 3" xfId="21694"/>
    <cellStyle name="40% - Dekorfärg2 2 4 5 2 2 3 2" xfId="21695"/>
    <cellStyle name="40% - Dekorfärg2 2 4 5 2 2 4" xfId="21696"/>
    <cellStyle name="40% - Dekorfärg2 2 4 5 2 3" xfId="21697"/>
    <cellStyle name="40% - Dekorfärg2 2 4 5 2 3 2" xfId="21698"/>
    <cellStyle name="40% - Dekorfärg2 2 4 5 2 4" xfId="21699"/>
    <cellStyle name="40% - Dekorfärg2 2 4 5 2 4 2" xfId="21700"/>
    <cellStyle name="40% - Dekorfärg2 2 4 5 2 5" xfId="21701"/>
    <cellStyle name="40% - Dekorfärg2 2 4 5 2 5 2" xfId="21702"/>
    <cellStyle name="40% - Dekorfärg2 2 4 5 2 6" xfId="21703"/>
    <cellStyle name="40% - Dekorfärg2 2 4 5 3" xfId="21704"/>
    <cellStyle name="40% - Dekorfärg2 2 4 5 3 2" xfId="21705"/>
    <cellStyle name="40% - Dekorfärg2 2 4 5 3 2 2" xfId="21706"/>
    <cellStyle name="40% - Dekorfärg2 2 4 5 3 3" xfId="21707"/>
    <cellStyle name="40% - Dekorfärg2 2 4 5 3 3 2" xfId="21708"/>
    <cellStyle name="40% - Dekorfärg2 2 4 5 3 4" xfId="21709"/>
    <cellStyle name="40% - Dekorfärg2 2 4 5 4" xfId="21710"/>
    <cellStyle name="40% - Dekorfärg2 2 4 5 4 2" xfId="21711"/>
    <cellStyle name="40% - Dekorfärg2 2 4 5 4 2 2" xfId="21712"/>
    <cellStyle name="40% - Dekorfärg2 2 4 5 4 3" xfId="21713"/>
    <cellStyle name="40% - Dekorfärg2 2 4 5 4 3 2" xfId="21714"/>
    <cellStyle name="40% - Dekorfärg2 2 4 5 4 4" xfId="21715"/>
    <cellStyle name="40% - Dekorfärg2 2 4 5 5" xfId="21716"/>
    <cellStyle name="40% - Dekorfärg2 2 4 5 5 2" xfId="21717"/>
    <cellStyle name="40% - Dekorfärg2 2 4 5 6" xfId="21718"/>
    <cellStyle name="40% - Dekorfärg2 2 4 5 6 2" xfId="21719"/>
    <cellStyle name="40% - Dekorfärg2 2 4 5 7" xfId="21720"/>
    <cellStyle name="40% - Dekorfärg2 2 4 6" xfId="21721"/>
    <cellStyle name="40% - Dekorfärg2 2 4 6 2" xfId="21722"/>
    <cellStyle name="40% - Dekorfärg2 2 4 6 2 2" xfId="21723"/>
    <cellStyle name="40% - Dekorfärg2 2 4 6 2 2 2" xfId="21724"/>
    <cellStyle name="40% - Dekorfärg2 2 4 6 2 3" xfId="21725"/>
    <cellStyle name="40% - Dekorfärg2 2 4 6 2 3 2" xfId="21726"/>
    <cellStyle name="40% - Dekorfärg2 2 4 6 2 4" xfId="21727"/>
    <cellStyle name="40% - Dekorfärg2 2 4 6 3" xfId="21728"/>
    <cellStyle name="40% - Dekorfärg2 2 4 6 3 2" xfId="21729"/>
    <cellStyle name="40% - Dekorfärg2 2 4 6 4" xfId="21730"/>
    <cellStyle name="40% - Dekorfärg2 2 4 6 4 2" xfId="21731"/>
    <cellStyle name="40% - Dekorfärg2 2 4 6 5" xfId="21732"/>
    <cellStyle name="40% - Dekorfärg2 2 4 6 5 2" xfId="21733"/>
    <cellStyle name="40% - Dekorfärg2 2 4 6 6" xfId="21734"/>
    <cellStyle name="40% - Dekorfärg2 2 4 7" xfId="21735"/>
    <cellStyle name="40% - Dekorfärg2 2 4 7 2" xfId="21736"/>
    <cellStyle name="40% - Dekorfärg2 2 4 7 2 2" xfId="21737"/>
    <cellStyle name="40% - Dekorfärg2 2 4 7 3" xfId="21738"/>
    <cellStyle name="40% - Dekorfärg2 2 4 7 3 2" xfId="21739"/>
    <cellStyle name="40% - Dekorfärg2 2 4 7 4" xfId="21740"/>
    <cellStyle name="40% - Dekorfärg2 2 4 8" xfId="21741"/>
    <cellStyle name="40% - Dekorfärg2 2 4 8 2" xfId="21742"/>
    <cellStyle name="40% - Dekorfärg2 2 4 8 2 2" xfId="21743"/>
    <cellStyle name="40% - Dekorfärg2 2 4 8 3" xfId="21744"/>
    <cellStyle name="40% - Dekorfärg2 2 4 8 3 2" xfId="21745"/>
    <cellStyle name="40% - Dekorfärg2 2 4 8 4" xfId="21746"/>
    <cellStyle name="40% - Dekorfärg2 2 4 9" xfId="21747"/>
    <cellStyle name="40% - Dekorfärg2 2 4 9 2" xfId="21748"/>
    <cellStyle name="40% - Dekorfärg2 2 5" xfId="21749"/>
    <cellStyle name="40% - Dekorfärg2 2 5 10" xfId="21750"/>
    <cellStyle name="40% - Dekorfärg2 2 5 2" xfId="21751"/>
    <cellStyle name="40% - Dekorfärg2 2 5 2 2" xfId="21752"/>
    <cellStyle name="40% - Dekorfärg2 2 5 2 2 2" xfId="21753"/>
    <cellStyle name="40% - Dekorfärg2 2 5 2 2 2 2" xfId="21754"/>
    <cellStyle name="40% - Dekorfärg2 2 5 2 2 2 2 2" xfId="21755"/>
    <cellStyle name="40% - Dekorfärg2 2 5 2 2 2 2 2 2" xfId="21756"/>
    <cellStyle name="40% - Dekorfärg2 2 5 2 2 2 2 3" xfId="21757"/>
    <cellStyle name="40% - Dekorfärg2 2 5 2 2 2 2 3 2" xfId="21758"/>
    <cellStyle name="40% - Dekorfärg2 2 5 2 2 2 2 4" xfId="21759"/>
    <cellStyle name="40% - Dekorfärg2 2 5 2 2 2 3" xfId="21760"/>
    <cellStyle name="40% - Dekorfärg2 2 5 2 2 2 3 2" xfId="21761"/>
    <cellStyle name="40% - Dekorfärg2 2 5 2 2 2 4" xfId="21762"/>
    <cellStyle name="40% - Dekorfärg2 2 5 2 2 2 4 2" xfId="21763"/>
    <cellStyle name="40% - Dekorfärg2 2 5 2 2 2 5" xfId="21764"/>
    <cellStyle name="40% - Dekorfärg2 2 5 2 2 2 5 2" xfId="21765"/>
    <cellStyle name="40% - Dekorfärg2 2 5 2 2 2 6" xfId="21766"/>
    <cellStyle name="40% - Dekorfärg2 2 5 2 2 3" xfId="21767"/>
    <cellStyle name="40% - Dekorfärg2 2 5 2 2 3 2" xfId="21768"/>
    <cellStyle name="40% - Dekorfärg2 2 5 2 2 3 2 2" xfId="21769"/>
    <cellStyle name="40% - Dekorfärg2 2 5 2 2 3 3" xfId="21770"/>
    <cellStyle name="40% - Dekorfärg2 2 5 2 2 3 3 2" xfId="21771"/>
    <cellStyle name="40% - Dekorfärg2 2 5 2 2 3 4" xfId="21772"/>
    <cellStyle name="40% - Dekorfärg2 2 5 2 2 4" xfId="21773"/>
    <cellStyle name="40% - Dekorfärg2 2 5 2 2 4 2" xfId="21774"/>
    <cellStyle name="40% - Dekorfärg2 2 5 2 2 4 2 2" xfId="21775"/>
    <cellStyle name="40% - Dekorfärg2 2 5 2 2 4 3" xfId="21776"/>
    <cellStyle name="40% - Dekorfärg2 2 5 2 2 4 3 2" xfId="21777"/>
    <cellStyle name="40% - Dekorfärg2 2 5 2 2 4 4" xfId="21778"/>
    <cellStyle name="40% - Dekorfärg2 2 5 2 2 5" xfId="21779"/>
    <cellStyle name="40% - Dekorfärg2 2 5 2 2 5 2" xfId="21780"/>
    <cellStyle name="40% - Dekorfärg2 2 5 2 2 6" xfId="21781"/>
    <cellStyle name="40% - Dekorfärg2 2 5 2 2 6 2" xfId="21782"/>
    <cellStyle name="40% - Dekorfärg2 2 5 2 2 7" xfId="21783"/>
    <cellStyle name="40% - Dekorfärg2 2 5 2 3" xfId="21784"/>
    <cellStyle name="40% - Dekorfärg2 2 5 2 3 2" xfId="21785"/>
    <cellStyle name="40% - Dekorfärg2 2 5 2 3 2 2" xfId="21786"/>
    <cellStyle name="40% - Dekorfärg2 2 5 2 3 2 2 2" xfId="21787"/>
    <cellStyle name="40% - Dekorfärg2 2 5 2 3 2 3" xfId="21788"/>
    <cellStyle name="40% - Dekorfärg2 2 5 2 3 2 3 2" xfId="21789"/>
    <cellStyle name="40% - Dekorfärg2 2 5 2 3 2 4" xfId="21790"/>
    <cellStyle name="40% - Dekorfärg2 2 5 2 3 3" xfId="21791"/>
    <cellStyle name="40% - Dekorfärg2 2 5 2 3 3 2" xfId="21792"/>
    <cellStyle name="40% - Dekorfärg2 2 5 2 3 4" xfId="21793"/>
    <cellStyle name="40% - Dekorfärg2 2 5 2 3 4 2" xfId="21794"/>
    <cellStyle name="40% - Dekorfärg2 2 5 2 3 5" xfId="21795"/>
    <cellStyle name="40% - Dekorfärg2 2 5 2 3 5 2" xfId="21796"/>
    <cellStyle name="40% - Dekorfärg2 2 5 2 3 6" xfId="21797"/>
    <cellStyle name="40% - Dekorfärg2 2 5 2 4" xfId="21798"/>
    <cellStyle name="40% - Dekorfärg2 2 5 2 4 2" xfId="21799"/>
    <cellStyle name="40% - Dekorfärg2 2 5 2 4 2 2" xfId="21800"/>
    <cellStyle name="40% - Dekorfärg2 2 5 2 4 3" xfId="21801"/>
    <cellStyle name="40% - Dekorfärg2 2 5 2 4 3 2" xfId="21802"/>
    <cellStyle name="40% - Dekorfärg2 2 5 2 4 4" xfId="21803"/>
    <cellStyle name="40% - Dekorfärg2 2 5 2 5" xfId="21804"/>
    <cellStyle name="40% - Dekorfärg2 2 5 2 5 2" xfId="21805"/>
    <cellStyle name="40% - Dekorfärg2 2 5 2 5 2 2" xfId="21806"/>
    <cellStyle name="40% - Dekorfärg2 2 5 2 5 3" xfId="21807"/>
    <cellStyle name="40% - Dekorfärg2 2 5 2 5 3 2" xfId="21808"/>
    <cellStyle name="40% - Dekorfärg2 2 5 2 5 4" xfId="21809"/>
    <cellStyle name="40% - Dekorfärg2 2 5 2 6" xfId="21810"/>
    <cellStyle name="40% - Dekorfärg2 2 5 2 6 2" xfId="21811"/>
    <cellStyle name="40% - Dekorfärg2 2 5 2 7" xfId="21812"/>
    <cellStyle name="40% - Dekorfärg2 2 5 2 7 2" xfId="21813"/>
    <cellStyle name="40% - Dekorfärg2 2 5 2 8" xfId="21814"/>
    <cellStyle name="40% - Dekorfärg2 2 5 3" xfId="21815"/>
    <cellStyle name="40% - Dekorfärg2 2 5 3 2" xfId="21816"/>
    <cellStyle name="40% - Dekorfärg2 2 5 3 2 2" xfId="21817"/>
    <cellStyle name="40% - Dekorfärg2 2 5 3 2 2 2" xfId="21818"/>
    <cellStyle name="40% - Dekorfärg2 2 5 3 2 2 2 2" xfId="21819"/>
    <cellStyle name="40% - Dekorfärg2 2 5 3 2 2 3" xfId="21820"/>
    <cellStyle name="40% - Dekorfärg2 2 5 3 2 2 3 2" xfId="21821"/>
    <cellStyle name="40% - Dekorfärg2 2 5 3 2 2 4" xfId="21822"/>
    <cellStyle name="40% - Dekorfärg2 2 5 3 2 3" xfId="21823"/>
    <cellStyle name="40% - Dekorfärg2 2 5 3 2 3 2" xfId="21824"/>
    <cellStyle name="40% - Dekorfärg2 2 5 3 2 4" xfId="21825"/>
    <cellStyle name="40% - Dekorfärg2 2 5 3 2 4 2" xfId="21826"/>
    <cellStyle name="40% - Dekorfärg2 2 5 3 2 5" xfId="21827"/>
    <cellStyle name="40% - Dekorfärg2 2 5 3 2 5 2" xfId="21828"/>
    <cellStyle name="40% - Dekorfärg2 2 5 3 2 6" xfId="21829"/>
    <cellStyle name="40% - Dekorfärg2 2 5 3 3" xfId="21830"/>
    <cellStyle name="40% - Dekorfärg2 2 5 3 3 2" xfId="21831"/>
    <cellStyle name="40% - Dekorfärg2 2 5 3 3 2 2" xfId="21832"/>
    <cellStyle name="40% - Dekorfärg2 2 5 3 3 3" xfId="21833"/>
    <cellStyle name="40% - Dekorfärg2 2 5 3 3 3 2" xfId="21834"/>
    <cellStyle name="40% - Dekorfärg2 2 5 3 3 4" xfId="21835"/>
    <cellStyle name="40% - Dekorfärg2 2 5 3 4" xfId="21836"/>
    <cellStyle name="40% - Dekorfärg2 2 5 3 4 2" xfId="21837"/>
    <cellStyle name="40% - Dekorfärg2 2 5 3 4 2 2" xfId="21838"/>
    <cellStyle name="40% - Dekorfärg2 2 5 3 4 3" xfId="21839"/>
    <cellStyle name="40% - Dekorfärg2 2 5 3 4 3 2" xfId="21840"/>
    <cellStyle name="40% - Dekorfärg2 2 5 3 4 4" xfId="21841"/>
    <cellStyle name="40% - Dekorfärg2 2 5 3 5" xfId="21842"/>
    <cellStyle name="40% - Dekorfärg2 2 5 3 5 2" xfId="21843"/>
    <cellStyle name="40% - Dekorfärg2 2 5 3 6" xfId="21844"/>
    <cellStyle name="40% - Dekorfärg2 2 5 3 6 2" xfId="21845"/>
    <cellStyle name="40% - Dekorfärg2 2 5 3 7" xfId="21846"/>
    <cellStyle name="40% - Dekorfärg2 2 5 4" xfId="21847"/>
    <cellStyle name="40% - Dekorfärg2 2 5 4 2" xfId="21848"/>
    <cellStyle name="40% - Dekorfärg2 2 5 4 2 2" xfId="21849"/>
    <cellStyle name="40% - Dekorfärg2 2 5 4 2 2 2" xfId="21850"/>
    <cellStyle name="40% - Dekorfärg2 2 5 4 2 2 2 2" xfId="21851"/>
    <cellStyle name="40% - Dekorfärg2 2 5 4 2 2 3" xfId="21852"/>
    <cellStyle name="40% - Dekorfärg2 2 5 4 2 2 3 2" xfId="21853"/>
    <cellStyle name="40% - Dekorfärg2 2 5 4 2 2 4" xfId="21854"/>
    <cellStyle name="40% - Dekorfärg2 2 5 4 2 3" xfId="21855"/>
    <cellStyle name="40% - Dekorfärg2 2 5 4 2 3 2" xfId="21856"/>
    <cellStyle name="40% - Dekorfärg2 2 5 4 2 4" xfId="21857"/>
    <cellStyle name="40% - Dekorfärg2 2 5 4 2 4 2" xfId="21858"/>
    <cellStyle name="40% - Dekorfärg2 2 5 4 2 5" xfId="21859"/>
    <cellStyle name="40% - Dekorfärg2 2 5 4 2 5 2" xfId="21860"/>
    <cellStyle name="40% - Dekorfärg2 2 5 4 2 6" xfId="21861"/>
    <cellStyle name="40% - Dekorfärg2 2 5 4 3" xfId="21862"/>
    <cellStyle name="40% - Dekorfärg2 2 5 4 3 2" xfId="21863"/>
    <cellStyle name="40% - Dekorfärg2 2 5 4 3 2 2" xfId="21864"/>
    <cellStyle name="40% - Dekorfärg2 2 5 4 3 3" xfId="21865"/>
    <cellStyle name="40% - Dekorfärg2 2 5 4 3 3 2" xfId="21866"/>
    <cellStyle name="40% - Dekorfärg2 2 5 4 3 4" xfId="21867"/>
    <cellStyle name="40% - Dekorfärg2 2 5 4 4" xfId="21868"/>
    <cellStyle name="40% - Dekorfärg2 2 5 4 4 2" xfId="21869"/>
    <cellStyle name="40% - Dekorfärg2 2 5 4 4 2 2" xfId="21870"/>
    <cellStyle name="40% - Dekorfärg2 2 5 4 4 3" xfId="21871"/>
    <cellStyle name="40% - Dekorfärg2 2 5 4 4 3 2" xfId="21872"/>
    <cellStyle name="40% - Dekorfärg2 2 5 4 4 4" xfId="21873"/>
    <cellStyle name="40% - Dekorfärg2 2 5 4 5" xfId="21874"/>
    <cellStyle name="40% - Dekorfärg2 2 5 4 5 2" xfId="21875"/>
    <cellStyle name="40% - Dekorfärg2 2 5 4 6" xfId="21876"/>
    <cellStyle name="40% - Dekorfärg2 2 5 4 6 2" xfId="21877"/>
    <cellStyle name="40% - Dekorfärg2 2 5 4 7" xfId="21878"/>
    <cellStyle name="40% - Dekorfärg2 2 5 5" xfId="21879"/>
    <cellStyle name="40% - Dekorfärg2 2 5 5 2" xfId="21880"/>
    <cellStyle name="40% - Dekorfärg2 2 5 5 2 2" xfId="21881"/>
    <cellStyle name="40% - Dekorfärg2 2 5 5 2 2 2" xfId="21882"/>
    <cellStyle name="40% - Dekorfärg2 2 5 5 2 3" xfId="21883"/>
    <cellStyle name="40% - Dekorfärg2 2 5 5 2 3 2" xfId="21884"/>
    <cellStyle name="40% - Dekorfärg2 2 5 5 2 4" xfId="21885"/>
    <cellStyle name="40% - Dekorfärg2 2 5 5 3" xfId="21886"/>
    <cellStyle name="40% - Dekorfärg2 2 5 5 3 2" xfId="21887"/>
    <cellStyle name="40% - Dekorfärg2 2 5 5 4" xfId="21888"/>
    <cellStyle name="40% - Dekorfärg2 2 5 5 4 2" xfId="21889"/>
    <cellStyle name="40% - Dekorfärg2 2 5 5 5" xfId="21890"/>
    <cellStyle name="40% - Dekorfärg2 2 5 5 5 2" xfId="21891"/>
    <cellStyle name="40% - Dekorfärg2 2 5 5 6" xfId="21892"/>
    <cellStyle name="40% - Dekorfärg2 2 5 6" xfId="21893"/>
    <cellStyle name="40% - Dekorfärg2 2 5 6 2" xfId="21894"/>
    <cellStyle name="40% - Dekorfärg2 2 5 6 2 2" xfId="21895"/>
    <cellStyle name="40% - Dekorfärg2 2 5 6 3" xfId="21896"/>
    <cellStyle name="40% - Dekorfärg2 2 5 6 3 2" xfId="21897"/>
    <cellStyle name="40% - Dekorfärg2 2 5 6 4" xfId="21898"/>
    <cellStyle name="40% - Dekorfärg2 2 5 7" xfId="21899"/>
    <cellStyle name="40% - Dekorfärg2 2 5 7 2" xfId="21900"/>
    <cellStyle name="40% - Dekorfärg2 2 5 7 2 2" xfId="21901"/>
    <cellStyle name="40% - Dekorfärg2 2 5 7 3" xfId="21902"/>
    <cellStyle name="40% - Dekorfärg2 2 5 7 3 2" xfId="21903"/>
    <cellStyle name="40% - Dekorfärg2 2 5 7 4" xfId="21904"/>
    <cellStyle name="40% - Dekorfärg2 2 5 8" xfId="21905"/>
    <cellStyle name="40% - Dekorfärg2 2 5 8 2" xfId="21906"/>
    <cellStyle name="40% - Dekorfärg2 2 5 9" xfId="21907"/>
    <cellStyle name="40% - Dekorfärg2 2 5 9 2" xfId="21908"/>
    <cellStyle name="40% - Dekorfärg2 2 6" xfId="21909"/>
    <cellStyle name="40% - Dekorfärg2 2 6 2" xfId="21910"/>
    <cellStyle name="40% - Dekorfärg2 2 6 2 2" xfId="21911"/>
    <cellStyle name="40% - Dekorfärg2 2 6 2 2 2" xfId="21912"/>
    <cellStyle name="40% - Dekorfärg2 2 6 2 2 2 2" xfId="21913"/>
    <cellStyle name="40% - Dekorfärg2 2 6 2 2 2 2 2" xfId="21914"/>
    <cellStyle name="40% - Dekorfärg2 2 6 2 2 2 3" xfId="21915"/>
    <cellStyle name="40% - Dekorfärg2 2 6 2 2 2 3 2" xfId="21916"/>
    <cellStyle name="40% - Dekorfärg2 2 6 2 2 2 4" xfId="21917"/>
    <cellStyle name="40% - Dekorfärg2 2 6 2 2 3" xfId="21918"/>
    <cellStyle name="40% - Dekorfärg2 2 6 2 2 3 2" xfId="21919"/>
    <cellStyle name="40% - Dekorfärg2 2 6 2 2 4" xfId="21920"/>
    <cellStyle name="40% - Dekorfärg2 2 6 2 2 4 2" xfId="21921"/>
    <cellStyle name="40% - Dekorfärg2 2 6 2 2 5" xfId="21922"/>
    <cellStyle name="40% - Dekorfärg2 2 6 2 2 5 2" xfId="21923"/>
    <cellStyle name="40% - Dekorfärg2 2 6 2 2 6" xfId="21924"/>
    <cellStyle name="40% - Dekorfärg2 2 6 2 3" xfId="21925"/>
    <cellStyle name="40% - Dekorfärg2 2 6 2 3 2" xfId="21926"/>
    <cellStyle name="40% - Dekorfärg2 2 6 2 3 2 2" xfId="21927"/>
    <cellStyle name="40% - Dekorfärg2 2 6 2 3 3" xfId="21928"/>
    <cellStyle name="40% - Dekorfärg2 2 6 2 3 3 2" xfId="21929"/>
    <cellStyle name="40% - Dekorfärg2 2 6 2 3 4" xfId="21930"/>
    <cellStyle name="40% - Dekorfärg2 2 6 2 4" xfId="21931"/>
    <cellStyle name="40% - Dekorfärg2 2 6 2 4 2" xfId="21932"/>
    <cellStyle name="40% - Dekorfärg2 2 6 2 4 2 2" xfId="21933"/>
    <cellStyle name="40% - Dekorfärg2 2 6 2 4 3" xfId="21934"/>
    <cellStyle name="40% - Dekorfärg2 2 6 2 4 3 2" xfId="21935"/>
    <cellStyle name="40% - Dekorfärg2 2 6 2 4 4" xfId="21936"/>
    <cellStyle name="40% - Dekorfärg2 2 6 2 5" xfId="21937"/>
    <cellStyle name="40% - Dekorfärg2 2 6 2 5 2" xfId="21938"/>
    <cellStyle name="40% - Dekorfärg2 2 6 2 6" xfId="21939"/>
    <cellStyle name="40% - Dekorfärg2 2 6 2 6 2" xfId="21940"/>
    <cellStyle name="40% - Dekorfärg2 2 6 2 7" xfId="21941"/>
    <cellStyle name="40% - Dekorfärg2 2 6 3" xfId="21942"/>
    <cellStyle name="40% - Dekorfärg2 2 6 3 2" xfId="21943"/>
    <cellStyle name="40% - Dekorfärg2 2 6 3 2 2" xfId="21944"/>
    <cellStyle name="40% - Dekorfärg2 2 6 3 2 2 2" xfId="21945"/>
    <cellStyle name="40% - Dekorfärg2 2 6 3 2 3" xfId="21946"/>
    <cellStyle name="40% - Dekorfärg2 2 6 3 2 3 2" xfId="21947"/>
    <cellStyle name="40% - Dekorfärg2 2 6 3 2 4" xfId="21948"/>
    <cellStyle name="40% - Dekorfärg2 2 6 3 3" xfId="21949"/>
    <cellStyle name="40% - Dekorfärg2 2 6 3 3 2" xfId="21950"/>
    <cellStyle name="40% - Dekorfärg2 2 6 3 4" xfId="21951"/>
    <cellStyle name="40% - Dekorfärg2 2 6 3 4 2" xfId="21952"/>
    <cellStyle name="40% - Dekorfärg2 2 6 3 5" xfId="21953"/>
    <cellStyle name="40% - Dekorfärg2 2 6 3 5 2" xfId="21954"/>
    <cellStyle name="40% - Dekorfärg2 2 6 3 6" xfId="21955"/>
    <cellStyle name="40% - Dekorfärg2 2 6 4" xfId="21956"/>
    <cellStyle name="40% - Dekorfärg2 2 6 4 2" xfId="21957"/>
    <cellStyle name="40% - Dekorfärg2 2 6 4 2 2" xfId="21958"/>
    <cellStyle name="40% - Dekorfärg2 2 6 4 3" xfId="21959"/>
    <cellStyle name="40% - Dekorfärg2 2 6 4 3 2" xfId="21960"/>
    <cellStyle name="40% - Dekorfärg2 2 6 4 4" xfId="21961"/>
    <cellStyle name="40% - Dekorfärg2 2 6 5" xfId="21962"/>
    <cellStyle name="40% - Dekorfärg2 2 6 5 2" xfId="21963"/>
    <cellStyle name="40% - Dekorfärg2 2 6 5 2 2" xfId="21964"/>
    <cellStyle name="40% - Dekorfärg2 2 6 5 3" xfId="21965"/>
    <cellStyle name="40% - Dekorfärg2 2 6 5 3 2" xfId="21966"/>
    <cellStyle name="40% - Dekorfärg2 2 6 5 4" xfId="21967"/>
    <cellStyle name="40% - Dekorfärg2 2 6 6" xfId="21968"/>
    <cellStyle name="40% - Dekorfärg2 2 6 6 2" xfId="21969"/>
    <cellStyle name="40% - Dekorfärg2 2 6 7" xfId="21970"/>
    <cellStyle name="40% - Dekorfärg2 2 6 7 2" xfId="21971"/>
    <cellStyle name="40% - Dekorfärg2 2 6 8" xfId="21972"/>
    <cellStyle name="40% - Dekorfärg2 2 7" xfId="21973"/>
    <cellStyle name="40% - Dekorfärg2 2 7 2" xfId="21974"/>
    <cellStyle name="40% - Dekorfärg2 2 7 2 2" xfId="21975"/>
    <cellStyle name="40% - Dekorfärg2 2 7 2 2 2" xfId="21976"/>
    <cellStyle name="40% - Dekorfärg2 2 7 2 2 2 2" xfId="21977"/>
    <cellStyle name="40% - Dekorfärg2 2 7 2 2 2 2 2" xfId="21978"/>
    <cellStyle name="40% - Dekorfärg2 2 7 2 2 2 3" xfId="21979"/>
    <cellStyle name="40% - Dekorfärg2 2 7 2 2 2 3 2" xfId="21980"/>
    <cellStyle name="40% - Dekorfärg2 2 7 2 2 2 4" xfId="21981"/>
    <cellStyle name="40% - Dekorfärg2 2 7 2 2 3" xfId="21982"/>
    <cellStyle name="40% - Dekorfärg2 2 7 2 2 3 2" xfId="21983"/>
    <cellStyle name="40% - Dekorfärg2 2 7 2 2 4" xfId="21984"/>
    <cellStyle name="40% - Dekorfärg2 2 7 2 2 4 2" xfId="21985"/>
    <cellStyle name="40% - Dekorfärg2 2 7 2 2 5" xfId="21986"/>
    <cellStyle name="40% - Dekorfärg2 2 7 2 2 5 2" xfId="21987"/>
    <cellStyle name="40% - Dekorfärg2 2 7 2 2 6" xfId="21988"/>
    <cellStyle name="40% - Dekorfärg2 2 7 2 3" xfId="21989"/>
    <cellStyle name="40% - Dekorfärg2 2 7 2 3 2" xfId="21990"/>
    <cellStyle name="40% - Dekorfärg2 2 7 2 3 2 2" xfId="21991"/>
    <cellStyle name="40% - Dekorfärg2 2 7 2 3 3" xfId="21992"/>
    <cellStyle name="40% - Dekorfärg2 2 7 2 3 3 2" xfId="21993"/>
    <cellStyle name="40% - Dekorfärg2 2 7 2 3 4" xfId="21994"/>
    <cellStyle name="40% - Dekorfärg2 2 7 2 4" xfId="21995"/>
    <cellStyle name="40% - Dekorfärg2 2 7 2 4 2" xfId="21996"/>
    <cellStyle name="40% - Dekorfärg2 2 7 2 4 2 2" xfId="21997"/>
    <cellStyle name="40% - Dekorfärg2 2 7 2 4 3" xfId="21998"/>
    <cellStyle name="40% - Dekorfärg2 2 7 2 4 3 2" xfId="21999"/>
    <cellStyle name="40% - Dekorfärg2 2 7 2 4 4" xfId="22000"/>
    <cellStyle name="40% - Dekorfärg2 2 7 2 5" xfId="22001"/>
    <cellStyle name="40% - Dekorfärg2 2 7 2 5 2" xfId="22002"/>
    <cellStyle name="40% - Dekorfärg2 2 7 2 6" xfId="22003"/>
    <cellStyle name="40% - Dekorfärg2 2 7 2 6 2" xfId="22004"/>
    <cellStyle name="40% - Dekorfärg2 2 7 2 7" xfId="22005"/>
    <cellStyle name="40% - Dekorfärg2 2 7 3" xfId="22006"/>
    <cellStyle name="40% - Dekorfärg2 2 7 3 2" xfId="22007"/>
    <cellStyle name="40% - Dekorfärg2 2 7 3 2 2" xfId="22008"/>
    <cellStyle name="40% - Dekorfärg2 2 7 3 2 2 2" xfId="22009"/>
    <cellStyle name="40% - Dekorfärg2 2 7 3 2 3" xfId="22010"/>
    <cellStyle name="40% - Dekorfärg2 2 7 3 2 3 2" xfId="22011"/>
    <cellStyle name="40% - Dekorfärg2 2 7 3 2 4" xfId="22012"/>
    <cellStyle name="40% - Dekorfärg2 2 7 3 3" xfId="22013"/>
    <cellStyle name="40% - Dekorfärg2 2 7 3 3 2" xfId="22014"/>
    <cellStyle name="40% - Dekorfärg2 2 7 3 4" xfId="22015"/>
    <cellStyle name="40% - Dekorfärg2 2 7 3 4 2" xfId="22016"/>
    <cellStyle name="40% - Dekorfärg2 2 7 3 5" xfId="22017"/>
    <cellStyle name="40% - Dekorfärg2 2 7 3 5 2" xfId="22018"/>
    <cellStyle name="40% - Dekorfärg2 2 7 3 6" xfId="22019"/>
    <cellStyle name="40% - Dekorfärg2 2 7 4" xfId="22020"/>
    <cellStyle name="40% - Dekorfärg2 2 7 4 2" xfId="22021"/>
    <cellStyle name="40% - Dekorfärg2 2 7 4 2 2" xfId="22022"/>
    <cellStyle name="40% - Dekorfärg2 2 7 4 3" xfId="22023"/>
    <cellStyle name="40% - Dekorfärg2 2 7 4 3 2" xfId="22024"/>
    <cellStyle name="40% - Dekorfärg2 2 7 4 4" xfId="22025"/>
    <cellStyle name="40% - Dekorfärg2 2 7 5" xfId="22026"/>
    <cellStyle name="40% - Dekorfärg2 2 7 5 2" xfId="22027"/>
    <cellStyle name="40% - Dekorfärg2 2 7 5 2 2" xfId="22028"/>
    <cellStyle name="40% - Dekorfärg2 2 7 5 3" xfId="22029"/>
    <cellStyle name="40% - Dekorfärg2 2 7 5 3 2" xfId="22030"/>
    <cellStyle name="40% - Dekorfärg2 2 7 5 4" xfId="22031"/>
    <cellStyle name="40% - Dekorfärg2 2 7 6" xfId="22032"/>
    <cellStyle name="40% - Dekorfärg2 2 7 6 2" xfId="22033"/>
    <cellStyle name="40% - Dekorfärg2 2 7 7" xfId="22034"/>
    <cellStyle name="40% - Dekorfärg2 2 7 7 2" xfId="22035"/>
    <cellStyle name="40% - Dekorfärg2 2 7 8" xfId="22036"/>
    <cellStyle name="40% - Dekorfärg2 2 8" xfId="22037"/>
    <cellStyle name="40% - Dekorfärg2 2 8 2" xfId="22038"/>
    <cellStyle name="40% - Dekorfärg2 2 8 2 2" xfId="22039"/>
    <cellStyle name="40% - Dekorfärg2 2 8 2 2 2" xfId="22040"/>
    <cellStyle name="40% - Dekorfärg2 2 8 2 2 2 2" xfId="22041"/>
    <cellStyle name="40% - Dekorfärg2 2 8 2 2 2 2 2" xfId="22042"/>
    <cellStyle name="40% - Dekorfärg2 2 8 2 2 2 3" xfId="22043"/>
    <cellStyle name="40% - Dekorfärg2 2 8 2 2 2 3 2" xfId="22044"/>
    <cellStyle name="40% - Dekorfärg2 2 8 2 2 2 4" xfId="22045"/>
    <cellStyle name="40% - Dekorfärg2 2 8 2 2 3" xfId="22046"/>
    <cellStyle name="40% - Dekorfärg2 2 8 2 2 3 2" xfId="22047"/>
    <cellStyle name="40% - Dekorfärg2 2 8 2 2 4" xfId="22048"/>
    <cellStyle name="40% - Dekorfärg2 2 8 2 2 4 2" xfId="22049"/>
    <cellStyle name="40% - Dekorfärg2 2 8 2 2 5" xfId="22050"/>
    <cellStyle name="40% - Dekorfärg2 2 8 2 2 5 2" xfId="22051"/>
    <cellStyle name="40% - Dekorfärg2 2 8 2 2 6" xfId="22052"/>
    <cellStyle name="40% - Dekorfärg2 2 8 2 3" xfId="22053"/>
    <cellStyle name="40% - Dekorfärg2 2 8 2 3 2" xfId="22054"/>
    <cellStyle name="40% - Dekorfärg2 2 8 2 3 2 2" xfId="22055"/>
    <cellStyle name="40% - Dekorfärg2 2 8 2 3 3" xfId="22056"/>
    <cellStyle name="40% - Dekorfärg2 2 8 2 3 3 2" xfId="22057"/>
    <cellStyle name="40% - Dekorfärg2 2 8 2 3 4" xfId="22058"/>
    <cellStyle name="40% - Dekorfärg2 2 8 2 4" xfId="22059"/>
    <cellStyle name="40% - Dekorfärg2 2 8 2 4 2" xfId="22060"/>
    <cellStyle name="40% - Dekorfärg2 2 8 2 4 2 2" xfId="22061"/>
    <cellStyle name="40% - Dekorfärg2 2 8 2 4 3" xfId="22062"/>
    <cellStyle name="40% - Dekorfärg2 2 8 2 4 3 2" xfId="22063"/>
    <cellStyle name="40% - Dekorfärg2 2 8 2 4 4" xfId="22064"/>
    <cellStyle name="40% - Dekorfärg2 2 8 2 5" xfId="22065"/>
    <cellStyle name="40% - Dekorfärg2 2 8 2 5 2" xfId="22066"/>
    <cellStyle name="40% - Dekorfärg2 2 8 2 6" xfId="22067"/>
    <cellStyle name="40% - Dekorfärg2 2 8 2 6 2" xfId="22068"/>
    <cellStyle name="40% - Dekorfärg2 2 8 2 7" xfId="22069"/>
    <cellStyle name="40% - Dekorfärg2 2 8 3" xfId="22070"/>
    <cellStyle name="40% - Dekorfärg2 2 8 3 2" xfId="22071"/>
    <cellStyle name="40% - Dekorfärg2 2 8 3 2 2" xfId="22072"/>
    <cellStyle name="40% - Dekorfärg2 2 8 3 2 2 2" xfId="22073"/>
    <cellStyle name="40% - Dekorfärg2 2 8 3 2 3" xfId="22074"/>
    <cellStyle name="40% - Dekorfärg2 2 8 3 2 3 2" xfId="22075"/>
    <cellStyle name="40% - Dekorfärg2 2 8 3 2 4" xfId="22076"/>
    <cellStyle name="40% - Dekorfärg2 2 8 3 3" xfId="22077"/>
    <cellStyle name="40% - Dekorfärg2 2 8 3 3 2" xfId="22078"/>
    <cellStyle name="40% - Dekorfärg2 2 8 3 4" xfId="22079"/>
    <cellStyle name="40% - Dekorfärg2 2 8 3 4 2" xfId="22080"/>
    <cellStyle name="40% - Dekorfärg2 2 8 3 5" xfId="22081"/>
    <cellStyle name="40% - Dekorfärg2 2 8 3 5 2" xfId="22082"/>
    <cellStyle name="40% - Dekorfärg2 2 8 3 6" xfId="22083"/>
    <cellStyle name="40% - Dekorfärg2 2 8 4" xfId="22084"/>
    <cellStyle name="40% - Dekorfärg2 2 8 4 2" xfId="22085"/>
    <cellStyle name="40% - Dekorfärg2 2 8 4 2 2" xfId="22086"/>
    <cellStyle name="40% - Dekorfärg2 2 8 4 3" xfId="22087"/>
    <cellStyle name="40% - Dekorfärg2 2 8 4 3 2" xfId="22088"/>
    <cellStyle name="40% - Dekorfärg2 2 8 4 4" xfId="22089"/>
    <cellStyle name="40% - Dekorfärg2 2 8 5" xfId="22090"/>
    <cellStyle name="40% - Dekorfärg2 2 8 5 2" xfId="22091"/>
    <cellStyle name="40% - Dekorfärg2 2 8 5 2 2" xfId="22092"/>
    <cellStyle name="40% - Dekorfärg2 2 8 5 3" xfId="22093"/>
    <cellStyle name="40% - Dekorfärg2 2 8 5 3 2" xfId="22094"/>
    <cellStyle name="40% - Dekorfärg2 2 8 5 4" xfId="22095"/>
    <cellStyle name="40% - Dekorfärg2 2 8 6" xfId="22096"/>
    <cellStyle name="40% - Dekorfärg2 2 8 6 2" xfId="22097"/>
    <cellStyle name="40% - Dekorfärg2 2 8 7" xfId="22098"/>
    <cellStyle name="40% - Dekorfärg2 2 8 7 2" xfId="22099"/>
    <cellStyle name="40% - Dekorfärg2 2 8 8" xfId="22100"/>
    <cellStyle name="40% - Dekorfärg2 2 9" xfId="22101"/>
    <cellStyle name="40% - Dekorfärg2 2 9 2" xfId="22102"/>
    <cellStyle name="40% - Dekorfärg2 2 9 2 2" xfId="22103"/>
    <cellStyle name="40% - Dekorfärg2 2 9 2 2 2" xfId="22104"/>
    <cellStyle name="40% - Dekorfärg2 2 9 2 2 2 2" xfId="22105"/>
    <cellStyle name="40% - Dekorfärg2 2 9 2 2 3" xfId="22106"/>
    <cellStyle name="40% - Dekorfärg2 2 9 2 2 3 2" xfId="22107"/>
    <cellStyle name="40% - Dekorfärg2 2 9 2 2 4" xfId="22108"/>
    <cellStyle name="40% - Dekorfärg2 2 9 2 3" xfId="22109"/>
    <cellStyle name="40% - Dekorfärg2 2 9 2 3 2" xfId="22110"/>
    <cellStyle name="40% - Dekorfärg2 2 9 2 4" xfId="22111"/>
    <cellStyle name="40% - Dekorfärg2 2 9 2 4 2" xfId="22112"/>
    <cellStyle name="40% - Dekorfärg2 2 9 2 5" xfId="22113"/>
    <cellStyle name="40% - Dekorfärg2 2 9 2 5 2" xfId="22114"/>
    <cellStyle name="40% - Dekorfärg2 2 9 2 6" xfId="22115"/>
    <cellStyle name="40% - Dekorfärg2 2 9 3" xfId="22116"/>
    <cellStyle name="40% - Dekorfärg2 2 9 3 2" xfId="22117"/>
    <cellStyle name="40% - Dekorfärg2 2 9 3 2 2" xfId="22118"/>
    <cellStyle name="40% - Dekorfärg2 2 9 3 3" xfId="22119"/>
    <cellStyle name="40% - Dekorfärg2 2 9 3 3 2" xfId="22120"/>
    <cellStyle name="40% - Dekorfärg2 2 9 3 4" xfId="22121"/>
    <cellStyle name="40% - Dekorfärg2 2 9 4" xfId="22122"/>
    <cellStyle name="40% - Dekorfärg2 2 9 4 2" xfId="22123"/>
    <cellStyle name="40% - Dekorfärg2 2 9 4 2 2" xfId="22124"/>
    <cellStyle name="40% - Dekorfärg2 2 9 4 3" xfId="22125"/>
    <cellStyle name="40% - Dekorfärg2 2 9 4 3 2" xfId="22126"/>
    <cellStyle name="40% - Dekorfärg2 2 9 4 4" xfId="22127"/>
    <cellStyle name="40% - Dekorfärg2 2 9 5" xfId="22128"/>
    <cellStyle name="40% - Dekorfärg2 2 9 5 2" xfId="22129"/>
    <cellStyle name="40% - Dekorfärg2 2 9 6" xfId="22130"/>
    <cellStyle name="40% - Dekorfärg2 2 9 6 2" xfId="22131"/>
    <cellStyle name="40% - Dekorfärg2 2 9 7" xfId="22132"/>
    <cellStyle name="40% - Dekorfärg2 3" xfId="22133"/>
    <cellStyle name="40% - Dekorfärg2 3 2" xfId="22134"/>
    <cellStyle name="40% - Dekorfärg2 3 3" xfId="22135"/>
    <cellStyle name="40% - Dekorfärg2 3 4" xfId="22136"/>
    <cellStyle name="40% - Dekorfärg2 4" xfId="22137"/>
    <cellStyle name="40% - Dekorfärg2 4 2" xfId="22138"/>
    <cellStyle name="40% - Dekorfärg2 5" xfId="22139"/>
    <cellStyle name="40% - Dekorfärg2 5 2" xfId="22140"/>
    <cellStyle name="40% - Dekorfärg2 5 2 2" xfId="22141"/>
    <cellStyle name="40% - Dekorfärg2 5 2 2 2" xfId="22142"/>
    <cellStyle name="40% - Dekorfärg2 5 2 2 2 2" xfId="22143"/>
    <cellStyle name="40% - Dekorfärg2 5 2 2 3" xfId="22144"/>
    <cellStyle name="40% - Dekorfärg2 5 2 2 3 2" xfId="22145"/>
    <cellStyle name="40% - Dekorfärg2 5 2 2 4" xfId="22146"/>
    <cellStyle name="40% - Dekorfärg2 5 2 3" xfId="22147"/>
    <cellStyle name="40% - Dekorfärg2 5 2 3 2" xfId="22148"/>
    <cellStyle name="40% - Dekorfärg2 5 2 4" xfId="22149"/>
    <cellStyle name="40% - Dekorfärg2 5 2 4 2" xfId="22150"/>
    <cellStyle name="40% - Dekorfärg2 5 2 5" xfId="22151"/>
    <cellStyle name="40% - Dekorfärg2 5 2 5 2" xfId="22152"/>
    <cellStyle name="40% - Dekorfärg2 5 2 6" xfId="22153"/>
    <cellStyle name="40% - Dekorfärg2 5 3" xfId="22154"/>
    <cellStyle name="40% - Dekorfärg2 5 3 2" xfId="22155"/>
    <cellStyle name="40% - Dekorfärg2 5 3 2 2" xfId="22156"/>
    <cellStyle name="40% - Dekorfärg2 5 3 3" xfId="22157"/>
    <cellStyle name="40% - Dekorfärg2 5 3 3 2" xfId="22158"/>
    <cellStyle name="40% - Dekorfärg2 5 3 4" xfId="22159"/>
    <cellStyle name="40% - Dekorfärg2 5 4" xfId="22160"/>
    <cellStyle name="40% - Dekorfärg2 5 4 2" xfId="22161"/>
    <cellStyle name="40% - Dekorfärg2 5 4 2 2" xfId="22162"/>
    <cellStyle name="40% - Dekorfärg2 5 4 3" xfId="22163"/>
    <cellStyle name="40% - Dekorfärg2 5 4 3 2" xfId="22164"/>
    <cellStyle name="40% - Dekorfärg2 5 4 4" xfId="22165"/>
    <cellStyle name="40% - Dekorfärg2 5 5" xfId="22166"/>
    <cellStyle name="40% - Dekorfärg2 5 5 2" xfId="22167"/>
    <cellStyle name="40% - Dekorfärg2 5 6" xfId="22168"/>
    <cellStyle name="40% - Dekorfärg2 5 6 2" xfId="22169"/>
    <cellStyle name="40% - Dekorfärg2 5 7" xfId="22170"/>
    <cellStyle name="40% - Dekorfärg2 6" xfId="22171"/>
    <cellStyle name="40% - Dekorfärg2 6 2" xfId="22172"/>
    <cellStyle name="40% - Dekorfärg2 6 2 2" xfId="22173"/>
    <cellStyle name="40% - Dekorfärg2 6 3" xfId="22174"/>
    <cellStyle name="40% - Dekorfärg2 6 3 2" xfId="22175"/>
    <cellStyle name="40% - Dekorfärg2 7" xfId="22176"/>
    <cellStyle name="40% - Dekorfärg2 7 2" xfId="22177"/>
    <cellStyle name="40% - Dekorfärg2 8" xfId="22178"/>
    <cellStyle name="40% - Dekorfärg2 8 2" xfId="22179"/>
    <cellStyle name="40% - Dekorfärg3 2" xfId="22180"/>
    <cellStyle name="40% - Dekorfärg3 2 10" xfId="22181"/>
    <cellStyle name="40% - Dekorfärg3 2 10 2" xfId="22182"/>
    <cellStyle name="40% - Dekorfärg3 2 10 2 2" xfId="22183"/>
    <cellStyle name="40% - Dekorfärg3 2 10 2 2 2" xfId="22184"/>
    <cellStyle name="40% - Dekorfärg3 2 10 2 2 2 2" xfId="22185"/>
    <cellStyle name="40% - Dekorfärg3 2 10 2 2 3" xfId="22186"/>
    <cellStyle name="40% - Dekorfärg3 2 10 2 2 3 2" xfId="22187"/>
    <cellStyle name="40% - Dekorfärg3 2 10 2 2 4" xfId="22188"/>
    <cellStyle name="40% - Dekorfärg3 2 10 2 3" xfId="22189"/>
    <cellStyle name="40% - Dekorfärg3 2 10 2 3 2" xfId="22190"/>
    <cellStyle name="40% - Dekorfärg3 2 10 2 4" xfId="22191"/>
    <cellStyle name="40% - Dekorfärg3 2 10 2 4 2" xfId="22192"/>
    <cellStyle name="40% - Dekorfärg3 2 10 2 5" xfId="22193"/>
    <cellStyle name="40% - Dekorfärg3 2 10 2 5 2" xfId="22194"/>
    <cellStyle name="40% - Dekorfärg3 2 10 2 6" xfId="22195"/>
    <cellStyle name="40% - Dekorfärg3 2 10 3" xfId="22196"/>
    <cellStyle name="40% - Dekorfärg3 2 10 3 2" xfId="22197"/>
    <cellStyle name="40% - Dekorfärg3 2 10 3 2 2" xfId="22198"/>
    <cellStyle name="40% - Dekorfärg3 2 10 3 3" xfId="22199"/>
    <cellStyle name="40% - Dekorfärg3 2 10 3 3 2" xfId="22200"/>
    <cellStyle name="40% - Dekorfärg3 2 10 3 4" xfId="22201"/>
    <cellStyle name="40% - Dekorfärg3 2 10 4" xfId="22202"/>
    <cellStyle name="40% - Dekorfärg3 2 10 4 2" xfId="22203"/>
    <cellStyle name="40% - Dekorfärg3 2 10 4 2 2" xfId="22204"/>
    <cellStyle name="40% - Dekorfärg3 2 10 4 3" xfId="22205"/>
    <cellStyle name="40% - Dekorfärg3 2 10 4 3 2" xfId="22206"/>
    <cellStyle name="40% - Dekorfärg3 2 10 4 4" xfId="22207"/>
    <cellStyle name="40% - Dekorfärg3 2 10 5" xfId="22208"/>
    <cellStyle name="40% - Dekorfärg3 2 10 5 2" xfId="22209"/>
    <cellStyle name="40% - Dekorfärg3 2 10 6" xfId="22210"/>
    <cellStyle name="40% - Dekorfärg3 2 10 6 2" xfId="22211"/>
    <cellStyle name="40% - Dekorfärg3 2 10 7" xfId="22212"/>
    <cellStyle name="40% - Dekorfärg3 2 11" xfId="22213"/>
    <cellStyle name="40% - Dekorfärg3 2 11 2" xfId="22214"/>
    <cellStyle name="40% - Dekorfärg3 2 11 2 2" xfId="22215"/>
    <cellStyle name="40% - Dekorfärg3 2 11 2 2 2" xfId="22216"/>
    <cellStyle name="40% - Dekorfärg3 2 11 2 2 2 2" xfId="22217"/>
    <cellStyle name="40% - Dekorfärg3 2 11 2 2 3" xfId="22218"/>
    <cellStyle name="40% - Dekorfärg3 2 11 2 2 3 2" xfId="22219"/>
    <cellStyle name="40% - Dekorfärg3 2 11 2 2 4" xfId="22220"/>
    <cellStyle name="40% - Dekorfärg3 2 11 2 3" xfId="22221"/>
    <cellStyle name="40% - Dekorfärg3 2 11 2 3 2" xfId="22222"/>
    <cellStyle name="40% - Dekorfärg3 2 11 2 4" xfId="22223"/>
    <cellStyle name="40% - Dekorfärg3 2 11 2 4 2" xfId="22224"/>
    <cellStyle name="40% - Dekorfärg3 2 11 2 5" xfId="22225"/>
    <cellStyle name="40% - Dekorfärg3 2 11 2 5 2" xfId="22226"/>
    <cellStyle name="40% - Dekorfärg3 2 11 2 6" xfId="22227"/>
    <cellStyle name="40% - Dekorfärg3 2 11 3" xfId="22228"/>
    <cellStyle name="40% - Dekorfärg3 2 11 3 2" xfId="22229"/>
    <cellStyle name="40% - Dekorfärg3 2 11 3 2 2" xfId="22230"/>
    <cellStyle name="40% - Dekorfärg3 2 11 3 3" xfId="22231"/>
    <cellStyle name="40% - Dekorfärg3 2 11 3 3 2" xfId="22232"/>
    <cellStyle name="40% - Dekorfärg3 2 11 3 4" xfId="22233"/>
    <cellStyle name="40% - Dekorfärg3 2 11 4" xfId="22234"/>
    <cellStyle name="40% - Dekorfärg3 2 11 4 2" xfId="22235"/>
    <cellStyle name="40% - Dekorfärg3 2 11 4 2 2" xfId="22236"/>
    <cellStyle name="40% - Dekorfärg3 2 11 4 3" xfId="22237"/>
    <cellStyle name="40% - Dekorfärg3 2 11 4 3 2" xfId="22238"/>
    <cellStyle name="40% - Dekorfärg3 2 11 4 4" xfId="22239"/>
    <cellStyle name="40% - Dekorfärg3 2 11 5" xfId="22240"/>
    <cellStyle name="40% - Dekorfärg3 2 11 5 2" xfId="22241"/>
    <cellStyle name="40% - Dekorfärg3 2 11 6" xfId="22242"/>
    <cellStyle name="40% - Dekorfärg3 2 11 6 2" xfId="22243"/>
    <cellStyle name="40% - Dekorfärg3 2 11 7" xfId="22244"/>
    <cellStyle name="40% - Dekorfärg3 2 12" xfId="22245"/>
    <cellStyle name="40% - Dekorfärg3 2 13" xfId="22246"/>
    <cellStyle name="40% - Dekorfärg3 2 13 2" xfId="22247"/>
    <cellStyle name="40% - Dekorfärg3 2 13 2 2" xfId="22248"/>
    <cellStyle name="40% - Dekorfärg3 2 13 2 2 2" xfId="22249"/>
    <cellStyle name="40% - Dekorfärg3 2 13 2 2 2 2" xfId="22250"/>
    <cellStyle name="40% - Dekorfärg3 2 13 2 2 3" xfId="22251"/>
    <cellStyle name="40% - Dekorfärg3 2 13 2 2 3 2" xfId="22252"/>
    <cellStyle name="40% - Dekorfärg3 2 13 2 2 4" xfId="22253"/>
    <cellStyle name="40% - Dekorfärg3 2 13 2 3" xfId="22254"/>
    <cellStyle name="40% - Dekorfärg3 2 13 2 3 2" xfId="22255"/>
    <cellStyle name="40% - Dekorfärg3 2 13 2 4" xfId="22256"/>
    <cellStyle name="40% - Dekorfärg3 2 13 2 4 2" xfId="22257"/>
    <cellStyle name="40% - Dekorfärg3 2 13 2 5" xfId="22258"/>
    <cellStyle name="40% - Dekorfärg3 2 13 2 5 2" xfId="22259"/>
    <cellStyle name="40% - Dekorfärg3 2 13 2 6" xfId="22260"/>
    <cellStyle name="40% - Dekorfärg3 2 13 3" xfId="22261"/>
    <cellStyle name="40% - Dekorfärg3 2 13 3 2" xfId="22262"/>
    <cellStyle name="40% - Dekorfärg3 2 13 3 2 2" xfId="22263"/>
    <cellStyle name="40% - Dekorfärg3 2 13 3 3" xfId="22264"/>
    <cellStyle name="40% - Dekorfärg3 2 13 3 3 2" xfId="22265"/>
    <cellStyle name="40% - Dekorfärg3 2 13 3 4" xfId="22266"/>
    <cellStyle name="40% - Dekorfärg3 2 13 4" xfId="22267"/>
    <cellStyle name="40% - Dekorfärg3 2 13 4 2" xfId="22268"/>
    <cellStyle name="40% - Dekorfärg3 2 13 4 2 2" xfId="22269"/>
    <cellStyle name="40% - Dekorfärg3 2 13 4 3" xfId="22270"/>
    <cellStyle name="40% - Dekorfärg3 2 13 4 3 2" xfId="22271"/>
    <cellStyle name="40% - Dekorfärg3 2 13 4 4" xfId="22272"/>
    <cellStyle name="40% - Dekorfärg3 2 13 5" xfId="22273"/>
    <cellStyle name="40% - Dekorfärg3 2 13 5 2" xfId="22274"/>
    <cellStyle name="40% - Dekorfärg3 2 13 6" xfId="22275"/>
    <cellStyle name="40% - Dekorfärg3 2 13 6 2" xfId="22276"/>
    <cellStyle name="40% - Dekorfärg3 2 13 7" xfId="22277"/>
    <cellStyle name="40% - Dekorfärg3 2 14" xfId="22278"/>
    <cellStyle name="40% - Dekorfärg3 2 14 2" xfId="22279"/>
    <cellStyle name="40% - Dekorfärg3 2 14 2 2" xfId="22280"/>
    <cellStyle name="40% - Dekorfärg3 2 14 2 2 2" xfId="22281"/>
    <cellStyle name="40% - Dekorfärg3 2 14 2 3" xfId="22282"/>
    <cellStyle name="40% - Dekorfärg3 2 14 2 3 2" xfId="22283"/>
    <cellStyle name="40% - Dekorfärg3 2 14 2 4" xfId="22284"/>
    <cellStyle name="40% - Dekorfärg3 2 14 3" xfId="22285"/>
    <cellStyle name="40% - Dekorfärg3 2 14 4" xfId="22286"/>
    <cellStyle name="40% - Dekorfärg3 2 14 4 2" xfId="22287"/>
    <cellStyle name="40% - Dekorfärg3 2 14 5" xfId="22288"/>
    <cellStyle name="40% - Dekorfärg3 2 14 5 2" xfId="22289"/>
    <cellStyle name="40% - Dekorfärg3 2 14 6" xfId="22290"/>
    <cellStyle name="40% - Dekorfärg3 2 14 6 2" xfId="22291"/>
    <cellStyle name="40% - Dekorfärg3 2 15" xfId="22292"/>
    <cellStyle name="40% - Dekorfärg3 2 15 2" xfId="22293"/>
    <cellStyle name="40% - Dekorfärg3 2 15 2 2" xfId="22294"/>
    <cellStyle name="40% - Dekorfärg3 2 15 3" xfId="22295"/>
    <cellStyle name="40% - Dekorfärg3 2 15 3 2" xfId="22296"/>
    <cellStyle name="40% - Dekorfärg3 2 15 4" xfId="22297"/>
    <cellStyle name="40% - Dekorfärg3 2 16" xfId="22298"/>
    <cellStyle name="40% - Dekorfärg3 2 16 2" xfId="22299"/>
    <cellStyle name="40% - Dekorfärg3 2 16 2 2" xfId="22300"/>
    <cellStyle name="40% - Dekorfärg3 2 16 3" xfId="22301"/>
    <cellStyle name="40% - Dekorfärg3 2 16 3 2" xfId="22302"/>
    <cellStyle name="40% - Dekorfärg3 2 16 4" xfId="22303"/>
    <cellStyle name="40% - Dekorfärg3 2 17" xfId="22304"/>
    <cellStyle name="40% - Dekorfärg3 2 17 2" xfId="22305"/>
    <cellStyle name="40% - Dekorfärg3 2 18" xfId="22306"/>
    <cellStyle name="40% - Dekorfärg3 2 18 2" xfId="22307"/>
    <cellStyle name="40% - Dekorfärg3 2 19" xfId="22308"/>
    <cellStyle name="40% - Dekorfärg3 2 19 2" xfId="22309"/>
    <cellStyle name="40% - Dekorfärg3 2 2" xfId="22310"/>
    <cellStyle name="40% - Dekorfärg3 2 2 10" xfId="22311"/>
    <cellStyle name="40% - Dekorfärg3 2 2 10 2" xfId="22312"/>
    <cellStyle name="40% - Dekorfärg3 2 2 10 2 2" xfId="22313"/>
    <cellStyle name="40% - Dekorfärg3 2 2 10 2 2 2" xfId="22314"/>
    <cellStyle name="40% - Dekorfärg3 2 2 10 2 3" xfId="22315"/>
    <cellStyle name="40% - Dekorfärg3 2 2 10 2 3 2" xfId="22316"/>
    <cellStyle name="40% - Dekorfärg3 2 2 10 2 4" xfId="22317"/>
    <cellStyle name="40% - Dekorfärg3 2 2 10 3" xfId="22318"/>
    <cellStyle name="40% - Dekorfärg3 2 2 10 3 2" xfId="22319"/>
    <cellStyle name="40% - Dekorfärg3 2 2 10 4" xfId="22320"/>
    <cellStyle name="40% - Dekorfärg3 2 2 10 4 2" xfId="22321"/>
    <cellStyle name="40% - Dekorfärg3 2 2 10 5" xfId="22322"/>
    <cellStyle name="40% - Dekorfärg3 2 2 10 5 2" xfId="22323"/>
    <cellStyle name="40% - Dekorfärg3 2 2 10 6" xfId="22324"/>
    <cellStyle name="40% - Dekorfärg3 2 2 10 6 2" xfId="22325"/>
    <cellStyle name="40% - Dekorfärg3 2 2 10 7" xfId="22326"/>
    <cellStyle name="40% - Dekorfärg3 2 2 11" xfId="22327"/>
    <cellStyle name="40% - Dekorfärg3 2 2 11 2" xfId="22328"/>
    <cellStyle name="40% - Dekorfärg3 2 2 11 2 2" xfId="22329"/>
    <cellStyle name="40% - Dekorfärg3 2 2 11 2 2 2" xfId="22330"/>
    <cellStyle name="40% - Dekorfärg3 2 2 11 2 3" xfId="22331"/>
    <cellStyle name="40% - Dekorfärg3 2 2 11 3" xfId="22332"/>
    <cellStyle name="40% - Dekorfärg3 2 2 11 3 2" xfId="22333"/>
    <cellStyle name="40% - Dekorfärg3 2 2 11 4" xfId="22334"/>
    <cellStyle name="40% - Dekorfärg3 2 2 11 4 2" xfId="22335"/>
    <cellStyle name="40% - Dekorfärg3 2 2 11 5" xfId="22336"/>
    <cellStyle name="40% - Dekorfärg3 2 2 12" xfId="22337"/>
    <cellStyle name="40% - Dekorfärg3 2 2 12 2" xfId="22338"/>
    <cellStyle name="40% - Dekorfärg3 2 2 12 2 2" xfId="22339"/>
    <cellStyle name="40% - Dekorfärg3 2 2 12 3" xfId="22340"/>
    <cellStyle name="40% - Dekorfärg3 2 2 12 3 2" xfId="22341"/>
    <cellStyle name="40% - Dekorfärg3 2 2 12 4" xfId="22342"/>
    <cellStyle name="40% - Dekorfärg3 2 2 13" xfId="22343"/>
    <cellStyle name="40% - Dekorfärg3 2 2 13 2" xfId="22344"/>
    <cellStyle name="40% - Dekorfärg3 2 2 14" xfId="22345"/>
    <cellStyle name="40% - Dekorfärg3 2 2 14 2" xfId="22346"/>
    <cellStyle name="40% - Dekorfärg3 2 2 15" xfId="22347"/>
    <cellStyle name="40% - Dekorfärg3 2 2 15 2" xfId="22348"/>
    <cellStyle name="40% - Dekorfärg3 2 2 16" xfId="22349"/>
    <cellStyle name="40% - Dekorfärg3 2 2 2" xfId="22350"/>
    <cellStyle name="40% - Dekorfärg3 2 2 2 10" xfId="22351"/>
    <cellStyle name="40% - Dekorfärg3 2 2 2 10 2" xfId="22352"/>
    <cellStyle name="40% - Dekorfärg3 2 2 2 11" xfId="22353"/>
    <cellStyle name="40% - Dekorfärg3 2 2 2 2" xfId="22354"/>
    <cellStyle name="40% - Dekorfärg3 2 2 2 2 2" xfId="22355"/>
    <cellStyle name="40% - Dekorfärg3 2 2 2 2 2 2" xfId="22356"/>
    <cellStyle name="40% - Dekorfärg3 2 2 2 2 2 2 2" xfId="22357"/>
    <cellStyle name="40% - Dekorfärg3 2 2 2 2 2 2 2 2" xfId="22358"/>
    <cellStyle name="40% - Dekorfärg3 2 2 2 2 2 2 2 2 2" xfId="22359"/>
    <cellStyle name="40% - Dekorfärg3 2 2 2 2 2 2 2 3" xfId="22360"/>
    <cellStyle name="40% - Dekorfärg3 2 2 2 2 2 2 2 3 2" xfId="22361"/>
    <cellStyle name="40% - Dekorfärg3 2 2 2 2 2 2 2 4" xfId="22362"/>
    <cellStyle name="40% - Dekorfärg3 2 2 2 2 2 2 3" xfId="22363"/>
    <cellStyle name="40% - Dekorfärg3 2 2 2 2 2 2 3 2" xfId="22364"/>
    <cellStyle name="40% - Dekorfärg3 2 2 2 2 2 2 4" xfId="22365"/>
    <cellStyle name="40% - Dekorfärg3 2 2 2 2 2 2 4 2" xfId="22366"/>
    <cellStyle name="40% - Dekorfärg3 2 2 2 2 2 2 5" xfId="22367"/>
    <cellStyle name="40% - Dekorfärg3 2 2 2 2 2 2 5 2" xfId="22368"/>
    <cellStyle name="40% - Dekorfärg3 2 2 2 2 2 2 6" xfId="22369"/>
    <cellStyle name="40% - Dekorfärg3 2 2 2 2 2 3" xfId="22370"/>
    <cellStyle name="40% - Dekorfärg3 2 2 2 2 2 3 2" xfId="22371"/>
    <cellStyle name="40% - Dekorfärg3 2 2 2 2 2 3 2 2" xfId="22372"/>
    <cellStyle name="40% - Dekorfärg3 2 2 2 2 2 3 3" xfId="22373"/>
    <cellStyle name="40% - Dekorfärg3 2 2 2 2 2 3 3 2" xfId="22374"/>
    <cellStyle name="40% - Dekorfärg3 2 2 2 2 2 3 4" xfId="22375"/>
    <cellStyle name="40% - Dekorfärg3 2 2 2 2 2 4" xfId="22376"/>
    <cellStyle name="40% - Dekorfärg3 2 2 2 2 2 4 2" xfId="22377"/>
    <cellStyle name="40% - Dekorfärg3 2 2 2 2 2 4 2 2" xfId="22378"/>
    <cellStyle name="40% - Dekorfärg3 2 2 2 2 2 4 3" xfId="22379"/>
    <cellStyle name="40% - Dekorfärg3 2 2 2 2 2 4 3 2" xfId="22380"/>
    <cellStyle name="40% - Dekorfärg3 2 2 2 2 2 4 4" xfId="22381"/>
    <cellStyle name="40% - Dekorfärg3 2 2 2 2 2 5" xfId="22382"/>
    <cellStyle name="40% - Dekorfärg3 2 2 2 2 2 5 2" xfId="22383"/>
    <cellStyle name="40% - Dekorfärg3 2 2 2 2 2 6" xfId="22384"/>
    <cellStyle name="40% - Dekorfärg3 2 2 2 2 2 6 2" xfId="22385"/>
    <cellStyle name="40% - Dekorfärg3 2 2 2 2 2 7" xfId="22386"/>
    <cellStyle name="40% - Dekorfärg3 2 2 2 2 3" xfId="22387"/>
    <cellStyle name="40% - Dekorfärg3 2 2 2 2 3 2" xfId="22388"/>
    <cellStyle name="40% - Dekorfärg3 2 2 2 2 3 2 2" xfId="22389"/>
    <cellStyle name="40% - Dekorfärg3 2 2 2 2 3 2 2 2" xfId="22390"/>
    <cellStyle name="40% - Dekorfärg3 2 2 2 2 3 2 2 2 2" xfId="22391"/>
    <cellStyle name="40% - Dekorfärg3 2 2 2 2 3 2 2 3" xfId="22392"/>
    <cellStyle name="40% - Dekorfärg3 2 2 2 2 3 2 2 3 2" xfId="22393"/>
    <cellStyle name="40% - Dekorfärg3 2 2 2 2 3 2 2 4" xfId="22394"/>
    <cellStyle name="40% - Dekorfärg3 2 2 2 2 3 2 3" xfId="22395"/>
    <cellStyle name="40% - Dekorfärg3 2 2 2 2 3 2 3 2" xfId="22396"/>
    <cellStyle name="40% - Dekorfärg3 2 2 2 2 3 2 4" xfId="22397"/>
    <cellStyle name="40% - Dekorfärg3 2 2 2 2 3 2 4 2" xfId="22398"/>
    <cellStyle name="40% - Dekorfärg3 2 2 2 2 3 2 5" xfId="22399"/>
    <cellStyle name="40% - Dekorfärg3 2 2 2 2 3 2 5 2" xfId="22400"/>
    <cellStyle name="40% - Dekorfärg3 2 2 2 2 3 2 6" xfId="22401"/>
    <cellStyle name="40% - Dekorfärg3 2 2 2 2 3 3" xfId="22402"/>
    <cellStyle name="40% - Dekorfärg3 2 2 2 2 3 3 2" xfId="22403"/>
    <cellStyle name="40% - Dekorfärg3 2 2 2 2 3 3 2 2" xfId="22404"/>
    <cellStyle name="40% - Dekorfärg3 2 2 2 2 3 3 3" xfId="22405"/>
    <cellStyle name="40% - Dekorfärg3 2 2 2 2 3 3 3 2" xfId="22406"/>
    <cellStyle name="40% - Dekorfärg3 2 2 2 2 3 3 4" xfId="22407"/>
    <cellStyle name="40% - Dekorfärg3 2 2 2 2 3 4" xfId="22408"/>
    <cellStyle name="40% - Dekorfärg3 2 2 2 2 3 4 2" xfId="22409"/>
    <cellStyle name="40% - Dekorfärg3 2 2 2 2 3 4 2 2" xfId="22410"/>
    <cellStyle name="40% - Dekorfärg3 2 2 2 2 3 4 3" xfId="22411"/>
    <cellStyle name="40% - Dekorfärg3 2 2 2 2 3 4 3 2" xfId="22412"/>
    <cellStyle name="40% - Dekorfärg3 2 2 2 2 3 4 4" xfId="22413"/>
    <cellStyle name="40% - Dekorfärg3 2 2 2 2 3 5" xfId="22414"/>
    <cellStyle name="40% - Dekorfärg3 2 2 2 2 3 5 2" xfId="22415"/>
    <cellStyle name="40% - Dekorfärg3 2 2 2 2 3 6" xfId="22416"/>
    <cellStyle name="40% - Dekorfärg3 2 2 2 2 3 6 2" xfId="22417"/>
    <cellStyle name="40% - Dekorfärg3 2 2 2 2 3 7" xfId="22418"/>
    <cellStyle name="40% - Dekorfärg3 2 2 2 2 4" xfId="22419"/>
    <cellStyle name="40% - Dekorfärg3 2 2 2 2 4 2" xfId="22420"/>
    <cellStyle name="40% - Dekorfärg3 2 2 2 2 4 2 2" xfId="22421"/>
    <cellStyle name="40% - Dekorfärg3 2 2 2 2 4 2 2 2" xfId="22422"/>
    <cellStyle name="40% - Dekorfärg3 2 2 2 2 4 2 3" xfId="22423"/>
    <cellStyle name="40% - Dekorfärg3 2 2 2 2 4 2 3 2" xfId="22424"/>
    <cellStyle name="40% - Dekorfärg3 2 2 2 2 4 2 4" xfId="22425"/>
    <cellStyle name="40% - Dekorfärg3 2 2 2 2 4 3" xfId="22426"/>
    <cellStyle name="40% - Dekorfärg3 2 2 2 2 4 3 2" xfId="22427"/>
    <cellStyle name="40% - Dekorfärg3 2 2 2 2 4 4" xfId="22428"/>
    <cellStyle name="40% - Dekorfärg3 2 2 2 2 4 4 2" xfId="22429"/>
    <cellStyle name="40% - Dekorfärg3 2 2 2 2 4 5" xfId="22430"/>
    <cellStyle name="40% - Dekorfärg3 2 2 2 2 4 5 2" xfId="22431"/>
    <cellStyle name="40% - Dekorfärg3 2 2 2 2 4 6" xfId="22432"/>
    <cellStyle name="40% - Dekorfärg3 2 2 2 2 4 6 2" xfId="22433"/>
    <cellStyle name="40% - Dekorfärg3 2 2 2 2 4 7" xfId="22434"/>
    <cellStyle name="40% - Dekorfärg3 2 2 2 2 5" xfId="22435"/>
    <cellStyle name="40% - Dekorfärg3 2 2 2 2 5 2" xfId="22436"/>
    <cellStyle name="40% - Dekorfärg3 2 2 2 2 5 2 2" xfId="22437"/>
    <cellStyle name="40% - Dekorfärg3 2 2 2 2 5 3" xfId="22438"/>
    <cellStyle name="40% - Dekorfärg3 2 2 2 2 5 3 2" xfId="22439"/>
    <cellStyle name="40% - Dekorfärg3 2 2 2 2 5 4" xfId="22440"/>
    <cellStyle name="40% - Dekorfärg3 2 2 2 2 6" xfId="22441"/>
    <cellStyle name="40% - Dekorfärg3 2 2 2 2 6 2" xfId="22442"/>
    <cellStyle name="40% - Dekorfärg3 2 2 2 2 6 2 2" xfId="22443"/>
    <cellStyle name="40% - Dekorfärg3 2 2 2 2 6 3" xfId="22444"/>
    <cellStyle name="40% - Dekorfärg3 2 2 2 2 6 3 2" xfId="22445"/>
    <cellStyle name="40% - Dekorfärg3 2 2 2 2 6 4" xfId="22446"/>
    <cellStyle name="40% - Dekorfärg3 2 2 2 2 7" xfId="22447"/>
    <cellStyle name="40% - Dekorfärg3 2 2 2 2 7 2" xfId="22448"/>
    <cellStyle name="40% - Dekorfärg3 2 2 2 2 8" xfId="22449"/>
    <cellStyle name="40% - Dekorfärg3 2 2 2 2 8 2" xfId="22450"/>
    <cellStyle name="40% - Dekorfärg3 2 2 2 2 9" xfId="22451"/>
    <cellStyle name="40% - Dekorfärg3 2 2 2 3" xfId="22452"/>
    <cellStyle name="40% - Dekorfärg3 2 2 2 3 2" xfId="22453"/>
    <cellStyle name="40% - Dekorfärg3 2 2 2 3 2 2" xfId="22454"/>
    <cellStyle name="40% - Dekorfärg3 2 2 2 3 2 2 2" xfId="22455"/>
    <cellStyle name="40% - Dekorfärg3 2 2 2 3 2 2 2 2" xfId="22456"/>
    <cellStyle name="40% - Dekorfärg3 2 2 2 3 2 2 3" xfId="22457"/>
    <cellStyle name="40% - Dekorfärg3 2 2 2 3 2 2 3 2" xfId="22458"/>
    <cellStyle name="40% - Dekorfärg3 2 2 2 3 2 2 4" xfId="22459"/>
    <cellStyle name="40% - Dekorfärg3 2 2 2 3 2 3" xfId="22460"/>
    <cellStyle name="40% - Dekorfärg3 2 2 2 3 2 3 2" xfId="22461"/>
    <cellStyle name="40% - Dekorfärg3 2 2 2 3 2 4" xfId="22462"/>
    <cellStyle name="40% - Dekorfärg3 2 2 2 3 2 4 2" xfId="22463"/>
    <cellStyle name="40% - Dekorfärg3 2 2 2 3 2 5" xfId="22464"/>
    <cellStyle name="40% - Dekorfärg3 2 2 2 3 2 5 2" xfId="22465"/>
    <cellStyle name="40% - Dekorfärg3 2 2 2 3 2 6" xfId="22466"/>
    <cellStyle name="40% - Dekorfärg3 2 2 2 3 3" xfId="22467"/>
    <cellStyle name="40% - Dekorfärg3 2 2 2 3 3 2" xfId="22468"/>
    <cellStyle name="40% - Dekorfärg3 2 2 2 3 3 2 2" xfId="22469"/>
    <cellStyle name="40% - Dekorfärg3 2 2 2 3 3 3" xfId="22470"/>
    <cellStyle name="40% - Dekorfärg3 2 2 2 3 3 3 2" xfId="22471"/>
    <cellStyle name="40% - Dekorfärg3 2 2 2 3 3 4" xfId="22472"/>
    <cellStyle name="40% - Dekorfärg3 2 2 2 3 4" xfId="22473"/>
    <cellStyle name="40% - Dekorfärg3 2 2 2 3 4 2" xfId="22474"/>
    <cellStyle name="40% - Dekorfärg3 2 2 2 3 4 2 2" xfId="22475"/>
    <cellStyle name="40% - Dekorfärg3 2 2 2 3 4 3" xfId="22476"/>
    <cellStyle name="40% - Dekorfärg3 2 2 2 3 4 3 2" xfId="22477"/>
    <cellStyle name="40% - Dekorfärg3 2 2 2 3 4 4" xfId="22478"/>
    <cellStyle name="40% - Dekorfärg3 2 2 2 3 5" xfId="22479"/>
    <cellStyle name="40% - Dekorfärg3 2 2 2 3 5 2" xfId="22480"/>
    <cellStyle name="40% - Dekorfärg3 2 2 2 3 6" xfId="22481"/>
    <cellStyle name="40% - Dekorfärg3 2 2 2 3 6 2" xfId="22482"/>
    <cellStyle name="40% - Dekorfärg3 2 2 2 3 7" xfId="22483"/>
    <cellStyle name="40% - Dekorfärg3 2 2 2 4" xfId="22484"/>
    <cellStyle name="40% - Dekorfärg3 2 2 2 4 2" xfId="22485"/>
    <cellStyle name="40% - Dekorfärg3 2 2 2 4 2 2" xfId="22486"/>
    <cellStyle name="40% - Dekorfärg3 2 2 2 4 2 2 2" xfId="22487"/>
    <cellStyle name="40% - Dekorfärg3 2 2 2 4 2 2 2 2" xfId="22488"/>
    <cellStyle name="40% - Dekorfärg3 2 2 2 4 2 2 3" xfId="22489"/>
    <cellStyle name="40% - Dekorfärg3 2 2 2 4 2 2 3 2" xfId="22490"/>
    <cellStyle name="40% - Dekorfärg3 2 2 2 4 2 2 4" xfId="22491"/>
    <cellStyle name="40% - Dekorfärg3 2 2 2 4 2 3" xfId="22492"/>
    <cellStyle name="40% - Dekorfärg3 2 2 2 4 2 3 2" xfId="22493"/>
    <cellStyle name="40% - Dekorfärg3 2 2 2 4 2 4" xfId="22494"/>
    <cellStyle name="40% - Dekorfärg3 2 2 2 4 2 4 2" xfId="22495"/>
    <cellStyle name="40% - Dekorfärg3 2 2 2 4 2 5" xfId="22496"/>
    <cellStyle name="40% - Dekorfärg3 2 2 2 4 2 5 2" xfId="22497"/>
    <cellStyle name="40% - Dekorfärg3 2 2 2 4 2 6" xfId="22498"/>
    <cellStyle name="40% - Dekorfärg3 2 2 2 4 3" xfId="22499"/>
    <cellStyle name="40% - Dekorfärg3 2 2 2 4 3 2" xfId="22500"/>
    <cellStyle name="40% - Dekorfärg3 2 2 2 4 3 2 2" xfId="22501"/>
    <cellStyle name="40% - Dekorfärg3 2 2 2 4 3 3" xfId="22502"/>
    <cellStyle name="40% - Dekorfärg3 2 2 2 4 3 3 2" xfId="22503"/>
    <cellStyle name="40% - Dekorfärg3 2 2 2 4 3 4" xfId="22504"/>
    <cellStyle name="40% - Dekorfärg3 2 2 2 4 4" xfId="22505"/>
    <cellStyle name="40% - Dekorfärg3 2 2 2 4 4 2" xfId="22506"/>
    <cellStyle name="40% - Dekorfärg3 2 2 2 4 4 2 2" xfId="22507"/>
    <cellStyle name="40% - Dekorfärg3 2 2 2 4 4 3" xfId="22508"/>
    <cellStyle name="40% - Dekorfärg3 2 2 2 4 4 3 2" xfId="22509"/>
    <cellStyle name="40% - Dekorfärg3 2 2 2 4 4 4" xfId="22510"/>
    <cellStyle name="40% - Dekorfärg3 2 2 2 4 5" xfId="22511"/>
    <cellStyle name="40% - Dekorfärg3 2 2 2 4 5 2" xfId="22512"/>
    <cellStyle name="40% - Dekorfärg3 2 2 2 4 6" xfId="22513"/>
    <cellStyle name="40% - Dekorfärg3 2 2 2 4 6 2" xfId="22514"/>
    <cellStyle name="40% - Dekorfärg3 2 2 2 4 7" xfId="22515"/>
    <cellStyle name="40% - Dekorfärg3 2 2 2 5" xfId="22516"/>
    <cellStyle name="40% - Dekorfärg3 2 2 2 5 2" xfId="22517"/>
    <cellStyle name="40% - Dekorfärg3 2 2 2 5 2 2" xfId="22518"/>
    <cellStyle name="40% - Dekorfärg3 2 2 2 5 2 2 2" xfId="22519"/>
    <cellStyle name="40% - Dekorfärg3 2 2 2 5 2 2 2 2" xfId="22520"/>
    <cellStyle name="40% - Dekorfärg3 2 2 2 5 2 2 3" xfId="22521"/>
    <cellStyle name="40% - Dekorfärg3 2 2 2 5 2 2 3 2" xfId="22522"/>
    <cellStyle name="40% - Dekorfärg3 2 2 2 5 2 2 4" xfId="22523"/>
    <cellStyle name="40% - Dekorfärg3 2 2 2 5 2 3" xfId="22524"/>
    <cellStyle name="40% - Dekorfärg3 2 2 2 5 2 3 2" xfId="22525"/>
    <cellStyle name="40% - Dekorfärg3 2 2 2 5 2 4" xfId="22526"/>
    <cellStyle name="40% - Dekorfärg3 2 2 2 5 2 4 2" xfId="22527"/>
    <cellStyle name="40% - Dekorfärg3 2 2 2 5 2 5" xfId="22528"/>
    <cellStyle name="40% - Dekorfärg3 2 2 2 5 2 5 2" xfId="22529"/>
    <cellStyle name="40% - Dekorfärg3 2 2 2 5 2 6" xfId="22530"/>
    <cellStyle name="40% - Dekorfärg3 2 2 2 5 3" xfId="22531"/>
    <cellStyle name="40% - Dekorfärg3 2 2 2 5 3 2" xfId="22532"/>
    <cellStyle name="40% - Dekorfärg3 2 2 2 5 3 2 2" xfId="22533"/>
    <cellStyle name="40% - Dekorfärg3 2 2 2 5 3 3" xfId="22534"/>
    <cellStyle name="40% - Dekorfärg3 2 2 2 5 3 3 2" xfId="22535"/>
    <cellStyle name="40% - Dekorfärg3 2 2 2 5 3 4" xfId="22536"/>
    <cellStyle name="40% - Dekorfärg3 2 2 2 5 4" xfId="22537"/>
    <cellStyle name="40% - Dekorfärg3 2 2 2 5 4 2" xfId="22538"/>
    <cellStyle name="40% - Dekorfärg3 2 2 2 5 4 2 2" xfId="22539"/>
    <cellStyle name="40% - Dekorfärg3 2 2 2 5 4 3" xfId="22540"/>
    <cellStyle name="40% - Dekorfärg3 2 2 2 5 4 3 2" xfId="22541"/>
    <cellStyle name="40% - Dekorfärg3 2 2 2 5 4 4" xfId="22542"/>
    <cellStyle name="40% - Dekorfärg3 2 2 2 5 5" xfId="22543"/>
    <cellStyle name="40% - Dekorfärg3 2 2 2 5 5 2" xfId="22544"/>
    <cellStyle name="40% - Dekorfärg3 2 2 2 5 6" xfId="22545"/>
    <cellStyle name="40% - Dekorfärg3 2 2 2 5 6 2" xfId="22546"/>
    <cellStyle name="40% - Dekorfärg3 2 2 2 5 7" xfId="22547"/>
    <cellStyle name="40% - Dekorfärg3 2 2 2 6" xfId="22548"/>
    <cellStyle name="40% - Dekorfärg3 2 2 2 6 2" xfId="22549"/>
    <cellStyle name="40% - Dekorfärg3 2 2 2 6 2 2" xfId="22550"/>
    <cellStyle name="40% - Dekorfärg3 2 2 2 6 2 2 2" xfId="22551"/>
    <cellStyle name="40% - Dekorfärg3 2 2 2 6 2 3" xfId="22552"/>
    <cellStyle name="40% - Dekorfärg3 2 2 2 6 2 3 2" xfId="22553"/>
    <cellStyle name="40% - Dekorfärg3 2 2 2 6 2 4" xfId="22554"/>
    <cellStyle name="40% - Dekorfärg3 2 2 2 6 3" xfId="22555"/>
    <cellStyle name="40% - Dekorfärg3 2 2 2 6 3 2" xfId="22556"/>
    <cellStyle name="40% - Dekorfärg3 2 2 2 6 4" xfId="22557"/>
    <cellStyle name="40% - Dekorfärg3 2 2 2 6 4 2" xfId="22558"/>
    <cellStyle name="40% - Dekorfärg3 2 2 2 6 5" xfId="22559"/>
    <cellStyle name="40% - Dekorfärg3 2 2 2 6 5 2" xfId="22560"/>
    <cellStyle name="40% - Dekorfärg3 2 2 2 6 6" xfId="22561"/>
    <cellStyle name="40% - Dekorfärg3 2 2 2 6 6 2" xfId="22562"/>
    <cellStyle name="40% - Dekorfärg3 2 2 2 6 7" xfId="22563"/>
    <cellStyle name="40% - Dekorfärg3 2 2 2 7" xfId="22564"/>
    <cellStyle name="40% - Dekorfärg3 2 2 2 7 2" xfId="22565"/>
    <cellStyle name="40% - Dekorfärg3 2 2 2 7 2 2" xfId="22566"/>
    <cellStyle name="40% - Dekorfärg3 2 2 2 7 3" xfId="22567"/>
    <cellStyle name="40% - Dekorfärg3 2 2 2 7 3 2" xfId="22568"/>
    <cellStyle name="40% - Dekorfärg3 2 2 2 7 4" xfId="22569"/>
    <cellStyle name="40% - Dekorfärg3 2 2 2 8" xfId="22570"/>
    <cellStyle name="40% - Dekorfärg3 2 2 2 8 2" xfId="22571"/>
    <cellStyle name="40% - Dekorfärg3 2 2 2 8 2 2" xfId="22572"/>
    <cellStyle name="40% - Dekorfärg3 2 2 2 8 3" xfId="22573"/>
    <cellStyle name="40% - Dekorfärg3 2 2 2 8 3 2" xfId="22574"/>
    <cellStyle name="40% - Dekorfärg3 2 2 2 8 4" xfId="22575"/>
    <cellStyle name="40% - Dekorfärg3 2 2 2 9" xfId="22576"/>
    <cellStyle name="40% - Dekorfärg3 2 2 2 9 2" xfId="22577"/>
    <cellStyle name="40% - Dekorfärg3 2 2 3" xfId="22578"/>
    <cellStyle name="40% - Dekorfärg3 2 2 3 10" xfId="22579"/>
    <cellStyle name="40% - Dekorfärg3 2 2 3 2" xfId="22580"/>
    <cellStyle name="40% - Dekorfärg3 2 2 3 2 2" xfId="22581"/>
    <cellStyle name="40% - Dekorfärg3 2 2 3 2 2 2" xfId="22582"/>
    <cellStyle name="40% - Dekorfärg3 2 2 3 2 2 2 2" xfId="22583"/>
    <cellStyle name="40% - Dekorfärg3 2 2 3 2 2 2 2 2" xfId="22584"/>
    <cellStyle name="40% - Dekorfärg3 2 2 3 2 2 2 2 2 2" xfId="22585"/>
    <cellStyle name="40% - Dekorfärg3 2 2 3 2 2 2 2 3" xfId="22586"/>
    <cellStyle name="40% - Dekorfärg3 2 2 3 2 2 2 2 3 2" xfId="22587"/>
    <cellStyle name="40% - Dekorfärg3 2 2 3 2 2 2 2 4" xfId="22588"/>
    <cellStyle name="40% - Dekorfärg3 2 2 3 2 2 2 3" xfId="22589"/>
    <cellStyle name="40% - Dekorfärg3 2 2 3 2 2 2 3 2" xfId="22590"/>
    <cellStyle name="40% - Dekorfärg3 2 2 3 2 2 2 4" xfId="22591"/>
    <cellStyle name="40% - Dekorfärg3 2 2 3 2 2 2 4 2" xfId="22592"/>
    <cellStyle name="40% - Dekorfärg3 2 2 3 2 2 2 5" xfId="22593"/>
    <cellStyle name="40% - Dekorfärg3 2 2 3 2 2 2 5 2" xfId="22594"/>
    <cellStyle name="40% - Dekorfärg3 2 2 3 2 2 2 6" xfId="22595"/>
    <cellStyle name="40% - Dekorfärg3 2 2 3 2 2 3" xfId="22596"/>
    <cellStyle name="40% - Dekorfärg3 2 2 3 2 2 3 2" xfId="22597"/>
    <cellStyle name="40% - Dekorfärg3 2 2 3 2 2 3 2 2" xfId="22598"/>
    <cellStyle name="40% - Dekorfärg3 2 2 3 2 2 3 3" xfId="22599"/>
    <cellStyle name="40% - Dekorfärg3 2 2 3 2 2 3 3 2" xfId="22600"/>
    <cellStyle name="40% - Dekorfärg3 2 2 3 2 2 3 4" xfId="22601"/>
    <cellStyle name="40% - Dekorfärg3 2 2 3 2 2 4" xfId="22602"/>
    <cellStyle name="40% - Dekorfärg3 2 2 3 2 2 4 2" xfId="22603"/>
    <cellStyle name="40% - Dekorfärg3 2 2 3 2 2 4 2 2" xfId="22604"/>
    <cellStyle name="40% - Dekorfärg3 2 2 3 2 2 4 3" xfId="22605"/>
    <cellStyle name="40% - Dekorfärg3 2 2 3 2 2 4 3 2" xfId="22606"/>
    <cellStyle name="40% - Dekorfärg3 2 2 3 2 2 4 4" xfId="22607"/>
    <cellStyle name="40% - Dekorfärg3 2 2 3 2 2 5" xfId="22608"/>
    <cellStyle name="40% - Dekorfärg3 2 2 3 2 2 5 2" xfId="22609"/>
    <cellStyle name="40% - Dekorfärg3 2 2 3 2 2 6" xfId="22610"/>
    <cellStyle name="40% - Dekorfärg3 2 2 3 2 2 6 2" xfId="22611"/>
    <cellStyle name="40% - Dekorfärg3 2 2 3 2 2 7" xfId="22612"/>
    <cellStyle name="40% - Dekorfärg3 2 2 3 2 3" xfId="22613"/>
    <cellStyle name="40% - Dekorfärg3 2 2 3 2 3 2" xfId="22614"/>
    <cellStyle name="40% - Dekorfärg3 2 2 3 2 3 2 2" xfId="22615"/>
    <cellStyle name="40% - Dekorfärg3 2 2 3 2 3 2 2 2" xfId="22616"/>
    <cellStyle name="40% - Dekorfärg3 2 2 3 2 3 2 3" xfId="22617"/>
    <cellStyle name="40% - Dekorfärg3 2 2 3 2 3 2 3 2" xfId="22618"/>
    <cellStyle name="40% - Dekorfärg3 2 2 3 2 3 2 4" xfId="22619"/>
    <cellStyle name="40% - Dekorfärg3 2 2 3 2 3 3" xfId="22620"/>
    <cellStyle name="40% - Dekorfärg3 2 2 3 2 3 3 2" xfId="22621"/>
    <cellStyle name="40% - Dekorfärg3 2 2 3 2 3 4" xfId="22622"/>
    <cellStyle name="40% - Dekorfärg3 2 2 3 2 3 4 2" xfId="22623"/>
    <cellStyle name="40% - Dekorfärg3 2 2 3 2 3 5" xfId="22624"/>
    <cellStyle name="40% - Dekorfärg3 2 2 3 2 3 5 2" xfId="22625"/>
    <cellStyle name="40% - Dekorfärg3 2 2 3 2 3 6" xfId="22626"/>
    <cellStyle name="40% - Dekorfärg3 2 2 3 2 4" xfId="22627"/>
    <cellStyle name="40% - Dekorfärg3 2 2 3 2 4 2" xfId="22628"/>
    <cellStyle name="40% - Dekorfärg3 2 2 3 2 4 2 2" xfId="22629"/>
    <cellStyle name="40% - Dekorfärg3 2 2 3 2 4 3" xfId="22630"/>
    <cellStyle name="40% - Dekorfärg3 2 2 3 2 4 3 2" xfId="22631"/>
    <cellStyle name="40% - Dekorfärg3 2 2 3 2 4 4" xfId="22632"/>
    <cellStyle name="40% - Dekorfärg3 2 2 3 2 5" xfId="22633"/>
    <cellStyle name="40% - Dekorfärg3 2 2 3 2 5 2" xfId="22634"/>
    <cellStyle name="40% - Dekorfärg3 2 2 3 2 5 2 2" xfId="22635"/>
    <cellStyle name="40% - Dekorfärg3 2 2 3 2 5 3" xfId="22636"/>
    <cellStyle name="40% - Dekorfärg3 2 2 3 2 5 3 2" xfId="22637"/>
    <cellStyle name="40% - Dekorfärg3 2 2 3 2 5 4" xfId="22638"/>
    <cellStyle name="40% - Dekorfärg3 2 2 3 2 6" xfId="22639"/>
    <cellStyle name="40% - Dekorfärg3 2 2 3 2 6 2" xfId="22640"/>
    <cellStyle name="40% - Dekorfärg3 2 2 3 2 7" xfId="22641"/>
    <cellStyle name="40% - Dekorfärg3 2 2 3 2 7 2" xfId="22642"/>
    <cellStyle name="40% - Dekorfärg3 2 2 3 2 8" xfId="22643"/>
    <cellStyle name="40% - Dekorfärg3 2 2 3 3" xfId="22644"/>
    <cellStyle name="40% - Dekorfärg3 2 2 3 3 2" xfId="22645"/>
    <cellStyle name="40% - Dekorfärg3 2 2 3 3 2 2" xfId="22646"/>
    <cellStyle name="40% - Dekorfärg3 2 2 3 3 2 2 2" xfId="22647"/>
    <cellStyle name="40% - Dekorfärg3 2 2 3 3 2 2 2 2" xfId="22648"/>
    <cellStyle name="40% - Dekorfärg3 2 2 3 3 2 2 3" xfId="22649"/>
    <cellStyle name="40% - Dekorfärg3 2 2 3 3 2 2 3 2" xfId="22650"/>
    <cellStyle name="40% - Dekorfärg3 2 2 3 3 2 2 4" xfId="22651"/>
    <cellStyle name="40% - Dekorfärg3 2 2 3 3 2 3" xfId="22652"/>
    <cellStyle name="40% - Dekorfärg3 2 2 3 3 2 3 2" xfId="22653"/>
    <cellStyle name="40% - Dekorfärg3 2 2 3 3 2 4" xfId="22654"/>
    <cellStyle name="40% - Dekorfärg3 2 2 3 3 2 4 2" xfId="22655"/>
    <cellStyle name="40% - Dekorfärg3 2 2 3 3 2 5" xfId="22656"/>
    <cellStyle name="40% - Dekorfärg3 2 2 3 3 2 5 2" xfId="22657"/>
    <cellStyle name="40% - Dekorfärg3 2 2 3 3 2 6" xfId="22658"/>
    <cellStyle name="40% - Dekorfärg3 2 2 3 3 3" xfId="22659"/>
    <cellStyle name="40% - Dekorfärg3 2 2 3 3 3 2" xfId="22660"/>
    <cellStyle name="40% - Dekorfärg3 2 2 3 3 3 2 2" xfId="22661"/>
    <cellStyle name="40% - Dekorfärg3 2 2 3 3 3 3" xfId="22662"/>
    <cellStyle name="40% - Dekorfärg3 2 2 3 3 3 3 2" xfId="22663"/>
    <cellStyle name="40% - Dekorfärg3 2 2 3 3 3 4" xfId="22664"/>
    <cellStyle name="40% - Dekorfärg3 2 2 3 3 4" xfId="22665"/>
    <cellStyle name="40% - Dekorfärg3 2 2 3 3 4 2" xfId="22666"/>
    <cellStyle name="40% - Dekorfärg3 2 2 3 3 4 2 2" xfId="22667"/>
    <cellStyle name="40% - Dekorfärg3 2 2 3 3 4 3" xfId="22668"/>
    <cellStyle name="40% - Dekorfärg3 2 2 3 3 4 3 2" xfId="22669"/>
    <cellStyle name="40% - Dekorfärg3 2 2 3 3 4 4" xfId="22670"/>
    <cellStyle name="40% - Dekorfärg3 2 2 3 3 5" xfId="22671"/>
    <cellStyle name="40% - Dekorfärg3 2 2 3 3 5 2" xfId="22672"/>
    <cellStyle name="40% - Dekorfärg3 2 2 3 3 6" xfId="22673"/>
    <cellStyle name="40% - Dekorfärg3 2 2 3 3 6 2" xfId="22674"/>
    <cellStyle name="40% - Dekorfärg3 2 2 3 3 7" xfId="22675"/>
    <cellStyle name="40% - Dekorfärg3 2 2 3 4" xfId="22676"/>
    <cellStyle name="40% - Dekorfärg3 2 2 3 4 2" xfId="22677"/>
    <cellStyle name="40% - Dekorfärg3 2 2 3 4 2 2" xfId="22678"/>
    <cellStyle name="40% - Dekorfärg3 2 2 3 4 2 2 2" xfId="22679"/>
    <cellStyle name="40% - Dekorfärg3 2 2 3 4 2 2 2 2" xfId="22680"/>
    <cellStyle name="40% - Dekorfärg3 2 2 3 4 2 2 3" xfId="22681"/>
    <cellStyle name="40% - Dekorfärg3 2 2 3 4 2 2 3 2" xfId="22682"/>
    <cellStyle name="40% - Dekorfärg3 2 2 3 4 2 2 4" xfId="22683"/>
    <cellStyle name="40% - Dekorfärg3 2 2 3 4 2 3" xfId="22684"/>
    <cellStyle name="40% - Dekorfärg3 2 2 3 4 2 3 2" xfId="22685"/>
    <cellStyle name="40% - Dekorfärg3 2 2 3 4 2 4" xfId="22686"/>
    <cellStyle name="40% - Dekorfärg3 2 2 3 4 2 4 2" xfId="22687"/>
    <cellStyle name="40% - Dekorfärg3 2 2 3 4 2 5" xfId="22688"/>
    <cellStyle name="40% - Dekorfärg3 2 2 3 4 2 5 2" xfId="22689"/>
    <cellStyle name="40% - Dekorfärg3 2 2 3 4 2 6" xfId="22690"/>
    <cellStyle name="40% - Dekorfärg3 2 2 3 4 3" xfId="22691"/>
    <cellStyle name="40% - Dekorfärg3 2 2 3 4 3 2" xfId="22692"/>
    <cellStyle name="40% - Dekorfärg3 2 2 3 4 3 2 2" xfId="22693"/>
    <cellStyle name="40% - Dekorfärg3 2 2 3 4 3 3" xfId="22694"/>
    <cellStyle name="40% - Dekorfärg3 2 2 3 4 3 3 2" xfId="22695"/>
    <cellStyle name="40% - Dekorfärg3 2 2 3 4 3 4" xfId="22696"/>
    <cellStyle name="40% - Dekorfärg3 2 2 3 4 4" xfId="22697"/>
    <cellStyle name="40% - Dekorfärg3 2 2 3 4 4 2" xfId="22698"/>
    <cellStyle name="40% - Dekorfärg3 2 2 3 4 4 2 2" xfId="22699"/>
    <cellStyle name="40% - Dekorfärg3 2 2 3 4 4 3" xfId="22700"/>
    <cellStyle name="40% - Dekorfärg3 2 2 3 4 4 3 2" xfId="22701"/>
    <cellStyle name="40% - Dekorfärg3 2 2 3 4 4 4" xfId="22702"/>
    <cellStyle name="40% - Dekorfärg3 2 2 3 4 5" xfId="22703"/>
    <cellStyle name="40% - Dekorfärg3 2 2 3 4 5 2" xfId="22704"/>
    <cellStyle name="40% - Dekorfärg3 2 2 3 4 6" xfId="22705"/>
    <cellStyle name="40% - Dekorfärg3 2 2 3 4 6 2" xfId="22706"/>
    <cellStyle name="40% - Dekorfärg3 2 2 3 4 7" xfId="22707"/>
    <cellStyle name="40% - Dekorfärg3 2 2 3 5" xfId="22708"/>
    <cellStyle name="40% - Dekorfärg3 2 2 3 5 2" xfId="22709"/>
    <cellStyle name="40% - Dekorfärg3 2 2 3 5 2 2" xfId="22710"/>
    <cellStyle name="40% - Dekorfärg3 2 2 3 5 2 2 2" xfId="22711"/>
    <cellStyle name="40% - Dekorfärg3 2 2 3 5 2 3" xfId="22712"/>
    <cellStyle name="40% - Dekorfärg3 2 2 3 5 2 3 2" xfId="22713"/>
    <cellStyle name="40% - Dekorfärg3 2 2 3 5 2 4" xfId="22714"/>
    <cellStyle name="40% - Dekorfärg3 2 2 3 5 3" xfId="22715"/>
    <cellStyle name="40% - Dekorfärg3 2 2 3 5 3 2" xfId="22716"/>
    <cellStyle name="40% - Dekorfärg3 2 2 3 5 4" xfId="22717"/>
    <cellStyle name="40% - Dekorfärg3 2 2 3 5 4 2" xfId="22718"/>
    <cellStyle name="40% - Dekorfärg3 2 2 3 5 5" xfId="22719"/>
    <cellStyle name="40% - Dekorfärg3 2 2 3 5 5 2" xfId="22720"/>
    <cellStyle name="40% - Dekorfärg3 2 2 3 5 6" xfId="22721"/>
    <cellStyle name="40% - Dekorfärg3 2 2 3 5 6 2" xfId="22722"/>
    <cellStyle name="40% - Dekorfärg3 2 2 3 5 7" xfId="22723"/>
    <cellStyle name="40% - Dekorfärg3 2 2 3 6" xfId="22724"/>
    <cellStyle name="40% - Dekorfärg3 2 2 3 6 2" xfId="22725"/>
    <cellStyle name="40% - Dekorfärg3 2 2 3 6 2 2" xfId="22726"/>
    <cellStyle name="40% - Dekorfärg3 2 2 3 6 3" xfId="22727"/>
    <cellStyle name="40% - Dekorfärg3 2 2 3 6 3 2" xfId="22728"/>
    <cellStyle name="40% - Dekorfärg3 2 2 3 6 4" xfId="22729"/>
    <cellStyle name="40% - Dekorfärg3 2 2 3 7" xfId="22730"/>
    <cellStyle name="40% - Dekorfärg3 2 2 3 7 2" xfId="22731"/>
    <cellStyle name="40% - Dekorfärg3 2 2 3 7 2 2" xfId="22732"/>
    <cellStyle name="40% - Dekorfärg3 2 2 3 7 3" xfId="22733"/>
    <cellStyle name="40% - Dekorfärg3 2 2 3 7 3 2" xfId="22734"/>
    <cellStyle name="40% - Dekorfärg3 2 2 3 7 4" xfId="22735"/>
    <cellStyle name="40% - Dekorfärg3 2 2 3 8" xfId="22736"/>
    <cellStyle name="40% - Dekorfärg3 2 2 3 8 2" xfId="22737"/>
    <cellStyle name="40% - Dekorfärg3 2 2 3 9" xfId="22738"/>
    <cellStyle name="40% - Dekorfärg3 2 2 3 9 2" xfId="22739"/>
    <cellStyle name="40% - Dekorfärg3 2 2 4" xfId="22740"/>
    <cellStyle name="40% - Dekorfärg3 2 2 4 2" xfId="22741"/>
    <cellStyle name="40% - Dekorfärg3 2 2 4 2 2" xfId="22742"/>
    <cellStyle name="40% - Dekorfärg3 2 2 4 2 2 2" xfId="22743"/>
    <cellStyle name="40% - Dekorfärg3 2 2 4 2 2 2 2" xfId="22744"/>
    <cellStyle name="40% - Dekorfärg3 2 2 4 2 2 2 2 2" xfId="22745"/>
    <cellStyle name="40% - Dekorfärg3 2 2 4 2 2 2 3" xfId="22746"/>
    <cellStyle name="40% - Dekorfärg3 2 2 4 2 2 2 3 2" xfId="22747"/>
    <cellStyle name="40% - Dekorfärg3 2 2 4 2 2 2 4" xfId="22748"/>
    <cellStyle name="40% - Dekorfärg3 2 2 4 2 2 3" xfId="22749"/>
    <cellStyle name="40% - Dekorfärg3 2 2 4 2 2 3 2" xfId="22750"/>
    <cellStyle name="40% - Dekorfärg3 2 2 4 2 2 4" xfId="22751"/>
    <cellStyle name="40% - Dekorfärg3 2 2 4 2 2 4 2" xfId="22752"/>
    <cellStyle name="40% - Dekorfärg3 2 2 4 2 2 5" xfId="22753"/>
    <cellStyle name="40% - Dekorfärg3 2 2 4 2 2 5 2" xfId="22754"/>
    <cellStyle name="40% - Dekorfärg3 2 2 4 2 2 6" xfId="22755"/>
    <cellStyle name="40% - Dekorfärg3 2 2 4 2 3" xfId="22756"/>
    <cellStyle name="40% - Dekorfärg3 2 2 4 2 3 2" xfId="22757"/>
    <cellStyle name="40% - Dekorfärg3 2 2 4 2 3 2 2" xfId="22758"/>
    <cellStyle name="40% - Dekorfärg3 2 2 4 2 3 3" xfId="22759"/>
    <cellStyle name="40% - Dekorfärg3 2 2 4 2 3 3 2" xfId="22760"/>
    <cellStyle name="40% - Dekorfärg3 2 2 4 2 3 4" xfId="22761"/>
    <cellStyle name="40% - Dekorfärg3 2 2 4 2 4" xfId="22762"/>
    <cellStyle name="40% - Dekorfärg3 2 2 4 2 4 2" xfId="22763"/>
    <cellStyle name="40% - Dekorfärg3 2 2 4 2 4 2 2" xfId="22764"/>
    <cellStyle name="40% - Dekorfärg3 2 2 4 2 4 3" xfId="22765"/>
    <cellStyle name="40% - Dekorfärg3 2 2 4 2 4 3 2" xfId="22766"/>
    <cellStyle name="40% - Dekorfärg3 2 2 4 2 4 4" xfId="22767"/>
    <cellStyle name="40% - Dekorfärg3 2 2 4 2 5" xfId="22768"/>
    <cellStyle name="40% - Dekorfärg3 2 2 4 2 5 2" xfId="22769"/>
    <cellStyle name="40% - Dekorfärg3 2 2 4 2 6" xfId="22770"/>
    <cellStyle name="40% - Dekorfärg3 2 2 4 2 6 2" xfId="22771"/>
    <cellStyle name="40% - Dekorfärg3 2 2 4 2 7" xfId="22772"/>
    <cellStyle name="40% - Dekorfärg3 2 2 4 3" xfId="22773"/>
    <cellStyle name="40% - Dekorfärg3 2 2 4 3 2" xfId="22774"/>
    <cellStyle name="40% - Dekorfärg3 2 2 4 3 2 2" xfId="22775"/>
    <cellStyle name="40% - Dekorfärg3 2 2 4 3 2 2 2" xfId="22776"/>
    <cellStyle name="40% - Dekorfärg3 2 2 4 3 2 3" xfId="22777"/>
    <cellStyle name="40% - Dekorfärg3 2 2 4 3 2 3 2" xfId="22778"/>
    <cellStyle name="40% - Dekorfärg3 2 2 4 3 2 4" xfId="22779"/>
    <cellStyle name="40% - Dekorfärg3 2 2 4 3 3" xfId="22780"/>
    <cellStyle name="40% - Dekorfärg3 2 2 4 3 3 2" xfId="22781"/>
    <cellStyle name="40% - Dekorfärg3 2 2 4 3 4" xfId="22782"/>
    <cellStyle name="40% - Dekorfärg3 2 2 4 3 4 2" xfId="22783"/>
    <cellStyle name="40% - Dekorfärg3 2 2 4 3 5" xfId="22784"/>
    <cellStyle name="40% - Dekorfärg3 2 2 4 3 5 2" xfId="22785"/>
    <cellStyle name="40% - Dekorfärg3 2 2 4 3 6" xfId="22786"/>
    <cellStyle name="40% - Dekorfärg3 2 2 4 4" xfId="22787"/>
    <cellStyle name="40% - Dekorfärg3 2 2 4 4 2" xfId="22788"/>
    <cellStyle name="40% - Dekorfärg3 2 2 4 4 2 2" xfId="22789"/>
    <cellStyle name="40% - Dekorfärg3 2 2 4 4 3" xfId="22790"/>
    <cellStyle name="40% - Dekorfärg3 2 2 4 4 3 2" xfId="22791"/>
    <cellStyle name="40% - Dekorfärg3 2 2 4 4 4" xfId="22792"/>
    <cellStyle name="40% - Dekorfärg3 2 2 4 5" xfId="22793"/>
    <cellStyle name="40% - Dekorfärg3 2 2 4 5 2" xfId="22794"/>
    <cellStyle name="40% - Dekorfärg3 2 2 4 5 2 2" xfId="22795"/>
    <cellStyle name="40% - Dekorfärg3 2 2 4 5 3" xfId="22796"/>
    <cellStyle name="40% - Dekorfärg3 2 2 4 5 3 2" xfId="22797"/>
    <cellStyle name="40% - Dekorfärg3 2 2 4 5 4" xfId="22798"/>
    <cellStyle name="40% - Dekorfärg3 2 2 4 6" xfId="22799"/>
    <cellStyle name="40% - Dekorfärg3 2 2 4 6 2" xfId="22800"/>
    <cellStyle name="40% - Dekorfärg3 2 2 4 7" xfId="22801"/>
    <cellStyle name="40% - Dekorfärg3 2 2 4 7 2" xfId="22802"/>
    <cellStyle name="40% - Dekorfärg3 2 2 4 8" xfId="22803"/>
    <cellStyle name="40% - Dekorfärg3 2 2 5" xfId="22804"/>
    <cellStyle name="40% - Dekorfärg3 2 2 5 2" xfId="22805"/>
    <cellStyle name="40% - Dekorfärg3 2 2 5 2 2" xfId="22806"/>
    <cellStyle name="40% - Dekorfärg3 2 2 5 2 2 2" xfId="22807"/>
    <cellStyle name="40% - Dekorfärg3 2 2 5 2 2 2 2" xfId="22808"/>
    <cellStyle name="40% - Dekorfärg3 2 2 5 2 2 2 2 2" xfId="22809"/>
    <cellStyle name="40% - Dekorfärg3 2 2 5 2 2 2 3" xfId="22810"/>
    <cellStyle name="40% - Dekorfärg3 2 2 5 2 2 2 3 2" xfId="22811"/>
    <cellStyle name="40% - Dekorfärg3 2 2 5 2 2 2 4" xfId="22812"/>
    <cellStyle name="40% - Dekorfärg3 2 2 5 2 2 3" xfId="22813"/>
    <cellStyle name="40% - Dekorfärg3 2 2 5 2 2 3 2" xfId="22814"/>
    <cellStyle name="40% - Dekorfärg3 2 2 5 2 2 4" xfId="22815"/>
    <cellStyle name="40% - Dekorfärg3 2 2 5 2 2 4 2" xfId="22816"/>
    <cellStyle name="40% - Dekorfärg3 2 2 5 2 2 5" xfId="22817"/>
    <cellStyle name="40% - Dekorfärg3 2 2 5 2 2 5 2" xfId="22818"/>
    <cellStyle name="40% - Dekorfärg3 2 2 5 2 2 6" xfId="22819"/>
    <cellStyle name="40% - Dekorfärg3 2 2 5 2 3" xfId="22820"/>
    <cellStyle name="40% - Dekorfärg3 2 2 5 2 3 2" xfId="22821"/>
    <cellStyle name="40% - Dekorfärg3 2 2 5 2 3 2 2" xfId="22822"/>
    <cellStyle name="40% - Dekorfärg3 2 2 5 2 3 3" xfId="22823"/>
    <cellStyle name="40% - Dekorfärg3 2 2 5 2 3 3 2" xfId="22824"/>
    <cellStyle name="40% - Dekorfärg3 2 2 5 2 3 4" xfId="22825"/>
    <cellStyle name="40% - Dekorfärg3 2 2 5 2 4" xfId="22826"/>
    <cellStyle name="40% - Dekorfärg3 2 2 5 2 4 2" xfId="22827"/>
    <cellStyle name="40% - Dekorfärg3 2 2 5 2 4 2 2" xfId="22828"/>
    <cellStyle name="40% - Dekorfärg3 2 2 5 2 4 3" xfId="22829"/>
    <cellStyle name="40% - Dekorfärg3 2 2 5 2 4 3 2" xfId="22830"/>
    <cellStyle name="40% - Dekorfärg3 2 2 5 2 4 4" xfId="22831"/>
    <cellStyle name="40% - Dekorfärg3 2 2 5 2 5" xfId="22832"/>
    <cellStyle name="40% - Dekorfärg3 2 2 5 2 5 2" xfId="22833"/>
    <cellStyle name="40% - Dekorfärg3 2 2 5 2 6" xfId="22834"/>
    <cellStyle name="40% - Dekorfärg3 2 2 5 2 6 2" xfId="22835"/>
    <cellStyle name="40% - Dekorfärg3 2 2 5 2 7" xfId="22836"/>
    <cellStyle name="40% - Dekorfärg3 2 2 5 3" xfId="22837"/>
    <cellStyle name="40% - Dekorfärg3 2 2 5 3 2" xfId="22838"/>
    <cellStyle name="40% - Dekorfärg3 2 2 5 3 2 2" xfId="22839"/>
    <cellStyle name="40% - Dekorfärg3 2 2 5 3 2 2 2" xfId="22840"/>
    <cellStyle name="40% - Dekorfärg3 2 2 5 3 2 3" xfId="22841"/>
    <cellStyle name="40% - Dekorfärg3 2 2 5 3 2 3 2" xfId="22842"/>
    <cellStyle name="40% - Dekorfärg3 2 2 5 3 2 4" xfId="22843"/>
    <cellStyle name="40% - Dekorfärg3 2 2 5 3 3" xfId="22844"/>
    <cellStyle name="40% - Dekorfärg3 2 2 5 3 3 2" xfId="22845"/>
    <cellStyle name="40% - Dekorfärg3 2 2 5 3 4" xfId="22846"/>
    <cellStyle name="40% - Dekorfärg3 2 2 5 3 4 2" xfId="22847"/>
    <cellStyle name="40% - Dekorfärg3 2 2 5 3 5" xfId="22848"/>
    <cellStyle name="40% - Dekorfärg3 2 2 5 3 5 2" xfId="22849"/>
    <cellStyle name="40% - Dekorfärg3 2 2 5 3 6" xfId="22850"/>
    <cellStyle name="40% - Dekorfärg3 2 2 5 4" xfId="22851"/>
    <cellStyle name="40% - Dekorfärg3 2 2 5 4 2" xfId="22852"/>
    <cellStyle name="40% - Dekorfärg3 2 2 5 4 2 2" xfId="22853"/>
    <cellStyle name="40% - Dekorfärg3 2 2 5 4 3" xfId="22854"/>
    <cellStyle name="40% - Dekorfärg3 2 2 5 4 3 2" xfId="22855"/>
    <cellStyle name="40% - Dekorfärg3 2 2 5 4 4" xfId="22856"/>
    <cellStyle name="40% - Dekorfärg3 2 2 5 5" xfId="22857"/>
    <cellStyle name="40% - Dekorfärg3 2 2 5 5 2" xfId="22858"/>
    <cellStyle name="40% - Dekorfärg3 2 2 5 5 2 2" xfId="22859"/>
    <cellStyle name="40% - Dekorfärg3 2 2 5 5 3" xfId="22860"/>
    <cellStyle name="40% - Dekorfärg3 2 2 5 5 3 2" xfId="22861"/>
    <cellStyle name="40% - Dekorfärg3 2 2 5 5 4" xfId="22862"/>
    <cellStyle name="40% - Dekorfärg3 2 2 5 6" xfId="22863"/>
    <cellStyle name="40% - Dekorfärg3 2 2 5 6 2" xfId="22864"/>
    <cellStyle name="40% - Dekorfärg3 2 2 5 7" xfId="22865"/>
    <cellStyle name="40% - Dekorfärg3 2 2 5 7 2" xfId="22866"/>
    <cellStyle name="40% - Dekorfärg3 2 2 5 8" xfId="22867"/>
    <cellStyle name="40% - Dekorfärg3 2 2 6" xfId="22868"/>
    <cellStyle name="40% - Dekorfärg3 2 2 6 2" xfId="22869"/>
    <cellStyle name="40% - Dekorfärg3 2 2 6 2 2" xfId="22870"/>
    <cellStyle name="40% - Dekorfärg3 2 2 6 2 2 2" xfId="22871"/>
    <cellStyle name="40% - Dekorfärg3 2 2 6 2 2 2 2" xfId="22872"/>
    <cellStyle name="40% - Dekorfärg3 2 2 6 2 2 2 2 2" xfId="22873"/>
    <cellStyle name="40% - Dekorfärg3 2 2 6 2 2 2 3" xfId="22874"/>
    <cellStyle name="40% - Dekorfärg3 2 2 6 2 2 2 3 2" xfId="22875"/>
    <cellStyle name="40% - Dekorfärg3 2 2 6 2 2 2 4" xfId="22876"/>
    <cellStyle name="40% - Dekorfärg3 2 2 6 2 2 3" xfId="22877"/>
    <cellStyle name="40% - Dekorfärg3 2 2 6 2 2 3 2" xfId="22878"/>
    <cellStyle name="40% - Dekorfärg3 2 2 6 2 2 4" xfId="22879"/>
    <cellStyle name="40% - Dekorfärg3 2 2 6 2 2 4 2" xfId="22880"/>
    <cellStyle name="40% - Dekorfärg3 2 2 6 2 2 5" xfId="22881"/>
    <cellStyle name="40% - Dekorfärg3 2 2 6 2 2 5 2" xfId="22882"/>
    <cellStyle name="40% - Dekorfärg3 2 2 6 2 2 6" xfId="22883"/>
    <cellStyle name="40% - Dekorfärg3 2 2 6 2 3" xfId="22884"/>
    <cellStyle name="40% - Dekorfärg3 2 2 6 2 3 2" xfId="22885"/>
    <cellStyle name="40% - Dekorfärg3 2 2 6 2 3 2 2" xfId="22886"/>
    <cellStyle name="40% - Dekorfärg3 2 2 6 2 3 3" xfId="22887"/>
    <cellStyle name="40% - Dekorfärg3 2 2 6 2 3 3 2" xfId="22888"/>
    <cellStyle name="40% - Dekorfärg3 2 2 6 2 3 4" xfId="22889"/>
    <cellStyle name="40% - Dekorfärg3 2 2 6 2 4" xfId="22890"/>
    <cellStyle name="40% - Dekorfärg3 2 2 6 2 4 2" xfId="22891"/>
    <cellStyle name="40% - Dekorfärg3 2 2 6 2 4 2 2" xfId="22892"/>
    <cellStyle name="40% - Dekorfärg3 2 2 6 2 4 3" xfId="22893"/>
    <cellStyle name="40% - Dekorfärg3 2 2 6 2 4 3 2" xfId="22894"/>
    <cellStyle name="40% - Dekorfärg3 2 2 6 2 4 4" xfId="22895"/>
    <cellStyle name="40% - Dekorfärg3 2 2 6 2 5" xfId="22896"/>
    <cellStyle name="40% - Dekorfärg3 2 2 6 2 5 2" xfId="22897"/>
    <cellStyle name="40% - Dekorfärg3 2 2 6 2 6" xfId="22898"/>
    <cellStyle name="40% - Dekorfärg3 2 2 6 2 6 2" xfId="22899"/>
    <cellStyle name="40% - Dekorfärg3 2 2 6 2 7" xfId="22900"/>
    <cellStyle name="40% - Dekorfärg3 2 2 6 3" xfId="22901"/>
    <cellStyle name="40% - Dekorfärg3 2 2 6 3 2" xfId="22902"/>
    <cellStyle name="40% - Dekorfärg3 2 2 6 3 2 2" xfId="22903"/>
    <cellStyle name="40% - Dekorfärg3 2 2 6 3 2 2 2" xfId="22904"/>
    <cellStyle name="40% - Dekorfärg3 2 2 6 3 2 3" xfId="22905"/>
    <cellStyle name="40% - Dekorfärg3 2 2 6 3 2 3 2" xfId="22906"/>
    <cellStyle name="40% - Dekorfärg3 2 2 6 3 2 4" xfId="22907"/>
    <cellStyle name="40% - Dekorfärg3 2 2 6 3 3" xfId="22908"/>
    <cellStyle name="40% - Dekorfärg3 2 2 6 3 3 2" xfId="22909"/>
    <cellStyle name="40% - Dekorfärg3 2 2 6 3 4" xfId="22910"/>
    <cellStyle name="40% - Dekorfärg3 2 2 6 3 4 2" xfId="22911"/>
    <cellStyle name="40% - Dekorfärg3 2 2 6 3 5" xfId="22912"/>
    <cellStyle name="40% - Dekorfärg3 2 2 6 3 5 2" xfId="22913"/>
    <cellStyle name="40% - Dekorfärg3 2 2 6 3 6" xfId="22914"/>
    <cellStyle name="40% - Dekorfärg3 2 2 6 4" xfId="22915"/>
    <cellStyle name="40% - Dekorfärg3 2 2 6 4 2" xfId="22916"/>
    <cellStyle name="40% - Dekorfärg3 2 2 6 4 2 2" xfId="22917"/>
    <cellStyle name="40% - Dekorfärg3 2 2 6 4 3" xfId="22918"/>
    <cellStyle name="40% - Dekorfärg3 2 2 6 4 3 2" xfId="22919"/>
    <cellStyle name="40% - Dekorfärg3 2 2 6 4 4" xfId="22920"/>
    <cellStyle name="40% - Dekorfärg3 2 2 6 5" xfId="22921"/>
    <cellStyle name="40% - Dekorfärg3 2 2 6 5 2" xfId="22922"/>
    <cellStyle name="40% - Dekorfärg3 2 2 6 5 2 2" xfId="22923"/>
    <cellStyle name="40% - Dekorfärg3 2 2 6 5 3" xfId="22924"/>
    <cellStyle name="40% - Dekorfärg3 2 2 6 5 3 2" xfId="22925"/>
    <cellStyle name="40% - Dekorfärg3 2 2 6 5 4" xfId="22926"/>
    <cellStyle name="40% - Dekorfärg3 2 2 6 6" xfId="22927"/>
    <cellStyle name="40% - Dekorfärg3 2 2 6 6 2" xfId="22928"/>
    <cellStyle name="40% - Dekorfärg3 2 2 6 7" xfId="22929"/>
    <cellStyle name="40% - Dekorfärg3 2 2 6 7 2" xfId="22930"/>
    <cellStyle name="40% - Dekorfärg3 2 2 6 8" xfId="22931"/>
    <cellStyle name="40% - Dekorfärg3 2 2 7" xfId="22932"/>
    <cellStyle name="40% - Dekorfärg3 2 2 7 2" xfId="22933"/>
    <cellStyle name="40% - Dekorfärg3 2 2 7 2 2" xfId="22934"/>
    <cellStyle name="40% - Dekorfärg3 2 2 7 2 2 2" xfId="22935"/>
    <cellStyle name="40% - Dekorfärg3 2 2 7 2 2 2 2" xfId="22936"/>
    <cellStyle name="40% - Dekorfärg3 2 2 7 2 2 3" xfId="22937"/>
    <cellStyle name="40% - Dekorfärg3 2 2 7 2 2 3 2" xfId="22938"/>
    <cellStyle name="40% - Dekorfärg3 2 2 7 2 2 4" xfId="22939"/>
    <cellStyle name="40% - Dekorfärg3 2 2 7 2 3" xfId="22940"/>
    <cellStyle name="40% - Dekorfärg3 2 2 7 2 3 2" xfId="22941"/>
    <cellStyle name="40% - Dekorfärg3 2 2 7 2 4" xfId="22942"/>
    <cellStyle name="40% - Dekorfärg3 2 2 7 2 4 2" xfId="22943"/>
    <cellStyle name="40% - Dekorfärg3 2 2 7 2 5" xfId="22944"/>
    <cellStyle name="40% - Dekorfärg3 2 2 7 2 5 2" xfId="22945"/>
    <cellStyle name="40% - Dekorfärg3 2 2 7 2 6" xfId="22946"/>
    <cellStyle name="40% - Dekorfärg3 2 2 7 3" xfId="22947"/>
    <cellStyle name="40% - Dekorfärg3 2 2 7 3 2" xfId="22948"/>
    <cellStyle name="40% - Dekorfärg3 2 2 7 3 2 2" xfId="22949"/>
    <cellStyle name="40% - Dekorfärg3 2 2 7 3 3" xfId="22950"/>
    <cellStyle name="40% - Dekorfärg3 2 2 7 3 3 2" xfId="22951"/>
    <cellStyle name="40% - Dekorfärg3 2 2 7 3 4" xfId="22952"/>
    <cellStyle name="40% - Dekorfärg3 2 2 7 4" xfId="22953"/>
    <cellStyle name="40% - Dekorfärg3 2 2 7 4 2" xfId="22954"/>
    <cellStyle name="40% - Dekorfärg3 2 2 7 4 2 2" xfId="22955"/>
    <cellStyle name="40% - Dekorfärg3 2 2 7 4 3" xfId="22956"/>
    <cellStyle name="40% - Dekorfärg3 2 2 7 4 3 2" xfId="22957"/>
    <cellStyle name="40% - Dekorfärg3 2 2 7 4 4" xfId="22958"/>
    <cellStyle name="40% - Dekorfärg3 2 2 7 5" xfId="22959"/>
    <cellStyle name="40% - Dekorfärg3 2 2 7 5 2" xfId="22960"/>
    <cellStyle name="40% - Dekorfärg3 2 2 7 6" xfId="22961"/>
    <cellStyle name="40% - Dekorfärg3 2 2 7 6 2" xfId="22962"/>
    <cellStyle name="40% - Dekorfärg3 2 2 7 7" xfId="22963"/>
    <cellStyle name="40% - Dekorfärg3 2 2 8" xfId="22964"/>
    <cellStyle name="40% - Dekorfärg3 2 2 8 2" xfId="22965"/>
    <cellStyle name="40% - Dekorfärg3 2 2 8 2 2" xfId="22966"/>
    <cellStyle name="40% - Dekorfärg3 2 2 8 2 2 2" xfId="22967"/>
    <cellStyle name="40% - Dekorfärg3 2 2 8 2 2 2 2" xfId="22968"/>
    <cellStyle name="40% - Dekorfärg3 2 2 8 2 2 3" xfId="22969"/>
    <cellStyle name="40% - Dekorfärg3 2 2 8 2 2 3 2" xfId="22970"/>
    <cellStyle name="40% - Dekorfärg3 2 2 8 2 2 4" xfId="22971"/>
    <cellStyle name="40% - Dekorfärg3 2 2 8 2 3" xfId="22972"/>
    <cellStyle name="40% - Dekorfärg3 2 2 8 2 3 2" xfId="22973"/>
    <cellStyle name="40% - Dekorfärg3 2 2 8 2 4" xfId="22974"/>
    <cellStyle name="40% - Dekorfärg3 2 2 8 2 4 2" xfId="22975"/>
    <cellStyle name="40% - Dekorfärg3 2 2 8 2 5" xfId="22976"/>
    <cellStyle name="40% - Dekorfärg3 2 2 8 2 5 2" xfId="22977"/>
    <cellStyle name="40% - Dekorfärg3 2 2 8 2 6" xfId="22978"/>
    <cellStyle name="40% - Dekorfärg3 2 2 8 3" xfId="22979"/>
    <cellStyle name="40% - Dekorfärg3 2 2 8 3 2" xfId="22980"/>
    <cellStyle name="40% - Dekorfärg3 2 2 8 3 2 2" xfId="22981"/>
    <cellStyle name="40% - Dekorfärg3 2 2 8 3 3" xfId="22982"/>
    <cellStyle name="40% - Dekorfärg3 2 2 8 3 3 2" xfId="22983"/>
    <cellStyle name="40% - Dekorfärg3 2 2 8 3 4" xfId="22984"/>
    <cellStyle name="40% - Dekorfärg3 2 2 8 4" xfId="22985"/>
    <cellStyle name="40% - Dekorfärg3 2 2 8 4 2" xfId="22986"/>
    <cellStyle name="40% - Dekorfärg3 2 2 8 4 2 2" xfId="22987"/>
    <cellStyle name="40% - Dekorfärg3 2 2 8 4 3" xfId="22988"/>
    <cellStyle name="40% - Dekorfärg3 2 2 8 4 3 2" xfId="22989"/>
    <cellStyle name="40% - Dekorfärg3 2 2 8 4 4" xfId="22990"/>
    <cellStyle name="40% - Dekorfärg3 2 2 8 5" xfId="22991"/>
    <cellStyle name="40% - Dekorfärg3 2 2 8 5 2" xfId="22992"/>
    <cellStyle name="40% - Dekorfärg3 2 2 8 6" xfId="22993"/>
    <cellStyle name="40% - Dekorfärg3 2 2 8 6 2" xfId="22994"/>
    <cellStyle name="40% - Dekorfärg3 2 2 8 7" xfId="22995"/>
    <cellStyle name="40% - Dekorfärg3 2 2 9" xfId="22996"/>
    <cellStyle name="40% - Dekorfärg3 2 2 9 2" xfId="22997"/>
    <cellStyle name="40% - Dekorfärg3 2 2 9 2 2" xfId="22998"/>
    <cellStyle name="40% - Dekorfärg3 2 2 9 2 2 2" xfId="22999"/>
    <cellStyle name="40% - Dekorfärg3 2 2 9 2 2 2 2" xfId="23000"/>
    <cellStyle name="40% - Dekorfärg3 2 2 9 2 2 3" xfId="23001"/>
    <cellStyle name="40% - Dekorfärg3 2 2 9 2 2 3 2" xfId="23002"/>
    <cellStyle name="40% - Dekorfärg3 2 2 9 2 2 4" xfId="23003"/>
    <cellStyle name="40% - Dekorfärg3 2 2 9 2 3" xfId="23004"/>
    <cellStyle name="40% - Dekorfärg3 2 2 9 2 3 2" xfId="23005"/>
    <cellStyle name="40% - Dekorfärg3 2 2 9 2 4" xfId="23006"/>
    <cellStyle name="40% - Dekorfärg3 2 2 9 2 4 2" xfId="23007"/>
    <cellStyle name="40% - Dekorfärg3 2 2 9 2 5" xfId="23008"/>
    <cellStyle name="40% - Dekorfärg3 2 2 9 2 5 2" xfId="23009"/>
    <cellStyle name="40% - Dekorfärg3 2 2 9 2 6" xfId="23010"/>
    <cellStyle name="40% - Dekorfärg3 2 2 9 3" xfId="23011"/>
    <cellStyle name="40% - Dekorfärg3 2 2 9 3 2" xfId="23012"/>
    <cellStyle name="40% - Dekorfärg3 2 2 9 3 2 2" xfId="23013"/>
    <cellStyle name="40% - Dekorfärg3 2 2 9 3 3" xfId="23014"/>
    <cellStyle name="40% - Dekorfärg3 2 2 9 3 3 2" xfId="23015"/>
    <cellStyle name="40% - Dekorfärg3 2 2 9 3 4" xfId="23016"/>
    <cellStyle name="40% - Dekorfärg3 2 2 9 4" xfId="23017"/>
    <cellStyle name="40% - Dekorfärg3 2 2 9 4 2" xfId="23018"/>
    <cellStyle name="40% - Dekorfärg3 2 2 9 4 2 2" xfId="23019"/>
    <cellStyle name="40% - Dekorfärg3 2 2 9 4 3" xfId="23020"/>
    <cellStyle name="40% - Dekorfärg3 2 2 9 4 3 2" xfId="23021"/>
    <cellStyle name="40% - Dekorfärg3 2 2 9 4 4" xfId="23022"/>
    <cellStyle name="40% - Dekorfärg3 2 2 9 5" xfId="23023"/>
    <cellStyle name="40% - Dekorfärg3 2 2 9 5 2" xfId="23024"/>
    <cellStyle name="40% - Dekorfärg3 2 2 9 6" xfId="23025"/>
    <cellStyle name="40% - Dekorfärg3 2 2 9 6 2" xfId="23026"/>
    <cellStyle name="40% - Dekorfärg3 2 2 9 7" xfId="23027"/>
    <cellStyle name="40% - Dekorfärg3 2 3" xfId="23028"/>
    <cellStyle name="40% - Dekorfärg3 2 3 10" xfId="23029"/>
    <cellStyle name="40% - Dekorfärg3 2 3 10 2" xfId="23030"/>
    <cellStyle name="40% - Dekorfärg3 2 3 10 2 2" xfId="23031"/>
    <cellStyle name="40% - Dekorfärg3 2 3 10 3" xfId="23032"/>
    <cellStyle name="40% - Dekorfärg3 2 3 10 3 2" xfId="23033"/>
    <cellStyle name="40% - Dekorfärg3 2 3 10 4" xfId="23034"/>
    <cellStyle name="40% - Dekorfärg3 2 3 11" xfId="23035"/>
    <cellStyle name="40% - Dekorfärg3 2 3 11 2" xfId="23036"/>
    <cellStyle name="40% - Dekorfärg3 2 3 11 2 2" xfId="23037"/>
    <cellStyle name="40% - Dekorfärg3 2 3 11 3" xfId="23038"/>
    <cellStyle name="40% - Dekorfärg3 2 3 11 3 2" xfId="23039"/>
    <cellStyle name="40% - Dekorfärg3 2 3 11 4" xfId="23040"/>
    <cellStyle name="40% - Dekorfärg3 2 3 12" xfId="23041"/>
    <cellStyle name="40% - Dekorfärg3 2 3 12 2" xfId="23042"/>
    <cellStyle name="40% - Dekorfärg3 2 3 13" xfId="23043"/>
    <cellStyle name="40% - Dekorfärg3 2 3 13 2" xfId="23044"/>
    <cellStyle name="40% - Dekorfärg3 2 3 14" xfId="23045"/>
    <cellStyle name="40% - Dekorfärg3 2 3 2" xfId="23046"/>
    <cellStyle name="40% - Dekorfärg3 2 3 2 10" xfId="23047"/>
    <cellStyle name="40% - Dekorfärg3 2 3 2 2" xfId="23048"/>
    <cellStyle name="40% - Dekorfärg3 2 3 2 2 2" xfId="23049"/>
    <cellStyle name="40% - Dekorfärg3 2 3 2 2 2 2" xfId="23050"/>
    <cellStyle name="40% - Dekorfärg3 2 3 2 2 2 2 2" xfId="23051"/>
    <cellStyle name="40% - Dekorfärg3 2 3 2 2 2 2 2 2" xfId="23052"/>
    <cellStyle name="40% - Dekorfärg3 2 3 2 2 2 2 2 2 2" xfId="23053"/>
    <cellStyle name="40% - Dekorfärg3 2 3 2 2 2 2 2 3" xfId="23054"/>
    <cellStyle name="40% - Dekorfärg3 2 3 2 2 2 2 2 3 2" xfId="23055"/>
    <cellStyle name="40% - Dekorfärg3 2 3 2 2 2 2 2 4" xfId="23056"/>
    <cellStyle name="40% - Dekorfärg3 2 3 2 2 2 2 3" xfId="23057"/>
    <cellStyle name="40% - Dekorfärg3 2 3 2 2 2 2 3 2" xfId="23058"/>
    <cellStyle name="40% - Dekorfärg3 2 3 2 2 2 2 4" xfId="23059"/>
    <cellStyle name="40% - Dekorfärg3 2 3 2 2 2 2 4 2" xfId="23060"/>
    <cellStyle name="40% - Dekorfärg3 2 3 2 2 2 2 5" xfId="23061"/>
    <cellStyle name="40% - Dekorfärg3 2 3 2 2 2 2 5 2" xfId="23062"/>
    <cellStyle name="40% - Dekorfärg3 2 3 2 2 2 2 6" xfId="23063"/>
    <cellStyle name="40% - Dekorfärg3 2 3 2 2 2 3" xfId="23064"/>
    <cellStyle name="40% - Dekorfärg3 2 3 2 2 2 3 2" xfId="23065"/>
    <cellStyle name="40% - Dekorfärg3 2 3 2 2 2 3 2 2" xfId="23066"/>
    <cellStyle name="40% - Dekorfärg3 2 3 2 2 2 3 3" xfId="23067"/>
    <cellStyle name="40% - Dekorfärg3 2 3 2 2 2 3 3 2" xfId="23068"/>
    <cellStyle name="40% - Dekorfärg3 2 3 2 2 2 3 4" xfId="23069"/>
    <cellStyle name="40% - Dekorfärg3 2 3 2 2 2 4" xfId="23070"/>
    <cellStyle name="40% - Dekorfärg3 2 3 2 2 2 4 2" xfId="23071"/>
    <cellStyle name="40% - Dekorfärg3 2 3 2 2 2 4 2 2" xfId="23072"/>
    <cellStyle name="40% - Dekorfärg3 2 3 2 2 2 4 3" xfId="23073"/>
    <cellStyle name="40% - Dekorfärg3 2 3 2 2 2 4 3 2" xfId="23074"/>
    <cellStyle name="40% - Dekorfärg3 2 3 2 2 2 4 4" xfId="23075"/>
    <cellStyle name="40% - Dekorfärg3 2 3 2 2 2 5" xfId="23076"/>
    <cellStyle name="40% - Dekorfärg3 2 3 2 2 2 5 2" xfId="23077"/>
    <cellStyle name="40% - Dekorfärg3 2 3 2 2 2 6" xfId="23078"/>
    <cellStyle name="40% - Dekorfärg3 2 3 2 2 2 6 2" xfId="23079"/>
    <cellStyle name="40% - Dekorfärg3 2 3 2 2 2 7" xfId="23080"/>
    <cellStyle name="40% - Dekorfärg3 2 3 2 2 3" xfId="23081"/>
    <cellStyle name="40% - Dekorfärg3 2 3 2 2 3 2" xfId="23082"/>
    <cellStyle name="40% - Dekorfärg3 2 3 2 2 3 2 2" xfId="23083"/>
    <cellStyle name="40% - Dekorfärg3 2 3 2 2 3 2 2 2" xfId="23084"/>
    <cellStyle name="40% - Dekorfärg3 2 3 2 2 3 2 3" xfId="23085"/>
    <cellStyle name="40% - Dekorfärg3 2 3 2 2 3 2 3 2" xfId="23086"/>
    <cellStyle name="40% - Dekorfärg3 2 3 2 2 3 2 4" xfId="23087"/>
    <cellStyle name="40% - Dekorfärg3 2 3 2 2 3 3" xfId="23088"/>
    <cellStyle name="40% - Dekorfärg3 2 3 2 2 3 3 2" xfId="23089"/>
    <cellStyle name="40% - Dekorfärg3 2 3 2 2 3 4" xfId="23090"/>
    <cellStyle name="40% - Dekorfärg3 2 3 2 2 3 4 2" xfId="23091"/>
    <cellStyle name="40% - Dekorfärg3 2 3 2 2 3 5" xfId="23092"/>
    <cellStyle name="40% - Dekorfärg3 2 3 2 2 3 5 2" xfId="23093"/>
    <cellStyle name="40% - Dekorfärg3 2 3 2 2 3 6" xfId="23094"/>
    <cellStyle name="40% - Dekorfärg3 2 3 2 2 4" xfId="23095"/>
    <cellStyle name="40% - Dekorfärg3 2 3 2 2 4 2" xfId="23096"/>
    <cellStyle name="40% - Dekorfärg3 2 3 2 2 4 2 2" xfId="23097"/>
    <cellStyle name="40% - Dekorfärg3 2 3 2 2 4 3" xfId="23098"/>
    <cellStyle name="40% - Dekorfärg3 2 3 2 2 4 3 2" xfId="23099"/>
    <cellStyle name="40% - Dekorfärg3 2 3 2 2 4 4" xfId="23100"/>
    <cellStyle name="40% - Dekorfärg3 2 3 2 2 5" xfId="23101"/>
    <cellStyle name="40% - Dekorfärg3 2 3 2 2 5 2" xfId="23102"/>
    <cellStyle name="40% - Dekorfärg3 2 3 2 2 5 2 2" xfId="23103"/>
    <cellStyle name="40% - Dekorfärg3 2 3 2 2 5 3" xfId="23104"/>
    <cellStyle name="40% - Dekorfärg3 2 3 2 2 5 3 2" xfId="23105"/>
    <cellStyle name="40% - Dekorfärg3 2 3 2 2 5 4" xfId="23106"/>
    <cellStyle name="40% - Dekorfärg3 2 3 2 2 6" xfId="23107"/>
    <cellStyle name="40% - Dekorfärg3 2 3 2 2 6 2" xfId="23108"/>
    <cellStyle name="40% - Dekorfärg3 2 3 2 2 7" xfId="23109"/>
    <cellStyle name="40% - Dekorfärg3 2 3 2 2 7 2" xfId="23110"/>
    <cellStyle name="40% - Dekorfärg3 2 3 2 2 8" xfId="23111"/>
    <cellStyle name="40% - Dekorfärg3 2 3 2 3" xfId="23112"/>
    <cellStyle name="40% - Dekorfärg3 2 3 2 3 2" xfId="23113"/>
    <cellStyle name="40% - Dekorfärg3 2 3 2 3 2 2" xfId="23114"/>
    <cellStyle name="40% - Dekorfärg3 2 3 2 3 2 2 2" xfId="23115"/>
    <cellStyle name="40% - Dekorfärg3 2 3 2 3 2 2 2 2" xfId="23116"/>
    <cellStyle name="40% - Dekorfärg3 2 3 2 3 2 2 3" xfId="23117"/>
    <cellStyle name="40% - Dekorfärg3 2 3 2 3 2 2 3 2" xfId="23118"/>
    <cellStyle name="40% - Dekorfärg3 2 3 2 3 2 2 4" xfId="23119"/>
    <cellStyle name="40% - Dekorfärg3 2 3 2 3 2 3" xfId="23120"/>
    <cellStyle name="40% - Dekorfärg3 2 3 2 3 2 3 2" xfId="23121"/>
    <cellStyle name="40% - Dekorfärg3 2 3 2 3 2 4" xfId="23122"/>
    <cellStyle name="40% - Dekorfärg3 2 3 2 3 2 4 2" xfId="23123"/>
    <cellStyle name="40% - Dekorfärg3 2 3 2 3 2 5" xfId="23124"/>
    <cellStyle name="40% - Dekorfärg3 2 3 2 3 2 5 2" xfId="23125"/>
    <cellStyle name="40% - Dekorfärg3 2 3 2 3 2 6" xfId="23126"/>
    <cellStyle name="40% - Dekorfärg3 2 3 2 3 3" xfId="23127"/>
    <cellStyle name="40% - Dekorfärg3 2 3 2 3 3 2" xfId="23128"/>
    <cellStyle name="40% - Dekorfärg3 2 3 2 3 3 2 2" xfId="23129"/>
    <cellStyle name="40% - Dekorfärg3 2 3 2 3 3 3" xfId="23130"/>
    <cellStyle name="40% - Dekorfärg3 2 3 2 3 3 3 2" xfId="23131"/>
    <cellStyle name="40% - Dekorfärg3 2 3 2 3 3 4" xfId="23132"/>
    <cellStyle name="40% - Dekorfärg3 2 3 2 3 4" xfId="23133"/>
    <cellStyle name="40% - Dekorfärg3 2 3 2 3 4 2" xfId="23134"/>
    <cellStyle name="40% - Dekorfärg3 2 3 2 3 4 2 2" xfId="23135"/>
    <cellStyle name="40% - Dekorfärg3 2 3 2 3 4 3" xfId="23136"/>
    <cellStyle name="40% - Dekorfärg3 2 3 2 3 4 3 2" xfId="23137"/>
    <cellStyle name="40% - Dekorfärg3 2 3 2 3 4 4" xfId="23138"/>
    <cellStyle name="40% - Dekorfärg3 2 3 2 3 5" xfId="23139"/>
    <cellStyle name="40% - Dekorfärg3 2 3 2 3 5 2" xfId="23140"/>
    <cellStyle name="40% - Dekorfärg3 2 3 2 3 6" xfId="23141"/>
    <cellStyle name="40% - Dekorfärg3 2 3 2 3 6 2" xfId="23142"/>
    <cellStyle name="40% - Dekorfärg3 2 3 2 3 7" xfId="23143"/>
    <cellStyle name="40% - Dekorfärg3 2 3 2 4" xfId="23144"/>
    <cellStyle name="40% - Dekorfärg3 2 3 2 4 2" xfId="23145"/>
    <cellStyle name="40% - Dekorfärg3 2 3 2 4 2 2" xfId="23146"/>
    <cellStyle name="40% - Dekorfärg3 2 3 2 4 2 2 2" xfId="23147"/>
    <cellStyle name="40% - Dekorfärg3 2 3 2 4 2 2 2 2" xfId="23148"/>
    <cellStyle name="40% - Dekorfärg3 2 3 2 4 2 2 3" xfId="23149"/>
    <cellStyle name="40% - Dekorfärg3 2 3 2 4 2 2 3 2" xfId="23150"/>
    <cellStyle name="40% - Dekorfärg3 2 3 2 4 2 2 4" xfId="23151"/>
    <cellStyle name="40% - Dekorfärg3 2 3 2 4 2 3" xfId="23152"/>
    <cellStyle name="40% - Dekorfärg3 2 3 2 4 2 3 2" xfId="23153"/>
    <cellStyle name="40% - Dekorfärg3 2 3 2 4 2 4" xfId="23154"/>
    <cellStyle name="40% - Dekorfärg3 2 3 2 4 2 4 2" xfId="23155"/>
    <cellStyle name="40% - Dekorfärg3 2 3 2 4 2 5" xfId="23156"/>
    <cellStyle name="40% - Dekorfärg3 2 3 2 4 2 5 2" xfId="23157"/>
    <cellStyle name="40% - Dekorfärg3 2 3 2 4 2 6" xfId="23158"/>
    <cellStyle name="40% - Dekorfärg3 2 3 2 4 3" xfId="23159"/>
    <cellStyle name="40% - Dekorfärg3 2 3 2 4 3 2" xfId="23160"/>
    <cellStyle name="40% - Dekorfärg3 2 3 2 4 3 2 2" xfId="23161"/>
    <cellStyle name="40% - Dekorfärg3 2 3 2 4 3 3" xfId="23162"/>
    <cellStyle name="40% - Dekorfärg3 2 3 2 4 3 3 2" xfId="23163"/>
    <cellStyle name="40% - Dekorfärg3 2 3 2 4 3 4" xfId="23164"/>
    <cellStyle name="40% - Dekorfärg3 2 3 2 4 4" xfId="23165"/>
    <cellStyle name="40% - Dekorfärg3 2 3 2 4 4 2" xfId="23166"/>
    <cellStyle name="40% - Dekorfärg3 2 3 2 4 4 2 2" xfId="23167"/>
    <cellStyle name="40% - Dekorfärg3 2 3 2 4 4 3" xfId="23168"/>
    <cellStyle name="40% - Dekorfärg3 2 3 2 4 4 3 2" xfId="23169"/>
    <cellStyle name="40% - Dekorfärg3 2 3 2 4 4 4" xfId="23170"/>
    <cellStyle name="40% - Dekorfärg3 2 3 2 4 5" xfId="23171"/>
    <cellStyle name="40% - Dekorfärg3 2 3 2 4 5 2" xfId="23172"/>
    <cellStyle name="40% - Dekorfärg3 2 3 2 4 6" xfId="23173"/>
    <cellStyle name="40% - Dekorfärg3 2 3 2 4 6 2" xfId="23174"/>
    <cellStyle name="40% - Dekorfärg3 2 3 2 4 7" xfId="23175"/>
    <cellStyle name="40% - Dekorfärg3 2 3 2 5" xfId="23176"/>
    <cellStyle name="40% - Dekorfärg3 2 3 2 5 2" xfId="23177"/>
    <cellStyle name="40% - Dekorfärg3 2 3 2 5 2 2" xfId="23178"/>
    <cellStyle name="40% - Dekorfärg3 2 3 2 5 2 2 2" xfId="23179"/>
    <cellStyle name="40% - Dekorfärg3 2 3 2 5 2 3" xfId="23180"/>
    <cellStyle name="40% - Dekorfärg3 2 3 2 5 2 3 2" xfId="23181"/>
    <cellStyle name="40% - Dekorfärg3 2 3 2 5 2 4" xfId="23182"/>
    <cellStyle name="40% - Dekorfärg3 2 3 2 5 3" xfId="23183"/>
    <cellStyle name="40% - Dekorfärg3 2 3 2 5 3 2" xfId="23184"/>
    <cellStyle name="40% - Dekorfärg3 2 3 2 5 4" xfId="23185"/>
    <cellStyle name="40% - Dekorfärg3 2 3 2 5 4 2" xfId="23186"/>
    <cellStyle name="40% - Dekorfärg3 2 3 2 5 5" xfId="23187"/>
    <cellStyle name="40% - Dekorfärg3 2 3 2 5 5 2" xfId="23188"/>
    <cellStyle name="40% - Dekorfärg3 2 3 2 5 6" xfId="23189"/>
    <cellStyle name="40% - Dekorfärg3 2 3 2 5 6 2" xfId="23190"/>
    <cellStyle name="40% - Dekorfärg3 2 3 2 5 7" xfId="23191"/>
    <cellStyle name="40% - Dekorfärg3 2 3 2 6" xfId="23192"/>
    <cellStyle name="40% - Dekorfärg3 2 3 2 6 2" xfId="23193"/>
    <cellStyle name="40% - Dekorfärg3 2 3 2 6 2 2" xfId="23194"/>
    <cellStyle name="40% - Dekorfärg3 2 3 2 6 3" xfId="23195"/>
    <cellStyle name="40% - Dekorfärg3 2 3 2 6 3 2" xfId="23196"/>
    <cellStyle name="40% - Dekorfärg3 2 3 2 6 4" xfId="23197"/>
    <cellStyle name="40% - Dekorfärg3 2 3 2 7" xfId="23198"/>
    <cellStyle name="40% - Dekorfärg3 2 3 2 7 2" xfId="23199"/>
    <cellStyle name="40% - Dekorfärg3 2 3 2 7 2 2" xfId="23200"/>
    <cellStyle name="40% - Dekorfärg3 2 3 2 7 3" xfId="23201"/>
    <cellStyle name="40% - Dekorfärg3 2 3 2 7 3 2" xfId="23202"/>
    <cellStyle name="40% - Dekorfärg3 2 3 2 7 4" xfId="23203"/>
    <cellStyle name="40% - Dekorfärg3 2 3 2 8" xfId="23204"/>
    <cellStyle name="40% - Dekorfärg3 2 3 2 8 2" xfId="23205"/>
    <cellStyle name="40% - Dekorfärg3 2 3 2 9" xfId="23206"/>
    <cellStyle name="40% - Dekorfärg3 2 3 2 9 2" xfId="23207"/>
    <cellStyle name="40% - Dekorfärg3 2 3 3" xfId="23208"/>
    <cellStyle name="40% - Dekorfärg3 2 3 3 2" xfId="23209"/>
    <cellStyle name="40% - Dekorfärg3 2 3 3 2 2" xfId="23210"/>
    <cellStyle name="40% - Dekorfärg3 2 3 3 2 2 2" xfId="23211"/>
    <cellStyle name="40% - Dekorfärg3 2 3 3 2 2 2 2" xfId="23212"/>
    <cellStyle name="40% - Dekorfärg3 2 3 3 2 2 2 2 2" xfId="23213"/>
    <cellStyle name="40% - Dekorfärg3 2 3 3 2 2 2 2 2 2" xfId="23214"/>
    <cellStyle name="40% - Dekorfärg3 2 3 3 2 2 2 2 3" xfId="23215"/>
    <cellStyle name="40% - Dekorfärg3 2 3 3 2 2 2 2 3 2" xfId="23216"/>
    <cellStyle name="40% - Dekorfärg3 2 3 3 2 2 2 2 4" xfId="23217"/>
    <cellStyle name="40% - Dekorfärg3 2 3 3 2 2 2 3" xfId="23218"/>
    <cellStyle name="40% - Dekorfärg3 2 3 3 2 2 2 3 2" xfId="23219"/>
    <cellStyle name="40% - Dekorfärg3 2 3 3 2 2 2 4" xfId="23220"/>
    <cellStyle name="40% - Dekorfärg3 2 3 3 2 2 2 4 2" xfId="23221"/>
    <cellStyle name="40% - Dekorfärg3 2 3 3 2 2 2 5" xfId="23222"/>
    <cellStyle name="40% - Dekorfärg3 2 3 3 2 2 2 5 2" xfId="23223"/>
    <cellStyle name="40% - Dekorfärg3 2 3 3 2 2 2 6" xfId="23224"/>
    <cellStyle name="40% - Dekorfärg3 2 3 3 2 2 3" xfId="23225"/>
    <cellStyle name="40% - Dekorfärg3 2 3 3 2 2 3 2" xfId="23226"/>
    <cellStyle name="40% - Dekorfärg3 2 3 3 2 2 3 2 2" xfId="23227"/>
    <cellStyle name="40% - Dekorfärg3 2 3 3 2 2 3 3" xfId="23228"/>
    <cellStyle name="40% - Dekorfärg3 2 3 3 2 2 3 3 2" xfId="23229"/>
    <cellStyle name="40% - Dekorfärg3 2 3 3 2 2 3 4" xfId="23230"/>
    <cellStyle name="40% - Dekorfärg3 2 3 3 2 2 4" xfId="23231"/>
    <cellStyle name="40% - Dekorfärg3 2 3 3 2 2 4 2" xfId="23232"/>
    <cellStyle name="40% - Dekorfärg3 2 3 3 2 2 4 2 2" xfId="23233"/>
    <cellStyle name="40% - Dekorfärg3 2 3 3 2 2 4 3" xfId="23234"/>
    <cellStyle name="40% - Dekorfärg3 2 3 3 2 2 4 3 2" xfId="23235"/>
    <cellStyle name="40% - Dekorfärg3 2 3 3 2 2 4 4" xfId="23236"/>
    <cellStyle name="40% - Dekorfärg3 2 3 3 2 2 5" xfId="23237"/>
    <cellStyle name="40% - Dekorfärg3 2 3 3 2 2 5 2" xfId="23238"/>
    <cellStyle name="40% - Dekorfärg3 2 3 3 2 2 6" xfId="23239"/>
    <cellStyle name="40% - Dekorfärg3 2 3 3 2 2 6 2" xfId="23240"/>
    <cellStyle name="40% - Dekorfärg3 2 3 3 2 2 7" xfId="23241"/>
    <cellStyle name="40% - Dekorfärg3 2 3 3 2 3" xfId="23242"/>
    <cellStyle name="40% - Dekorfärg3 2 3 3 2 3 2" xfId="23243"/>
    <cellStyle name="40% - Dekorfärg3 2 3 3 2 3 2 2" xfId="23244"/>
    <cellStyle name="40% - Dekorfärg3 2 3 3 2 3 2 2 2" xfId="23245"/>
    <cellStyle name="40% - Dekorfärg3 2 3 3 2 3 2 3" xfId="23246"/>
    <cellStyle name="40% - Dekorfärg3 2 3 3 2 3 2 3 2" xfId="23247"/>
    <cellStyle name="40% - Dekorfärg3 2 3 3 2 3 2 4" xfId="23248"/>
    <cellStyle name="40% - Dekorfärg3 2 3 3 2 3 3" xfId="23249"/>
    <cellStyle name="40% - Dekorfärg3 2 3 3 2 3 3 2" xfId="23250"/>
    <cellStyle name="40% - Dekorfärg3 2 3 3 2 3 4" xfId="23251"/>
    <cellStyle name="40% - Dekorfärg3 2 3 3 2 3 4 2" xfId="23252"/>
    <cellStyle name="40% - Dekorfärg3 2 3 3 2 3 5" xfId="23253"/>
    <cellStyle name="40% - Dekorfärg3 2 3 3 2 3 5 2" xfId="23254"/>
    <cellStyle name="40% - Dekorfärg3 2 3 3 2 3 6" xfId="23255"/>
    <cellStyle name="40% - Dekorfärg3 2 3 3 2 4" xfId="23256"/>
    <cellStyle name="40% - Dekorfärg3 2 3 3 2 4 2" xfId="23257"/>
    <cellStyle name="40% - Dekorfärg3 2 3 3 2 4 2 2" xfId="23258"/>
    <cellStyle name="40% - Dekorfärg3 2 3 3 2 4 3" xfId="23259"/>
    <cellStyle name="40% - Dekorfärg3 2 3 3 2 4 3 2" xfId="23260"/>
    <cellStyle name="40% - Dekorfärg3 2 3 3 2 4 4" xfId="23261"/>
    <cellStyle name="40% - Dekorfärg3 2 3 3 2 5" xfId="23262"/>
    <cellStyle name="40% - Dekorfärg3 2 3 3 2 5 2" xfId="23263"/>
    <cellStyle name="40% - Dekorfärg3 2 3 3 2 5 2 2" xfId="23264"/>
    <cellStyle name="40% - Dekorfärg3 2 3 3 2 5 3" xfId="23265"/>
    <cellStyle name="40% - Dekorfärg3 2 3 3 2 5 3 2" xfId="23266"/>
    <cellStyle name="40% - Dekorfärg3 2 3 3 2 5 4" xfId="23267"/>
    <cellStyle name="40% - Dekorfärg3 2 3 3 2 6" xfId="23268"/>
    <cellStyle name="40% - Dekorfärg3 2 3 3 2 6 2" xfId="23269"/>
    <cellStyle name="40% - Dekorfärg3 2 3 3 2 7" xfId="23270"/>
    <cellStyle name="40% - Dekorfärg3 2 3 3 2 7 2" xfId="23271"/>
    <cellStyle name="40% - Dekorfärg3 2 3 3 2 8" xfId="23272"/>
    <cellStyle name="40% - Dekorfärg3 2 3 3 3" xfId="23273"/>
    <cellStyle name="40% - Dekorfärg3 2 3 3 3 2" xfId="23274"/>
    <cellStyle name="40% - Dekorfärg3 2 3 3 3 2 2" xfId="23275"/>
    <cellStyle name="40% - Dekorfärg3 2 3 3 3 2 2 2" xfId="23276"/>
    <cellStyle name="40% - Dekorfärg3 2 3 3 3 2 2 2 2" xfId="23277"/>
    <cellStyle name="40% - Dekorfärg3 2 3 3 3 2 2 3" xfId="23278"/>
    <cellStyle name="40% - Dekorfärg3 2 3 3 3 2 2 3 2" xfId="23279"/>
    <cellStyle name="40% - Dekorfärg3 2 3 3 3 2 2 4" xfId="23280"/>
    <cellStyle name="40% - Dekorfärg3 2 3 3 3 2 3" xfId="23281"/>
    <cellStyle name="40% - Dekorfärg3 2 3 3 3 2 3 2" xfId="23282"/>
    <cellStyle name="40% - Dekorfärg3 2 3 3 3 2 4" xfId="23283"/>
    <cellStyle name="40% - Dekorfärg3 2 3 3 3 2 4 2" xfId="23284"/>
    <cellStyle name="40% - Dekorfärg3 2 3 3 3 2 5" xfId="23285"/>
    <cellStyle name="40% - Dekorfärg3 2 3 3 3 2 5 2" xfId="23286"/>
    <cellStyle name="40% - Dekorfärg3 2 3 3 3 2 6" xfId="23287"/>
    <cellStyle name="40% - Dekorfärg3 2 3 3 3 3" xfId="23288"/>
    <cellStyle name="40% - Dekorfärg3 2 3 3 3 3 2" xfId="23289"/>
    <cellStyle name="40% - Dekorfärg3 2 3 3 3 3 2 2" xfId="23290"/>
    <cellStyle name="40% - Dekorfärg3 2 3 3 3 3 3" xfId="23291"/>
    <cellStyle name="40% - Dekorfärg3 2 3 3 3 3 3 2" xfId="23292"/>
    <cellStyle name="40% - Dekorfärg3 2 3 3 3 3 4" xfId="23293"/>
    <cellStyle name="40% - Dekorfärg3 2 3 3 3 4" xfId="23294"/>
    <cellStyle name="40% - Dekorfärg3 2 3 3 3 4 2" xfId="23295"/>
    <cellStyle name="40% - Dekorfärg3 2 3 3 3 4 2 2" xfId="23296"/>
    <cellStyle name="40% - Dekorfärg3 2 3 3 3 4 3" xfId="23297"/>
    <cellStyle name="40% - Dekorfärg3 2 3 3 3 4 3 2" xfId="23298"/>
    <cellStyle name="40% - Dekorfärg3 2 3 3 3 4 4" xfId="23299"/>
    <cellStyle name="40% - Dekorfärg3 2 3 3 3 5" xfId="23300"/>
    <cellStyle name="40% - Dekorfärg3 2 3 3 3 5 2" xfId="23301"/>
    <cellStyle name="40% - Dekorfärg3 2 3 3 3 6" xfId="23302"/>
    <cellStyle name="40% - Dekorfärg3 2 3 3 3 6 2" xfId="23303"/>
    <cellStyle name="40% - Dekorfärg3 2 3 3 3 7" xfId="23304"/>
    <cellStyle name="40% - Dekorfärg3 2 3 3 4" xfId="23305"/>
    <cellStyle name="40% - Dekorfärg3 2 3 3 4 2" xfId="23306"/>
    <cellStyle name="40% - Dekorfärg3 2 3 3 4 2 2" xfId="23307"/>
    <cellStyle name="40% - Dekorfärg3 2 3 3 4 2 2 2" xfId="23308"/>
    <cellStyle name="40% - Dekorfärg3 2 3 3 4 2 3" xfId="23309"/>
    <cellStyle name="40% - Dekorfärg3 2 3 3 4 2 3 2" xfId="23310"/>
    <cellStyle name="40% - Dekorfärg3 2 3 3 4 2 4" xfId="23311"/>
    <cellStyle name="40% - Dekorfärg3 2 3 3 4 3" xfId="23312"/>
    <cellStyle name="40% - Dekorfärg3 2 3 3 4 3 2" xfId="23313"/>
    <cellStyle name="40% - Dekorfärg3 2 3 3 4 4" xfId="23314"/>
    <cellStyle name="40% - Dekorfärg3 2 3 3 4 4 2" xfId="23315"/>
    <cellStyle name="40% - Dekorfärg3 2 3 3 4 5" xfId="23316"/>
    <cellStyle name="40% - Dekorfärg3 2 3 3 4 5 2" xfId="23317"/>
    <cellStyle name="40% - Dekorfärg3 2 3 3 4 6" xfId="23318"/>
    <cellStyle name="40% - Dekorfärg3 2 3 3 5" xfId="23319"/>
    <cellStyle name="40% - Dekorfärg3 2 3 3 5 2" xfId="23320"/>
    <cellStyle name="40% - Dekorfärg3 2 3 3 5 2 2" xfId="23321"/>
    <cellStyle name="40% - Dekorfärg3 2 3 3 5 3" xfId="23322"/>
    <cellStyle name="40% - Dekorfärg3 2 3 3 5 3 2" xfId="23323"/>
    <cellStyle name="40% - Dekorfärg3 2 3 3 5 4" xfId="23324"/>
    <cellStyle name="40% - Dekorfärg3 2 3 3 6" xfId="23325"/>
    <cellStyle name="40% - Dekorfärg3 2 3 3 6 2" xfId="23326"/>
    <cellStyle name="40% - Dekorfärg3 2 3 3 6 2 2" xfId="23327"/>
    <cellStyle name="40% - Dekorfärg3 2 3 3 6 3" xfId="23328"/>
    <cellStyle name="40% - Dekorfärg3 2 3 3 6 3 2" xfId="23329"/>
    <cellStyle name="40% - Dekorfärg3 2 3 3 6 4" xfId="23330"/>
    <cellStyle name="40% - Dekorfärg3 2 3 3 7" xfId="23331"/>
    <cellStyle name="40% - Dekorfärg3 2 3 3 7 2" xfId="23332"/>
    <cellStyle name="40% - Dekorfärg3 2 3 3 8" xfId="23333"/>
    <cellStyle name="40% - Dekorfärg3 2 3 3 8 2" xfId="23334"/>
    <cellStyle name="40% - Dekorfärg3 2 3 3 9" xfId="23335"/>
    <cellStyle name="40% - Dekorfärg3 2 3 4" xfId="23336"/>
    <cellStyle name="40% - Dekorfärg3 2 3 4 2" xfId="23337"/>
    <cellStyle name="40% - Dekorfärg3 2 3 4 2 2" xfId="23338"/>
    <cellStyle name="40% - Dekorfärg3 2 3 4 2 2 2" xfId="23339"/>
    <cellStyle name="40% - Dekorfärg3 2 3 4 2 2 2 2" xfId="23340"/>
    <cellStyle name="40% - Dekorfärg3 2 3 4 2 2 2 2 2" xfId="23341"/>
    <cellStyle name="40% - Dekorfärg3 2 3 4 2 2 2 3" xfId="23342"/>
    <cellStyle name="40% - Dekorfärg3 2 3 4 2 2 2 3 2" xfId="23343"/>
    <cellStyle name="40% - Dekorfärg3 2 3 4 2 2 2 4" xfId="23344"/>
    <cellStyle name="40% - Dekorfärg3 2 3 4 2 2 3" xfId="23345"/>
    <cellStyle name="40% - Dekorfärg3 2 3 4 2 2 3 2" xfId="23346"/>
    <cellStyle name="40% - Dekorfärg3 2 3 4 2 2 4" xfId="23347"/>
    <cellStyle name="40% - Dekorfärg3 2 3 4 2 2 4 2" xfId="23348"/>
    <cellStyle name="40% - Dekorfärg3 2 3 4 2 2 5" xfId="23349"/>
    <cellStyle name="40% - Dekorfärg3 2 3 4 2 2 5 2" xfId="23350"/>
    <cellStyle name="40% - Dekorfärg3 2 3 4 2 2 6" xfId="23351"/>
    <cellStyle name="40% - Dekorfärg3 2 3 4 2 3" xfId="23352"/>
    <cellStyle name="40% - Dekorfärg3 2 3 4 2 3 2" xfId="23353"/>
    <cellStyle name="40% - Dekorfärg3 2 3 4 2 3 2 2" xfId="23354"/>
    <cellStyle name="40% - Dekorfärg3 2 3 4 2 3 3" xfId="23355"/>
    <cellStyle name="40% - Dekorfärg3 2 3 4 2 3 3 2" xfId="23356"/>
    <cellStyle name="40% - Dekorfärg3 2 3 4 2 3 4" xfId="23357"/>
    <cellStyle name="40% - Dekorfärg3 2 3 4 2 4" xfId="23358"/>
    <cellStyle name="40% - Dekorfärg3 2 3 4 2 4 2" xfId="23359"/>
    <cellStyle name="40% - Dekorfärg3 2 3 4 2 4 2 2" xfId="23360"/>
    <cellStyle name="40% - Dekorfärg3 2 3 4 2 4 3" xfId="23361"/>
    <cellStyle name="40% - Dekorfärg3 2 3 4 2 4 3 2" xfId="23362"/>
    <cellStyle name="40% - Dekorfärg3 2 3 4 2 4 4" xfId="23363"/>
    <cellStyle name="40% - Dekorfärg3 2 3 4 2 5" xfId="23364"/>
    <cellStyle name="40% - Dekorfärg3 2 3 4 2 5 2" xfId="23365"/>
    <cellStyle name="40% - Dekorfärg3 2 3 4 2 6" xfId="23366"/>
    <cellStyle name="40% - Dekorfärg3 2 3 4 2 6 2" xfId="23367"/>
    <cellStyle name="40% - Dekorfärg3 2 3 4 2 7" xfId="23368"/>
    <cellStyle name="40% - Dekorfärg3 2 3 4 3" xfId="23369"/>
    <cellStyle name="40% - Dekorfärg3 2 3 4 3 2" xfId="23370"/>
    <cellStyle name="40% - Dekorfärg3 2 3 4 3 2 2" xfId="23371"/>
    <cellStyle name="40% - Dekorfärg3 2 3 4 3 2 2 2" xfId="23372"/>
    <cellStyle name="40% - Dekorfärg3 2 3 4 3 2 3" xfId="23373"/>
    <cellStyle name="40% - Dekorfärg3 2 3 4 3 2 3 2" xfId="23374"/>
    <cellStyle name="40% - Dekorfärg3 2 3 4 3 2 4" xfId="23375"/>
    <cellStyle name="40% - Dekorfärg3 2 3 4 3 3" xfId="23376"/>
    <cellStyle name="40% - Dekorfärg3 2 3 4 3 3 2" xfId="23377"/>
    <cellStyle name="40% - Dekorfärg3 2 3 4 3 4" xfId="23378"/>
    <cellStyle name="40% - Dekorfärg3 2 3 4 3 4 2" xfId="23379"/>
    <cellStyle name="40% - Dekorfärg3 2 3 4 3 5" xfId="23380"/>
    <cellStyle name="40% - Dekorfärg3 2 3 4 3 5 2" xfId="23381"/>
    <cellStyle name="40% - Dekorfärg3 2 3 4 3 6" xfId="23382"/>
    <cellStyle name="40% - Dekorfärg3 2 3 4 4" xfId="23383"/>
    <cellStyle name="40% - Dekorfärg3 2 3 4 4 2" xfId="23384"/>
    <cellStyle name="40% - Dekorfärg3 2 3 4 4 2 2" xfId="23385"/>
    <cellStyle name="40% - Dekorfärg3 2 3 4 4 3" xfId="23386"/>
    <cellStyle name="40% - Dekorfärg3 2 3 4 4 3 2" xfId="23387"/>
    <cellStyle name="40% - Dekorfärg3 2 3 4 4 4" xfId="23388"/>
    <cellStyle name="40% - Dekorfärg3 2 3 4 5" xfId="23389"/>
    <cellStyle name="40% - Dekorfärg3 2 3 4 5 2" xfId="23390"/>
    <cellStyle name="40% - Dekorfärg3 2 3 4 5 2 2" xfId="23391"/>
    <cellStyle name="40% - Dekorfärg3 2 3 4 5 3" xfId="23392"/>
    <cellStyle name="40% - Dekorfärg3 2 3 4 5 3 2" xfId="23393"/>
    <cellStyle name="40% - Dekorfärg3 2 3 4 5 4" xfId="23394"/>
    <cellStyle name="40% - Dekorfärg3 2 3 4 6" xfId="23395"/>
    <cellStyle name="40% - Dekorfärg3 2 3 4 6 2" xfId="23396"/>
    <cellStyle name="40% - Dekorfärg3 2 3 4 7" xfId="23397"/>
    <cellStyle name="40% - Dekorfärg3 2 3 4 7 2" xfId="23398"/>
    <cellStyle name="40% - Dekorfärg3 2 3 4 8" xfId="23399"/>
    <cellStyle name="40% - Dekorfärg3 2 3 5" xfId="23400"/>
    <cellStyle name="40% - Dekorfärg3 2 3 5 2" xfId="23401"/>
    <cellStyle name="40% - Dekorfärg3 2 3 5 2 2" xfId="23402"/>
    <cellStyle name="40% - Dekorfärg3 2 3 5 2 2 2" xfId="23403"/>
    <cellStyle name="40% - Dekorfärg3 2 3 5 2 2 2 2" xfId="23404"/>
    <cellStyle name="40% - Dekorfärg3 2 3 5 2 2 2 2 2" xfId="23405"/>
    <cellStyle name="40% - Dekorfärg3 2 3 5 2 2 2 3" xfId="23406"/>
    <cellStyle name="40% - Dekorfärg3 2 3 5 2 2 2 3 2" xfId="23407"/>
    <cellStyle name="40% - Dekorfärg3 2 3 5 2 2 2 4" xfId="23408"/>
    <cellStyle name="40% - Dekorfärg3 2 3 5 2 2 3" xfId="23409"/>
    <cellStyle name="40% - Dekorfärg3 2 3 5 2 2 3 2" xfId="23410"/>
    <cellStyle name="40% - Dekorfärg3 2 3 5 2 2 4" xfId="23411"/>
    <cellStyle name="40% - Dekorfärg3 2 3 5 2 2 4 2" xfId="23412"/>
    <cellStyle name="40% - Dekorfärg3 2 3 5 2 2 5" xfId="23413"/>
    <cellStyle name="40% - Dekorfärg3 2 3 5 2 2 5 2" xfId="23414"/>
    <cellStyle name="40% - Dekorfärg3 2 3 5 2 2 6" xfId="23415"/>
    <cellStyle name="40% - Dekorfärg3 2 3 5 2 3" xfId="23416"/>
    <cellStyle name="40% - Dekorfärg3 2 3 5 2 3 2" xfId="23417"/>
    <cellStyle name="40% - Dekorfärg3 2 3 5 2 3 2 2" xfId="23418"/>
    <cellStyle name="40% - Dekorfärg3 2 3 5 2 3 3" xfId="23419"/>
    <cellStyle name="40% - Dekorfärg3 2 3 5 2 3 3 2" xfId="23420"/>
    <cellStyle name="40% - Dekorfärg3 2 3 5 2 3 4" xfId="23421"/>
    <cellStyle name="40% - Dekorfärg3 2 3 5 2 4" xfId="23422"/>
    <cellStyle name="40% - Dekorfärg3 2 3 5 2 4 2" xfId="23423"/>
    <cellStyle name="40% - Dekorfärg3 2 3 5 2 4 2 2" xfId="23424"/>
    <cellStyle name="40% - Dekorfärg3 2 3 5 2 4 3" xfId="23425"/>
    <cellStyle name="40% - Dekorfärg3 2 3 5 2 4 3 2" xfId="23426"/>
    <cellStyle name="40% - Dekorfärg3 2 3 5 2 4 4" xfId="23427"/>
    <cellStyle name="40% - Dekorfärg3 2 3 5 2 5" xfId="23428"/>
    <cellStyle name="40% - Dekorfärg3 2 3 5 2 5 2" xfId="23429"/>
    <cellStyle name="40% - Dekorfärg3 2 3 5 2 6" xfId="23430"/>
    <cellStyle name="40% - Dekorfärg3 2 3 5 2 6 2" xfId="23431"/>
    <cellStyle name="40% - Dekorfärg3 2 3 5 2 7" xfId="23432"/>
    <cellStyle name="40% - Dekorfärg3 2 3 5 3" xfId="23433"/>
    <cellStyle name="40% - Dekorfärg3 2 3 5 3 2" xfId="23434"/>
    <cellStyle name="40% - Dekorfärg3 2 3 5 3 2 2" xfId="23435"/>
    <cellStyle name="40% - Dekorfärg3 2 3 5 3 2 2 2" xfId="23436"/>
    <cellStyle name="40% - Dekorfärg3 2 3 5 3 2 3" xfId="23437"/>
    <cellStyle name="40% - Dekorfärg3 2 3 5 3 2 3 2" xfId="23438"/>
    <cellStyle name="40% - Dekorfärg3 2 3 5 3 2 4" xfId="23439"/>
    <cellStyle name="40% - Dekorfärg3 2 3 5 3 3" xfId="23440"/>
    <cellStyle name="40% - Dekorfärg3 2 3 5 3 3 2" xfId="23441"/>
    <cellStyle name="40% - Dekorfärg3 2 3 5 3 4" xfId="23442"/>
    <cellStyle name="40% - Dekorfärg3 2 3 5 3 4 2" xfId="23443"/>
    <cellStyle name="40% - Dekorfärg3 2 3 5 3 5" xfId="23444"/>
    <cellStyle name="40% - Dekorfärg3 2 3 5 3 5 2" xfId="23445"/>
    <cellStyle name="40% - Dekorfärg3 2 3 5 3 6" xfId="23446"/>
    <cellStyle name="40% - Dekorfärg3 2 3 5 4" xfId="23447"/>
    <cellStyle name="40% - Dekorfärg3 2 3 5 4 2" xfId="23448"/>
    <cellStyle name="40% - Dekorfärg3 2 3 5 4 2 2" xfId="23449"/>
    <cellStyle name="40% - Dekorfärg3 2 3 5 4 3" xfId="23450"/>
    <cellStyle name="40% - Dekorfärg3 2 3 5 4 3 2" xfId="23451"/>
    <cellStyle name="40% - Dekorfärg3 2 3 5 4 4" xfId="23452"/>
    <cellStyle name="40% - Dekorfärg3 2 3 5 5" xfId="23453"/>
    <cellStyle name="40% - Dekorfärg3 2 3 5 5 2" xfId="23454"/>
    <cellStyle name="40% - Dekorfärg3 2 3 5 5 2 2" xfId="23455"/>
    <cellStyle name="40% - Dekorfärg3 2 3 5 5 3" xfId="23456"/>
    <cellStyle name="40% - Dekorfärg3 2 3 5 5 3 2" xfId="23457"/>
    <cellStyle name="40% - Dekorfärg3 2 3 5 5 4" xfId="23458"/>
    <cellStyle name="40% - Dekorfärg3 2 3 5 6" xfId="23459"/>
    <cellStyle name="40% - Dekorfärg3 2 3 5 6 2" xfId="23460"/>
    <cellStyle name="40% - Dekorfärg3 2 3 5 7" xfId="23461"/>
    <cellStyle name="40% - Dekorfärg3 2 3 5 7 2" xfId="23462"/>
    <cellStyle name="40% - Dekorfärg3 2 3 5 8" xfId="23463"/>
    <cellStyle name="40% - Dekorfärg3 2 3 6" xfId="23464"/>
    <cellStyle name="40% - Dekorfärg3 2 3 6 2" xfId="23465"/>
    <cellStyle name="40% - Dekorfärg3 2 3 6 2 2" xfId="23466"/>
    <cellStyle name="40% - Dekorfärg3 2 3 6 2 2 2" xfId="23467"/>
    <cellStyle name="40% - Dekorfärg3 2 3 6 2 2 2 2" xfId="23468"/>
    <cellStyle name="40% - Dekorfärg3 2 3 6 2 2 3" xfId="23469"/>
    <cellStyle name="40% - Dekorfärg3 2 3 6 2 2 3 2" xfId="23470"/>
    <cellStyle name="40% - Dekorfärg3 2 3 6 2 2 4" xfId="23471"/>
    <cellStyle name="40% - Dekorfärg3 2 3 6 2 3" xfId="23472"/>
    <cellStyle name="40% - Dekorfärg3 2 3 6 2 3 2" xfId="23473"/>
    <cellStyle name="40% - Dekorfärg3 2 3 6 2 4" xfId="23474"/>
    <cellStyle name="40% - Dekorfärg3 2 3 6 2 4 2" xfId="23475"/>
    <cellStyle name="40% - Dekorfärg3 2 3 6 2 5" xfId="23476"/>
    <cellStyle name="40% - Dekorfärg3 2 3 6 2 5 2" xfId="23477"/>
    <cellStyle name="40% - Dekorfärg3 2 3 6 2 6" xfId="23478"/>
    <cellStyle name="40% - Dekorfärg3 2 3 6 3" xfId="23479"/>
    <cellStyle name="40% - Dekorfärg3 2 3 6 3 2" xfId="23480"/>
    <cellStyle name="40% - Dekorfärg3 2 3 6 3 2 2" xfId="23481"/>
    <cellStyle name="40% - Dekorfärg3 2 3 6 3 3" xfId="23482"/>
    <cellStyle name="40% - Dekorfärg3 2 3 6 3 3 2" xfId="23483"/>
    <cellStyle name="40% - Dekorfärg3 2 3 6 3 4" xfId="23484"/>
    <cellStyle name="40% - Dekorfärg3 2 3 6 4" xfId="23485"/>
    <cellStyle name="40% - Dekorfärg3 2 3 6 4 2" xfId="23486"/>
    <cellStyle name="40% - Dekorfärg3 2 3 6 4 2 2" xfId="23487"/>
    <cellStyle name="40% - Dekorfärg3 2 3 6 4 3" xfId="23488"/>
    <cellStyle name="40% - Dekorfärg3 2 3 6 4 3 2" xfId="23489"/>
    <cellStyle name="40% - Dekorfärg3 2 3 6 4 4" xfId="23490"/>
    <cellStyle name="40% - Dekorfärg3 2 3 6 5" xfId="23491"/>
    <cellStyle name="40% - Dekorfärg3 2 3 6 5 2" xfId="23492"/>
    <cellStyle name="40% - Dekorfärg3 2 3 6 6" xfId="23493"/>
    <cellStyle name="40% - Dekorfärg3 2 3 6 6 2" xfId="23494"/>
    <cellStyle name="40% - Dekorfärg3 2 3 6 7" xfId="23495"/>
    <cellStyle name="40% - Dekorfärg3 2 3 7" xfId="23496"/>
    <cellStyle name="40% - Dekorfärg3 2 3 7 2" xfId="23497"/>
    <cellStyle name="40% - Dekorfärg3 2 3 7 2 2" xfId="23498"/>
    <cellStyle name="40% - Dekorfärg3 2 3 7 2 2 2" xfId="23499"/>
    <cellStyle name="40% - Dekorfärg3 2 3 7 2 2 2 2" xfId="23500"/>
    <cellStyle name="40% - Dekorfärg3 2 3 7 2 2 3" xfId="23501"/>
    <cellStyle name="40% - Dekorfärg3 2 3 7 2 2 3 2" xfId="23502"/>
    <cellStyle name="40% - Dekorfärg3 2 3 7 2 2 4" xfId="23503"/>
    <cellStyle name="40% - Dekorfärg3 2 3 7 2 3" xfId="23504"/>
    <cellStyle name="40% - Dekorfärg3 2 3 7 2 3 2" xfId="23505"/>
    <cellStyle name="40% - Dekorfärg3 2 3 7 2 4" xfId="23506"/>
    <cellStyle name="40% - Dekorfärg3 2 3 7 2 4 2" xfId="23507"/>
    <cellStyle name="40% - Dekorfärg3 2 3 7 2 5" xfId="23508"/>
    <cellStyle name="40% - Dekorfärg3 2 3 7 2 5 2" xfId="23509"/>
    <cellStyle name="40% - Dekorfärg3 2 3 7 2 6" xfId="23510"/>
    <cellStyle name="40% - Dekorfärg3 2 3 7 3" xfId="23511"/>
    <cellStyle name="40% - Dekorfärg3 2 3 7 3 2" xfId="23512"/>
    <cellStyle name="40% - Dekorfärg3 2 3 7 3 2 2" xfId="23513"/>
    <cellStyle name="40% - Dekorfärg3 2 3 7 3 3" xfId="23514"/>
    <cellStyle name="40% - Dekorfärg3 2 3 7 3 3 2" xfId="23515"/>
    <cellStyle name="40% - Dekorfärg3 2 3 7 3 4" xfId="23516"/>
    <cellStyle name="40% - Dekorfärg3 2 3 7 4" xfId="23517"/>
    <cellStyle name="40% - Dekorfärg3 2 3 7 4 2" xfId="23518"/>
    <cellStyle name="40% - Dekorfärg3 2 3 7 4 2 2" xfId="23519"/>
    <cellStyle name="40% - Dekorfärg3 2 3 7 4 3" xfId="23520"/>
    <cellStyle name="40% - Dekorfärg3 2 3 7 4 3 2" xfId="23521"/>
    <cellStyle name="40% - Dekorfärg3 2 3 7 4 4" xfId="23522"/>
    <cellStyle name="40% - Dekorfärg3 2 3 7 5" xfId="23523"/>
    <cellStyle name="40% - Dekorfärg3 2 3 7 5 2" xfId="23524"/>
    <cellStyle name="40% - Dekorfärg3 2 3 7 6" xfId="23525"/>
    <cellStyle name="40% - Dekorfärg3 2 3 7 6 2" xfId="23526"/>
    <cellStyle name="40% - Dekorfärg3 2 3 7 7" xfId="23527"/>
    <cellStyle name="40% - Dekorfärg3 2 3 8" xfId="23528"/>
    <cellStyle name="40% - Dekorfärg3 2 3 8 2" xfId="23529"/>
    <cellStyle name="40% - Dekorfärg3 2 3 8 2 2" xfId="23530"/>
    <cellStyle name="40% - Dekorfärg3 2 3 8 2 2 2" xfId="23531"/>
    <cellStyle name="40% - Dekorfärg3 2 3 8 2 2 2 2" xfId="23532"/>
    <cellStyle name="40% - Dekorfärg3 2 3 8 2 2 3" xfId="23533"/>
    <cellStyle name="40% - Dekorfärg3 2 3 8 2 2 3 2" xfId="23534"/>
    <cellStyle name="40% - Dekorfärg3 2 3 8 2 2 4" xfId="23535"/>
    <cellStyle name="40% - Dekorfärg3 2 3 8 2 3" xfId="23536"/>
    <cellStyle name="40% - Dekorfärg3 2 3 8 2 3 2" xfId="23537"/>
    <cellStyle name="40% - Dekorfärg3 2 3 8 2 4" xfId="23538"/>
    <cellStyle name="40% - Dekorfärg3 2 3 8 2 4 2" xfId="23539"/>
    <cellStyle name="40% - Dekorfärg3 2 3 8 2 5" xfId="23540"/>
    <cellStyle name="40% - Dekorfärg3 2 3 8 2 5 2" xfId="23541"/>
    <cellStyle name="40% - Dekorfärg3 2 3 8 2 6" xfId="23542"/>
    <cellStyle name="40% - Dekorfärg3 2 3 8 3" xfId="23543"/>
    <cellStyle name="40% - Dekorfärg3 2 3 8 3 2" xfId="23544"/>
    <cellStyle name="40% - Dekorfärg3 2 3 8 3 2 2" xfId="23545"/>
    <cellStyle name="40% - Dekorfärg3 2 3 8 3 3" xfId="23546"/>
    <cellStyle name="40% - Dekorfärg3 2 3 8 3 3 2" xfId="23547"/>
    <cellStyle name="40% - Dekorfärg3 2 3 8 3 4" xfId="23548"/>
    <cellStyle name="40% - Dekorfärg3 2 3 8 4" xfId="23549"/>
    <cellStyle name="40% - Dekorfärg3 2 3 8 4 2" xfId="23550"/>
    <cellStyle name="40% - Dekorfärg3 2 3 8 4 2 2" xfId="23551"/>
    <cellStyle name="40% - Dekorfärg3 2 3 8 4 3" xfId="23552"/>
    <cellStyle name="40% - Dekorfärg3 2 3 8 4 3 2" xfId="23553"/>
    <cellStyle name="40% - Dekorfärg3 2 3 8 4 4" xfId="23554"/>
    <cellStyle name="40% - Dekorfärg3 2 3 8 5" xfId="23555"/>
    <cellStyle name="40% - Dekorfärg3 2 3 8 5 2" xfId="23556"/>
    <cellStyle name="40% - Dekorfärg3 2 3 8 6" xfId="23557"/>
    <cellStyle name="40% - Dekorfärg3 2 3 8 6 2" xfId="23558"/>
    <cellStyle name="40% - Dekorfärg3 2 3 8 7" xfId="23559"/>
    <cellStyle name="40% - Dekorfärg3 2 3 9" xfId="23560"/>
    <cellStyle name="40% - Dekorfärg3 2 3 9 2" xfId="23561"/>
    <cellStyle name="40% - Dekorfärg3 2 3 9 2 2" xfId="23562"/>
    <cellStyle name="40% - Dekorfärg3 2 3 9 2 2 2" xfId="23563"/>
    <cellStyle name="40% - Dekorfärg3 2 3 9 2 3" xfId="23564"/>
    <cellStyle name="40% - Dekorfärg3 2 3 9 2 3 2" xfId="23565"/>
    <cellStyle name="40% - Dekorfärg3 2 3 9 2 4" xfId="23566"/>
    <cellStyle name="40% - Dekorfärg3 2 3 9 3" xfId="23567"/>
    <cellStyle name="40% - Dekorfärg3 2 3 9 3 2" xfId="23568"/>
    <cellStyle name="40% - Dekorfärg3 2 3 9 4" xfId="23569"/>
    <cellStyle name="40% - Dekorfärg3 2 3 9 4 2" xfId="23570"/>
    <cellStyle name="40% - Dekorfärg3 2 3 9 5" xfId="23571"/>
    <cellStyle name="40% - Dekorfärg3 2 3 9 5 2" xfId="23572"/>
    <cellStyle name="40% - Dekorfärg3 2 3 9 6" xfId="23573"/>
    <cellStyle name="40% - Dekorfärg3 2 3 9 6 2" xfId="23574"/>
    <cellStyle name="40% - Dekorfärg3 2 3 9 7" xfId="23575"/>
    <cellStyle name="40% - Dekorfärg3 2 4" xfId="23576"/>
    <cellStyle name="40% - Dekorfärg3 2 4 10" xfId="23577"/>
    <cellStyle name="40% - Dekorfärg3 2 4 10 2" xfId="23578"/>
    <cellStyle name="40% - Dekorfärg3 2 4 11" xfId="23579"/>
    <cellStyle name="40% - Dekorfärg3 2 4 2" xfId="23580"/>
    <cellStyle name="40% - Dekorfärg3 2 4 2 2" xfId="23581"/>
    <cellStyle name="40% - Dekorfärg3 2 4 2 2 2" xfId="23582"/>
    <cellStyle name="40% - Dekorfärg3 2 4 2 2 2 2" xfId="23583"/>
    <cellStyle name="40% - Dekorfärg3 2 4 2 2 2 2 2" xfId="23584"/>
    <cellStyle name="40% - Dekorfärg3 2 4 2 2 2 2 2 2" xfId="23585"/>
    <cellStyle name="40% - Dekorfärg3 2 4 2 2 2 2 3" xfId="23586"/>
    <cellStyle name="40% - Dekorfärg3 2 4 2 2 2 2 3 2" xfId="23587"/>
    <cellStyle name="40% - Dekorfärg3 2 4 2 2 2 2 4" xfId="23588"/>
    <cellStyle name="40% - Dekorfärg3 2 4 2 2 2 3" xfId="23589"/>
    <cellStyle name="40% - Dekorfärg3 2 4 2 2 2 3 2" xfId="23590"/>
    <cellStyle name="40% - Dekorfärg3 2 4 2 2 2 4" xfId="23591"/>
    <cellStyle name="40% - Dekorfärg3 2 4 2 2 2 4 2" xfId="23592"/>
    <cellStyle name="40% - Dekorfärg3 2 4 2 2 2 5" xfId="23593"/>
    <cellStyle name="40% - Dekorfärg3 2 4 2 2 2 5 2" xfId="23594"/>
    <cellStyle name="40% - Dekorfärg3 2 4 2 2 2 6" xfId="23595"/>
    <cellStyle name="40% - Dekorfärg3 2 4 2 2 3" xfId="23596"/>
    <cellStyle name="40% - Dekorfärg3 2 4 2 2 3 2" xfId="23597"/>
    <cellStyle name="40% - Dekorfärg3 2 4 2 2 3 2 2" xfId="23598"/>
    <cellStyle name="40% - Dekorfärg3 2 4 2 2 3 3" xfId="23599"/>
    <cellStyle name="40% - Dekorfärg3 2 4 2 2 3 3 2" xfId="23600"/>
    <cellStyle name="40% - Dekorfärg3 2 4 2 2 3 4" xfId="23601"/>
    <cellStyle name="40% - Dekorfärg3 2 4 2 2 4" xfId="23602"/>
    <cellStyle name="40% - Dekorfärg3 2 4 2 2 4 2" xfId="23603"/>
    <cellStyle name="40% - Dekorfärg3 2 4 2 2 4 2 2" xfId="23604"/>
    <cellStyle name="40% - Dekorfärg3 2 4 2 2 4 3" xfId="23605"/>
    <cellStyle name="40% - Dekorfärg3 2 4 2 2 4 3 2" xfId="23606"/>
    <cellStyle name="40% - Dekorfärg3 2 4 2 2 4 4" xfId="23607"/>
    <cellStyle name="40% - Dekorfärg3 2 4 2 2 5" xfId="23608"/>
    <cellStyle name="40% - Dekorfärg3 2 4 2 2 5 2" xfId="23609"/>
    <cellStyle name="40% - Dekorfärg3 2 4 2 2 6" xfId="23610"/>
    <cellStyle name="40% - Dekorfärg3 2 4 2 2 6 2" xfId="23611"/>
    <cellStyle name="40% - Dekorfärg3 2 4 2 2 7" xfId="23612"/>
    <cellStyle name="40% - Dekorfärg3 2 4 2 3" xfId="23613"/>
    <cellStyle name="40% - Dekorfärg3 2 4 2 3 2" xfId="23614"/>
    <cellStyle name="40% - Dekorfärg3 2 4 2 3 2 2" xfId="23615"/>
    <cellStyle name="40% - Dekorfärg3 2 4 2 3 2 2 2" xfId="23616"/>
    <cellStyle name="40% - Dekorfärg3 2 4 2 3 2 2 2 2" xfId="23617"/>
    <cellStyle name="40% - Dekorfärg3 2 4 2 3 2 2 3" xfId="23618"/>
    <cellStyle name="40% - Dekorfärg3 2 4 2 3 2 2 3 2" xfId="23619"/>
    <cellStyle name="40% - Dekorfärg3 2 4 2 3 2 2 4" xfId="23620"/>
    <cellStyle name="40% - Dekorfärg3 2 4 2 3 2 3" xfId="23621"/>
    <cellStyle name="40% - Dekorfärg3 2 4 2 3 2 3 2" xfId="23622"/>
    <cellStyle name="40% - Dekorfärg3 2 4 2 3 2 4" xfId="23623"/>
    <cellStyle name="40% - Dekorfärg3 2 4 2 3 2 4 2" xfId="23624"/>
    <cellStyle name="40% - Dekorfärg3 2 4 2 3 2 5" xfId="23625"/>
    <cellStyle name="40% - Dekorfärg3 2 4 2 3 2 5 2" xfId="23626"/>
    <cellStyle name="40% - Dekorfärg3 2 4 2 3 2 6" xfId="23627"/>
    <cellStyle name="40% - Dekorfärg3 2 4 2 3 3" xfId="23628"/>
    <cellStyle name="40% - Dekorfärg3 2 4 2 3 3 2" xfId="23629"/>
    <cellStyle name="40% - Dekorfärg3 2 4 2 3 3 2 2" xfId="23630"/>
    <cellStyle name="40% - Dekorfärg3 2 4 2 3 3 3" xfId="23631"/>
    <cellStyle name="40% - Dekorfärg3 2 4 2 3 3 3 2" xfId="23632"/>
    <cellStyle name="40% - Dekorfärg3 2 4 2 3 3 4" xfId="23633"/>
    <cellStyle name="40% - Dekorfärg3 2 4 2 3 4" xfId="23634"/>
    <cellStyle name="40% - Dekorfärg3 2 4 2 3 4 2" xfId="23635"/>
    <cellStyle name="40% - Dekorfärg3 2 4 2 3 4 2 2" xfId="23636"/>
    <cellStyle name="40% - Dekorfärg3 2 4 2 3 4 3" xfId="23637"/>
    <cellStyle name="40% - Dekorfärg3 2 4 2 3 4 3 2" xfId="23638"/>
    <cellStyle name="40% - Dekorfärg3 2 4 2 3 4 4" xfId="23639"/>
    <cellStyle name="40% - Dekorfärg3 2 4 2 3 5" xfId="23640"/>
    <cellStyle name="40% - Dekorfärg3 2 4 2 3 5 2" xfId="23641"/>
    <cellStyle name="40% - Dekorfärg3 2 4 2 3 6" xfId="23642"/>
    <cellStyle name="40% - Dekorfärg3 2 4 2 3 6 2" xfId="23643"/>
    <cellStyle name="40% - Dekorfärg3 2 4 2 3 7" xfId="23644"/>
    <cellStyle name="40% - Dekorfärg3 2 4 2 4" xfId="23645"/>
    <cellStyle name="40% - Dekorfärg3 2 4 2 4 2" xfId="23646"/>
    <cellStyle name="40% - Dekorfärg3 2 4 2 4 2 2" xfId="23647"/>
    <cellStyle name="40% - Dekorfärg3 2 4 2 4 2 2 2" xfId="23648"/>
    <cellStyle name="40% - Dekorfärg3 2 4 2 4 2 3" xfId="23649"/>
    <cellStyle name="40% - Dekorfärg3 2 4 2 4 2 3 2" xfId="23650"/>
    <cellStyle name="40% - Dekorfärg3 2 4 2 4 2 4" xfId="23651"/>
    <cellStyle name="40% - Dekorfärg3 2 4 2 4 3" xfId="23652"/>
    <cellStyle name="40% - Dekorfärg3 2 4 2 4 3 2" xfId="23653"/>
    <cellStyle name="40% - Dekorfärg3 2 4 2 4 4" xfId="23654"/>
    <cellStyle name="40% - Dekorfärg3 2 4 2 4 4 2" xfId="23655"/>
    <cellStyle name="40% - Dekorfärg3 2 4 2 4 5" xfId="23656"/>
    <cellStyle name="40% - Dekorfärg3 2 4 2 4 5 2" xfId="23657"/>
    <cellStyle name="40% - Dekorfärg3 2 4 2 4 6" xfId="23658"/>
    <cellStyle name="40% - Dekorfärg3 2 4 2 5" xfId="23659"/>
    <cellStyle name="40% - Dekorfärg3 2 4 2 5 2" xfId="23660"/>
    <cellStyle name="40% - Dekorfärg3 2 4 2 5 2 2" xfId="23661"/>
    <cellStyle name="40% - Dekorfärg3 2 4 2 5 3" xfId="23662"/>
    <cellStyle name="40% - Dekorfärg3 2 4 2 5 3 2" xfId="23663"/>
    <cellStyle name="40% - Dekorfärg3 2 4 2 5 4" xfId="23664"/>
    <cellStyle name="40% - Dekorfärg3 2 4 2 6" xfId="23665"/>
    <cellStyle name="40% - Dekorfärg3 2 4 2 6 2" xfId="23666"/>
    <cellStyle name="40% - Dekorfärg3 2 4 2 6 2 2" xfId="23667"/>
    <cellStyle name="40% - Dekorfärg3 2 4 2 6 3" xfId="23668"/>
    <cellStyle name="40% - Dekorfärg3 2 4 2 6 3 2" xfId="23669"/>
    <cellStyle name="40% - Dekorfärg3 2 4 2 6 4" xfId="23670"/>
    <cellStyle name="40% - Dekorfärg3 2 4 2 7" xfId="23671"/>
    <cellStyle name="40% - Dekorfärg3 2 4 2 7 2" xfId="23672"/>
    <cellStyle name="40% - Dekorfärg3 2 4 2 8" xfId="23673"/>
    <cellStyle name="40% - Dekorfärg3 2 4 2 8 2" xfId="23674"/>
    <cellStyle name="40% - Dekorfärg3 2 4 2 9" xfId="23675"/>
    <cellStyle name="40% - Dekorfärg3 2 4 3" xfId="23676"/>
    <cellStyle name="40% - Dekorfärg3 2 4 3 2" xfId="23677"/>
    <cellStyle name="40% - Dekorfärg3 2 4 3 2 2" xfId="23678"/>
    <cellStyle name="40% - Dekorfärg3 2 4 3 2 2 2" xfId="23679"/>
    <cellStyle name="40% - Dekorfärg3 2 4 3 2 2 2 2" xfId="23680"/>
    <cellStyle name="40% - Dekorfärg3 2 4 3 2 2 3" xfId="23681"/>
    <cellStyle name="40% - Dekorfärg3 2 4 3 2 2 3 2" xfId="23682"/>
    <cellStyle name="40% - Dekorfärg3 2 4 3 2 2 4" xfId="23683"/>
    <cellStyle name="40% - Dekorfärg3 2 4 3 2 3" xfId="23684"/>
    <cellStyle name="40% - Dekorfärg3 2 4 3 2 3 2" xfId="23685"/>
    <cellStyle name="40% - Dekorfärg3 2 4 3 2 4" xfId="23686"/>
    <cellStyle name="40% - Dekorfärg3 2 4 3 2 4 2" xfId="23687"/>
    <cellStyle name="40% - Dekorfärg3 2 4 3 2 5" xfId="23688"/>
    <cellStyle name="40% - Dekorfärg3 2 4 3 2 5 2" xfId="23689"/>
    <cellStyle name="40% - Dekorfärg3 2 4 3 2 6" xfId="23690"/>
    <cellStyle name="40% - Dekorfärg3 2 4 3 3" xfId="23691"/>
    <cellStyle name="40% - Dekorfärg3 2 4 3 3 2" xfId="23692"/>
    <cellStyle name="40% - Dekorfärg3 2 4 3 3 2 2" xfId="23693"/>
    <cellStyle name="40% - Dekorfärg3 2 4 3 3 3" xfId="23694"/>
    <cellStyle name="40% - Dekorfärg3 2 4 3 3 3 2" xfId="23695"/>
    <cellStyle name="40% - Dekorfärg3 2 4 3 3 4" xfId="23696"/>
    <cellStyle name="40% - Dekorfärg3 2 4 3 4" xfId="23697"/>
    <cellStyle name="40% - Dekorfärg3 2 4 3 4 2" xfId="23698"/>
    <cellStyle name="40% - Dekorfärg3 2 4 3 4 2 2" xfId="23699"/>
    <cellStyle name="40% - Dekorfärg3 2 4 3 4 3" xfId="23700"/>
    <cellStyle name="40% - Dekorfärg3 2 4 3 4 3 2" xfId="23701"/>
    <cellStyle name="40% - Dekorfärg3 2 4 3 4 4" xfId="23702"/>
    <cellStyle name="40% - Dekorfärg3 2 4 3 5" xfId="23703"/>
    <cellStyle name="40% - Dekorfärg3 2 4 3 5 2" xfId="23704"/>
    <cellStyle name="40% - Dekorfärg3 2 4 3 6" xfId="23705"/>
    <cellStyle name="40% - Dekorfärg3 2 4 3 6 2" xfId="23706"/>
    <cellStyle name="40% - Dekorfärg3 2 4 3 7" xfId="23707"/>
    <cellStyle name="40% - Dekorfärg3 2 4 4" xfId="23708"/>
    <cellStyle name="40% - Dekorfärg3 2 4 4 2" xfId="23709"/>
    <cellStyle name="40% - Dekorfärg3 2 4 4 2 2" xfId="23710"/>
    <cellStyle name="40% - Dekorfärg3 2 4 4 2 2 2" xfId="23711"/>
    <cellStyle name="40% - Dekorfärg3 2 4 4 2 2 2 2" xfId="23712"/>
    <cellStyle name="40% - Dekorfärg3 2 4 4 2 2 3" xfId="23713"/>
    <cellStyle name="40% - Dekorfärg3 2 4 4 2 2 3 2" xfId="23714"/>
    <cellStyle name="40% - Dekorfärg3 2 4 4 2 2 4" xfId="23715"/>
    <cellStyle name="40% - Dekorfärg3 2 4 4 2 3" xfId="23716"/>
    <cellStyle name="40% - Dekorfärg3 2 4 4 2 3 2" xfId="23717"/>
    <cellStyle name="40% - Dekorfärg3 2 4 4 2 4" xfId="23718"/>
    <cellStyle name="40% - Dekorfärg3 2 4 4 2 4 2" xfId="23719"/>
    <cellStyle name="40% - Dekorfärg3 2 4 4 2 5" xfId="23720"/>
    <cellStyle name="40% - Dekorfärg3 2 4 4 2 5 2" xfId="23721"/>
    <cellStyle name="40% - Dekorfärg3 2 4 4 2 6" xfId="23722"/>
    <cellStyle name="40% - Dekorfärg3 2 4 4 3" xfId="23723"/>
    <cellStyle name="40% - Dekorfärg3 2 4 4 3 2" xfId="23724"/>
    <cellStyle name="40% - Dekorfärg3 2 4 4 3 2 2" xfId="23725"/>
    <cellStyle name="40% - Dekorfärg3 2 4 4 3 3" xfId="23726"/>
    <cellStyle name="40% - Dekorfärg3 2 4 4 3 3 2" xfId="23727"/>
    <cellStyle name="40% - Dekorfärg3 2 4 4 3 4" xfId="23728"/>
    <cellStyle name="40% - Dekorfärg3 2 4 4 4" xfId="23729"/>
    <cellStyle name="40% - Dekorfärg3 2 4 4 4 2" xfId="23730"/>
    <cellStyle name="40% - Dekorfärg3 2 4 4 4 2 2" xfId="23731"/>
    <cellStyle name="40% - Dekorfärg3 2 4 4 4 3" xfId="23732"/>
    <cellStyle name="40% - Dekorfärg3 2 4 4 4 3 2" xfId="23733"/>
    <cellStyle name="40% - Dekorfärg3 2 4 4 4 4" xfId="23734"/>
    <cellStyle name="40% - Dekorfärg3 2 4 4 5" xfId="23735"/>
    <cellStyle name="40% - Dekorfärg3 2 4 4 5 2" xfId="23736"/>
    <cellStyle name="40% - Dekorfärg3 2 4 4 6" xfId="23737"/>
    <cellStyle name="40% - Dekorfärg3 2 4 4 6 2" xfId="23738"/>
    <cellStyle name="40% - Dekorfärg3 2 4 4 7" xfId="23739"/>
    <cellStyle name="40% - Dekorfärg3 2 4 5" xfId="23740"/>
    <cellStyle name="40% - Dekorfärg3 2 4 5 2" xfId="23741"/>
    <cellStyle name="40% - Dekorfärg3 2 4 5 2 2" xfId="23742"/>
    <cellStyle name="40% - Dekorfärg3 2 4 5 2 2 2" xfId="23743"/>
    <cellStyle name="40% - Dekorfärg3 2 4 5 2 2 2 2" xfId="23744"/>
    <cellStyle name="40% - Dekorfärg3 2 4 5 2 2 3" xfId="23745"/>
    <cellStyle name="40% - Dekorfärg3 2 4 5 2 2 3 2" xfId="23746"/>
    <cellStyle name="40% - Dekorfärg3 2 4 5 2 2 4" xfId="23747"/>
    <cellStyle name="40% - Dekorfärg3 2 4 5 2 3" xfId="23748"/>
    <cellStyle name="40% - Dekorfärg3 2 4 5 2 3 2" xfId="23749"/>
    <cellStyle name="40% - Dekorfärg3 2 4 5 2 4" xfId="23750"/>
    <cellStyle name="40% - Dekorfärg3 2 4 5 2 4 2" xfId="23751"/>
    <cellStyle name="40% - Dekorfärg3 2 4 5 2 5" xfId="23752"/>
    <cellStyle name="40% - Dekorfärg3 2 4 5 2 5 2" xfId="23753"/>
    <cellStyle name="40% - Dekorfärg3 2 4 5 2 6" xfId="23754"/>
    <cellStyle name="40% - Dekorfärg3 2 4 5 3" xfId="23755"/>
    <cellStyle name="40% - Dekorfärg3 2 4 5 3 2" xfId="23756"/>
    <cellStyle name="40% - Dekorfärg3 2 4 5 3 2 2" xfId="23757"/>
    <cellStyle name="40% - Dekorfärg3 2 4 5 3 3" xfId="23758"/>
    <cellStyle name="40% - Dekorfärg3 2 4 5 3 3 2" xfId="23759"/>
    <cellStyle name="40% - Dekorfärg3 2 4 5 3 4" xfId="23760"/>
    <cellStyle name="40% - Dekorfärg3 2 4 5 4" xfId="23761"/>
    <cellStyle name="40% - Dekorfärg3 2 4 5 4 2" xfId="23762"/>
    <cellStyle name="40% - Dekorfärg3 2 4 5 4 2 2" xfId="23763"/>
    <cellStyle name="40% - Dekorfärg3 2 4 5 4 3" xfId="23764"/>
    <cellStyle name="40% - Dekorfärg3 2 4 5 4 3 2" xfId="23765"/>
    <cellStyle name="40% - Dekorfärg3 2 4 5 4 4" xfId="23766"/>
    <cellStyle name="40% - Dekorfärg3 2 4 5 5" xfId="23767"/>
    <cellStyle name="40% - Dekorfärg3 2 4 5 5 2" xfId="23768"/>
    <cellStyle name="40% - Dekorfärg3 2 4 5 6" xfId="23769"/>
    <cellStyle name="40% - Dekorfärg3 2 4 5 6 2" xfId="23770"/>
    <cellStyle name="40% - Dekorfärg3 2 4 5 7" xfId="23771"/>
    <cellStyle name="40% - Dekorfärg3 2 4 6" xfId="23772"/>
    <cellStyle name="40% - Dekorfärg3 2 4 6 2" xfId="23773"/>
    <cellStyle name="40% - Dekorfärg3 2 4 6 2 2" xfId="23774"/>
    <cellStyle name="40% - Dekorfärg3 2 4 6 2 2 2" xfId="23775"/>
    <cellStyle name="40% - Dekorfärg3 2 4 6 2 3" xfId="23776"/>
    <cellStyle name="40% - Dekorfärg3 2 4 6 2 3 2" xfId="23777"/>
    <cellStyle name="40% - Dekorfärg3 2 4 6 2 4" xfId="23778"/>
    <cellStyle name="40% - Dekorfärg3 2 4 6 3" xfId="23779"/>
    <cellStyle name="40% - Dekorfärg3 2 4 6 3 2" xfId="23780"/>
    <cellStyle name="40% - Dekorfärg3 2 4 6 4" xfId="23781"/>
    <cellStyle name="40% - Dekorfärg3 2 4 6 4 2" xfId="23782"/>
    <cellStyle name="40% - Dekorfärg3 2 4 6 5" xfId="23783"/>
    <cellStyle name="40% - Dekorfärg3 2 4 6 5 2" xfId="23784"/>
    <cellStyle name="40% - Dekorfärg3 2 4 6 6" xfId="23785"/>
    <cellStyle name="40% - Dekorfärg3 2 4 6 6 2" xfId="23786"/>
    <cellStyle name="40% - Dekorfärg3 2 4 6 7" xfId="23787"/>
    <cellStyle name="40% - Dekorfärg3 2 4 7" xfId="23788"/>
    <cellStyle name="40% - Dekorfärg3 2 4 7 2" xfId="23789"/>
    <cellStyle name="40% - Dekorfärg3 2 4 7 2 2" xfId="23790"/>
    <cellStyle name="40% - Dekorfärg3 2 4 7 3" xfId="23791"/>
    <cellStyle name="40% - Dekorfärg3 2 4 7 3 2" xfId="23792"/>
    <cellStyle name="40% - Dekorfärg3 2 4 7 4" xfId="23793"/>
    <cellStyle name="40% - Dekorfärg3 2 4 8" xfId="23794"/>
    <cellStyle name="40% - Dekorfärg3 2 4 8 2" xfId="23795"/>
    <cellStyle name="40% - Dekorfärg3 2 4 8 2 2" xfId="23796"/>
    <cellStyle name="40% - Dekorfärg3 2 4 8 3" xfId="23797"/>
    <cellStyle name="40% - Dekorfärg3 2 4 8 3 2" xfId="23798"/>
    <cellStyle name="40% - Dekorfärg3 2 4 8 4" xfId="23799"/>
    <cellStyle name="40% - Dekorfärg3 2 4 9" xfId="23800"/>
    <cellStyle name="40% - Dekorfärg3 2 4 9 2" xfId="23801"/>
    <cellStyle name="40% - Dekorfärg3 2 5" xfId="23802"/>
    <cellStyle name="40% - Dekorfärg3 2 5 10" xfId="23803"/>
    <cellStyle name="40% - Dekorfärg3 2 5 2" xfId="23804"/>
    <cellStyle name="40% - Dekorfärg3 2 5 2 2" xfId="23805"/>
    <cellStyle name="40% - Dekorfärg3 2 5 2 2 2" xfId="23806"/>
    <cellStyle name="40% - Dekorfärg3 2 5 2 2 2 2" xfId="23807"/>
    <cellStyle name="40% - Dekorfärg3 2 5 2 2 2 2 2" xfId="23808"/>
    <cellStyle name="40% - Dekorfärg3 2 5 2 2 2 2 2 2" xfId="23809"/>
    <cellStyle name="40% - Dekorfärg3 2 5 2 2 2 2 3" xfId="23810"/>
    <cellStyle name="40% - Dekorfärg3 2 5 2 2 2 2 3 2" xfId="23811"/>
    <cellStyle name="40% - Dekorfärg3 2 5 2 2 2 2 4" xfId="23812"/>
    <cellStyle name="40% - Dekorfärg3 2 5 2 2 2 3" xfId="23813"/>
    <cellStyle name="40% - Dekorfärg3 2 5 2 2 2 3 2" xfId="23814"/>
    <cellStyle name="40% - Dekorfärg3 2 5 2 2 2 4" xfId="23815"/>
    <cellStyle name="40% - Dekorfärg3 2 5 2 2 2 4 2" xfId="23816"/>
    <cellStyle name="40% - Dekorfärg3 2 5 2 2 2 5" xfId="23817"/>
    <cellStyle name="40% - Dekorfärg3 2 5 2 2 2 5 2" xfId="23818"/>
    <cellStyle name="40% - Dekorfärg3 2 5 2 2 2 6" xfId="23819"/>
    <cellStyle name="40% - Dekorfärg3 2 5 2 2 3" xfId="23820"/>
    <cellStyle name="40% - Dekorfärg3 2 5 2 2 3 2" xfId="23821"/>
    <cellStyle name="40% - Dekorfärg3 2 5 2 2 3 2 2" xfId="23822"/>
    <cellStyle name="40% - Dekorfärg3 2 5 2 2 3 3" xfId="23823"/>
    <cellStyle name="40% - Dekorfärg3 2 5 2 2 3 3 2" xfId="23824"/>
    <cellStyle name="40% - Dekorfärg3 2 5 2 2 3 4" xfId="23825"/>
    <cellStyle name="40% - Dekorfärg3 2 5 2 2 4" xfId="23826"/>
    <cellStyle name="40% - Dekorfärg3 2 5 2 2 4 2" xfId="23827"/>
    <cellStyle name="40% - Dekorfärg3 2 5 2 2 4 2 2" xfId="23828"/>
    <cellStyle name="40% - Dekorfärg3 2 5 2 2 4 3" xfId="23829"/>
    <cellStyle name="40% - Dekorfärg3 2 5 2 2 4 3 2" xfId="23830"/>
    <cellStyle name="40% - Dekorfärg3 2 5 2 2 4 4" xfId="23831"/>
    <cellStyle name="40% - Dekorfärg3 2 5 2 2 5" xfId="23832"/>
    <cellStyle name="40% - Dekorfärg3 2 5 2 2 5 2" xfId="23833"/>
    <cellStyle name="40% - Dekorfärg3 2 5 2 2 6" xfId="23834"/>
    <cellStyle name="40% - Dekorfärg3 2 5 2 2 6 2" xfId="23835"/>
    <cellStyle name="40% - Dekorfärg3 2 5 2 2 7" xfId="23836"/>
    <cellStyle name="40% - Dekorfärg3 2 5 2 3" xfId="23837"/>
    <cellStyle name="40% - Dekorfärg3 2 5 2 3 2" xfId="23838"/>
    <cellStyle name="40% - Dekorfärg3 2 5 2 3 2 2" xfId="23839"/>
    <cellStyle name="40% - Dekorfärg3 2 5 2 3 2 2 2" xfId="23840"/>
    <cellStyle name="40% - Dekorfärg3 2 5 2 3 2 3" xfId="23841"/>
    <cellStyle name="40% - Dekorfärg3 2 5 2 3 2 3 2" xfId="23842"/>
    <cellStyle name="40% - Dekorfärg3 2 5 2 3 2 4" xfId="23843"/>
    <cellStyle name="40% - Dekorfärg3 2 5 2 3 3" xfId="23844"/>
    <cellStyle name="40% - Dekorfärg3 2 5 2 3 3 2" xfId="23845"/>
    <cellStyle name="40% - Dekorfärg3 2 5 2 3 4" xfId="23846"/>
    <cellStyle name="40% - Dekorfärg3 2 5 2 3 4 2" xfId="23847"/>
    <cellStyle name="40% - Dekorfärg3 2 5 2 3 5" xfId="23848"/>
    <cellStyle name="40% - Dekorfärg3 2 5 2 3 5 2" xfId="23849"/>
    <cellStyle name="40% - Dekorfärg3 2 5 2 3 6" xfId="23850"/>
    <cellStyle name="40% - Dekorfärg3 2 5 2 4" xfId="23851"/>
    <cellStyle name="40% - Dekorfärg3 2 5 2 4 2" xfId="23852"/>
    <cellStyle name="40% - Dekorfärg3 2 5 2 4 2 2" xfId="23853"/>
    <cellStyle name="40% - Dekorfärg3 2 5 2 4 3" xfId="23854"/>
    <cellStyle name="40% - Dekorfärg3 2 5 2 4 3 2" xfId="23855"/>
    <cellStyle name="40% - Dekorfärg3 2 5 2 4 4" xfId="23856"/>
    <cellStyle name="40% - Dekorfärg3 2 5 2 5" xfId="23857"/>
    <cellStyle name="40% - Dekorfärg3 2 5 2 5 2" xfId="23858"/>
    <cellStyle name="40% - Dekorfärg3 2 5 2 5 2 2" xfId="23859"/>
    <cellStyle name="40% - Dekorfärg3 2 5 2 5 3" xfId="23860"/>
    <cellStyle name="40% - Dekorfärg3 2 5 2 5 3 2" xfId="23861"/>
    <cellStyle name="40% - Dekorfärg3 2 5 2 5 4" xfId="23862"/>
    <cellStyle name="40% - Dekorfärg3 2 5 2 6" xfId="23863"/>
    <cellStyle name="40% - Dekorfärg3 2 5 2 6 2" xfId="23864"/>
    <cellStyle name="40% - Dekorfärg3 2 5 2 7" xfId="23865"/>
    <cellStyle name="40% - Dekorfärg3 2 5 2 7 2" xfId="23866"/>
    <cellStyle name="40% - Dekorfärg3 2 5 2 8" xfId="23867"/>
    <cellStyle name="40% - Dekorfärg3 2 5 3" xfId="23868"/>
    <cellStyle name="40% - Dekorfärg3 2 5 3 2" xfId="23869"/>
    <cellStyle name="40% - Dekorfärg3 2 5 3 2 2" xfId="23870"/>
    <cellStyle name="40% - Dekorfärg3 2 5 3 2 2 2" xfId="23871"/>
    <cellStyle name="40% - Dekorfärg3 2 5 3 2 2 2 2" xfId="23872"/>
    <cellStyle name="40% - Dekorfärg3 2 5 3 2 2 3" xfId="23873"/>
    <cellStyle name="40% - Dekorfärg3 2 5 3 2 2 3 2" xfId="23874"/>
    <cellStyle name="40% - Dekorfärg3 2 5 3 2 2 4" xfId="23875"/>
    <cellStyle name="40% - Dekorfärg3 2 5 3 2 3" xfId="23876"/>
    <cellStyle name="40% - Dekorfärg3 2 5 3 2 3 2" xfId="23877"/>
    <cellStyle name="40% - Dekorfärg3 2 5 3 2 4" xfId="23878"/>
    <cellStyle name="40% - Dekorfärg3 2 5 3 2 4 2" xfId="23879"/>
    <cellStyle name="40% - Dekorfärg3 2 5 3 2 5" xfId="23880"/>
    <cellStyle name="40% - Dekorfärg3 2 5 3 2 5 2" xfId="23881"/>
    <cellStyle name="40% - Dekorfärg3 2 5 3 2 6" xfId="23882"/>
    <cellStyle name="40% - Dekorfärg3 2 5 3 3" xfId="23883"/>
    <cellStyle name="40% - Dekorfärg3 2 5 3 3 2" xfId="23884"/>
    <cellStyle name="40% - Dekorfärg3 2 5 3 3 2 2" xfId="23885"/>
    <cellStyle name="40% - Dekorfärg3 2 5 3 3 3" xfId="23886"/>
    <cellStyle name="40% - Dekorfärg3 2 5 3 3 3 2" xfId="23887"/>
    <cellStyle name="40% - Dekorfärg3 2 5 3 3 4" xfId="23888"/>
    <cellStyle name="40% - Dekorfärg3 2 5 3 4" xfId="23889"/>
    <cellStyle name="40% - Dekorfärg3 2 5 3 4 2" xfId="23890"/>
    <cellStyle name="40% - Dekorfärg3 2 5 3 4 2 2" xfId="23891"/>
    <cellStyle name="40% - Dekorfärg3 2 5 3 4 3" xfId="23892"/>
    <cellStyle name="40% - Dekorfärg3 2 5 3 4 3 2" xfId="23893"/>
    <cellStyle name="40% - Dekorfärg3 2 5 3 4 4" xfId="23894"/>
    <cellStyle name="40% - Dekorfärg3 2 5 3 5" xfId="23895"/>
    <cellStyle name="40% - Dekorfärg3 2 5 3 5 2" xfId="23896"/>
    <cellStyle name="40% - Dekorfärg3 2 5 3 6" xfId="23897"/>
    <cellStyle name="40% - Dekorfärg3 2 5 3 6 2" xfId="23898"/>
    <cellStyle name="40% - Dekorfärg3 2 5 3 7" xfId="23899"/>
    <cellStyle name="40% - Dekorfärg3 2 5 4" xfId="23900"/>
    <cellStyle name="40% - Dekorfärg3 2 5 4 2" xfId="23901"/>
    <cellStyle name="40% - Dekorfärg3 2 5 4 2 2" xfId="23902"/>
    <cellStyle name="40% - Dekorfärg3 2 5 4 2 2 2" xfId="23903"/>
    <cellStyle name="40% - Dekorfärg3 2 5 4 2 2 2 2" xfId="23904"/>
    <cellStyle name="40% - Dekorfärg3 2 5 4 2 2 3" xfId="23905"/>
    <cellStyle name="40% - Dekorfärg3 2 5 4 2 2 3 2" xfId="23906"/>
    <cellStyle name="40% - Dekorfärg3 2 5 4 2 2 4" xfId="23907"/>
    <cellStyle name="40% - Dekorfärg3 2 5 4 2 3" xfId="23908"/>
    <cellStyle name="40% - Dekorfärg3 2 5 4 2 3 2" xfId="23909"/>
    <cellStyle name="40% - Dekorfärg3 2 5 4 2 4" xfId="23910"/>
    <cellStyle name="40% - Dekorfärg3 2 5 4 2 4 2" xfId="23911"/>
    <cellStyle name="40% - Dekorfärg3 2 5 4 2 5" xfId="23912"/>
    <cellStyle name="40% - Dekorfärg3 2 5 4 2 5 2" xfId="23913"/>
    <cellStyle name="40% - Dekorfärg3 2 5 4 2 6" xfId="23914"/>
    <cellStyle name="40% - Dekorfärg3 2 5 4 3" xfId="23915"/>
    <cellStyle name="40% - Dekorfärg3 2 5 4 3 2" xfId="23916"/>
    <cellStyle name="40% - Dekorfärg3 2 5 4 3 2 2" xfId="23917"/>
    <cellStyle name="40% - Dekorfärg3 2 5 4 3 3" xfId="23918"/>
    <cellStyle name="40% - Dekorfärg3 2 5 4 3 3 2" xfId="23919"/>
    <cellStyle name="40% - Dekorfärg3 2 5 4 3 4" xfId="23920"/>
    <cellStyle name="40% - Dekorfärg3 2 5 4 4" xfId="23921"/>
    <cellStyle name="40% - Dekorfärg3 2 5 4 4 2" xfId="23922"/>
    <cellStyle name="40% - Dekorfärg3 2 5 4 4 2 2" xfId="23923"/>
    <cellStyle name="40% - Dekorfärg3 2 5 4 4 3" xfId="23924"/>
    <cellStyle name="40% - Dekorfärg3 2 5 4 4 3 2" xfId="23925"/>
    <cellStyle name="40% - Dekorfärg3 2 5 4 4 4" xfId="23926"/>
    <cellStyle name="40% - Dekorfärg3 2 5 4 5" xfId="23927"/>
    <cellStyle name="40% - Dekorfärg3 2 5 4 5 2" xfId="23928"/>
    <cellStyle name="40% - Dekorfärg3 2 5 4 6" xfId="23929"/>
    <cellStyle name="40% - Dekorfärg3 2 5 4 6 2" xfId="23930"/>
    <cellStyle name="40% - Dekorfärg3 2 5 4 7" xfId="23931"/>
    <cellStyle name="40% - Dekorfärg3 2 5 5" xfId="23932"/>
    <cellStyle name="40% - Dekorfärg3 2 5 5 2" xfId="23933"/>
    <cellStyle name="40% - Dekorfärg3 2 5 5 2 2" xfId="23934"/>
    <cellStyle name="40% - Dekorfärg3 2 5 5 2 2 2" xfId="23935"/>
    <cellStyle name="40% - Dekorfärg3 2 5 5 2 3" xfId="23936"/>
    <cellStyle name="40% - Dekorfärg3 2 5 5 2 3 2" xfId="23937"/>
    <cellStyle name="40% - Dekorfärg3 2 5 5 2 4" xfId="23938"/>
    <cellStyle name="40% - Dekorfärg3 2 5 5 3" xfId="23939"/>
    <cellStyle name="40% - Dekorfärg3 2 5 5 3 2" xfId="23940"/>
    <cellStyle name="40% - Dekorfärg3 2 5 5 4" xfId="23941"/>
    <cellStyle name="40% - Dekorfärg3 2 5 5 4 2" xfId="23942"/>
    <cellStyle name="40% - Dekorfärg3 2 5 5 5" xfId="23943"/>
    <cellStyle name="40% - Dekorfärg3 2 5 5 5 2" xfId="23944"/>
    <cellStyle name="40% - Dekorfärg3 2 5 5 6" xfId="23945"/>
    <cellStyle name="40% - Dekorfärg3 2 5 6" xfId="23946"/>
    <cellStyle name="40% - Dekorfärg3 2 5 6 2" xfId="23947"/>
    <cellStyle name="40% - Dekorfärg3 2 5 6 2 2" xfId="23948"/>
    <cellStyle name="40% - Dekorfärg3 2 5 6 3" xfId="23949"/>
    <cellStyle name="40% - Dekorfärg3 2 5 6 3 2" xfId="23950"/>
    <cellStyle name="40% - Dekorfärg3 2 5 6 4" xfId="23951"/>
    <cellStyle name="40% - Dekorfärg3 2 5 7" xfId="23952"/>
    <cellStyle name="40% - Dekorfärg3 2 5 7 2" xfId="23953"/>
    <cellStyle name="40% - Dekorfärg3 2 5 7 2 2" xfId="23954"/>
    <cellStyle name="40% - Dekorfärg3 2 5 7 3" xfId="23955"/>
    <cellStyle name="40% - Dekorfärg3 2 5 7 3 2" xfId="23956"/>
    <cellStyle name="40% - Dekorfärg3 2 5 7 4" xfId="23957"/>
    <cellStyle name="40% - Dekorfärg3 2 5 8" xfId="23958"/>
    <cellStyle name="40% - Dekorfärg3 2 5 8 2" xfId="23959"/>
    <cellStyle name="40% - Dekorfärg3 2 5 9" xfId="23960"/>
    <cellStyle name="40% - Dekorfärg3 2 5 9 2" xfId="23961"/>
    <cellStyle name="40% - Dekorfärg3 2 6" xfId="23962"/>
    <cellStyle name="40% - Dekorfärg3 2 6 2" xfId="23963"/>
    <cellStyle name="40% - Dekorfärg3 2 6 2 2" xfId="23964"/>
    <cellStyle name="40% - Dekorfärg3 2 6 2 2 2" xfId="23965"/>
    <cellStyle name="40% - Dekorfärg3 2 6 2 2 2 2" xfId="23966"/>
    <cellStyle name="40% - Dekorfärg3 2 6 2 2 2 2 2" xfId="23967"/>
    <cellStyle name="40% - Dekorfärg3 2 6 2 2 2 3" xfId="23968"/>
    <cellStyle name="40% - Dekorfärg3 2 6 2 2 2 3 2" xfId="23969"/>
    <cellStyle name="40% - Dekorfärg3 2 6 2 2 2 4" xfId="23970"/>
    <cellStyle name="40% - Dekorfärg3 2 6 2 2 3" xfId="23971"/>
    <cellStyle name="40% - Dekorfärg3 2 6 2 2 3 2" xfId="23972"/>
    <cellStyle name="40% - Dekorfärg3 2 6 2 2 4" xfId="23973"/>
    <cellStyle name="40% - Dekorfärg3 2 6 2 2 4 2" xfId="23974"/>
    <cellStyle name="40% - Dekorfärg3 2 6 2 2 5" xfId="23975"/>
    <cellStyle name="40% - Dekorfärg3 2 6 2 2 5 2" xfId="23976"/>
    <cellStyle name="40% - Dekorfärg3 2 6 2 2 6" xfId="23977"/>
    <cellStyle name="40% - Dekorfärg3 2 6 2 3" xfId="23978"/>
    <cellStyle name="40% - Dekorfärg3 2 6 2 3 2" xfId="23979"/>
    <cellStyle name="40% - Dekorfärg3 2 6 2 3 2 2" xfId="23980"/>
    <cellStyle name="40% - Dekorfärg3 2 6 2 3 3" xfId="23981"/>
    <cellStyle name="40% - Dekorfärg3 2 6 2 3 3 2" xfId="23982"/>
    <cellStyle name="40% - Dekorfärg3 2 6 2 3 4" xfId="23983"/>
    <cellStyle name="40% - Dekorfärg3 2 6 2 4" xfId="23984"/>
    <cellStyle name="40% - Dekorfärg3 2 6 2 4 2" xfId="23985"/>
    <cellStyle name="40% - Dekorfärg3 2 6 2 4 2 2" xfId="23986"/>
    <cellStyle name="40% - Dekorfärg3 2 6 2 4 3" xfId="23987"/>
    <cellStyle name="40% - Dekorfärg3 2 6 2 4 3 2" xfId="23988"/>
    <cellStyle name="40% - Dekorfärg3 2 6 2 4 4" xfId="23989"/>
    <cellStyle name="40% - Dekorfärg3 2 6 2 5" xfId="23990"/>
    <cellStyle name="40% - Dekorfärg3 2 6 2 5 2" xfId="23991"/>
    <cellStyle name="40% - Dekorfärg3 2 6 2 6" xfId="23992"/>
    <cellStyle name="40% - Dekorfärg3 2 6 2 6 2" xfId="23993"/>
    <cellStyle name="40% - Dekorfärg3 2 6 2 7" xfId="23994"/>
    <cellStyle name="40% - Dekorfärg3 2 6 3" xfId="23995"/>
    <cellStyle name="40% - Dekorfärg3 2 6 3 2" xfId="23996"/>
    <cellStyle name="40% - Dekorfärg3 2 6 3 2 2" xfId="23997"/>
    <cellStyle name="40% - Dekorfärg3 2 6 3 2 2 2" xfId="23998"/>
    <cellStyle name="40% - Dekorfärg3 2 6 3 2 3" xfId="23999"/>
    <cellStyle name="40% - Dekorfärg3 2 6 3 2 3 2" xfId="24000"/>
    <cellStyle name="40% - Dekorfärg3 2 6 3 2 4" xfId="24001"/>
    <cellStyle name="40% - Dekorfärg3 2 6 3 3" xfId="24002"/>
    <cellStyle name="40% - Dekorfärg3 2 6 3 3 2" xfId="24003"/>
    <cellStyle name="40% - Dekorfärg3 2 6 3 4" xfId="24004"/>
    <cellStyle name="40% - Dekorfärg3 2 6 3 4 2" xfId="24005"/>
    <cellStyle name="40% - Dekorfärg3 2 6 3 5" xfId="24006"/>
    <cellStyle name="40% - Dekorfärg3 2 6 3 5 2" xfId="24007"/>
    <cellStyle name="40% - Dekorfärg3 2 6 3 6" xfId="24008"/>
    <cellStyle name="40% - Dekorfärg3 2 6 4" xfId="24009"/>
    <cellStyle name="40% - Dekorfärg3 2 6 4 2" xfId="24010"/>
    <cellStyle name="40% - Dekorfärg3 2 6 4 2 2" xfId="24011"/>
    <cellStyle name="40% - Dekorfärg3 2 6 4 3" xfId="24012"/>
    <cellStyle name="40% - Dekorfärg3 2 6 4 3 2" xfId="24013"/>
    <cellStyle name="40% - Dekorfärg3 2 6 4 4" xfId="24014"/>
    <cellStyle name="40% - Dekorfärg3 2 6 5" xfId="24015"/>
    <cellStyle name="40% - Dekorfärg3 2 6 5 2" xfId="24016"/>
    <cellStyle name="40% - Dekorfärg3 2 6 5 2 2" xfId="24017"/>
    <cellStyle name="40% - Dekorfärg3 2 6 5 3" xfId="24018"/>
    <cellStyle name="40% - Dekorfärg3 2 6 5 3 2" xfId="24019"/>
    <cellStyle name="40% - Dekorfärg3 2 6 5 4" xfId="24020"/>
    <cellStyle name="40% - Dekorfärg3 2 6 6" xfId="24021"/>
    <cellStyle name="40% - Dekorfärg3 2 6 6 2" xfId="24022"/>
    <cellStyle name="40% - Dekorfärg3 2 6 7" xfId="24023"/>
    <cellStyle name="40% - Dekorfärg3 2 6 7 2" xfId="24024"/>
    <cellStyle name="40% - Dekorfärg3 2 6 8" xfId="24025"/>
    <cellStyle name="40% - Dekorfärg3 2 7" xfId="24026"/>
    <cellStyle name="40% - Dekorfärg3 2 7 2" xfId="24027"/>
    <cellStyle name="40% - Dekorfärg3 2 7 2 2" xfId="24028"/>
    <cellStyle name="40% - Dekorfärg3 2 7 2 2 2" xfId="24029"/>
    <cellStyle name="40% - Dekorfärg3 2 7 2 2 2 2" xfId="24030"/>
    <cellStyle name="40% - Dekorfärg3 2 7 2 2 2 2 2" xfId="24031"/>
    <cellStyle name="40% - Dekorfärg3 2 7 2 2 2 3" xfId="24032"/>
    <cellStyle name="40% - Dekorfärg3 2 7 2 2 2 3 2" xfId="24033"/>
    <cellStyle name="40% - Dekorfärg3 2 7 2 2 2 4" xfId="24034"/>
    <cellStyle name="40% - Dekorfärg3 2 7 2 2 3" xfId="24035"/>
    <cellStyle name="40% - Dekorfärg3 2 7 2 2 3 2" xfId="24036"/>
    <cellStyle name="40% - Dekorfärg3 2 7 2 2 4" xfId="24037"/>
    <cellStyle name="40% - Dekorfärg3 2 7 2 2 4 2" xfId="24038"/>
    <cellStyle name="40% - Dekorfärg3 2 7 2 2 5" xfId="24039"/>
    <cellStyle name="40% - Dekorfärg3 2 7 2 2 5 2" xfId="24040"/>
    <cellStyle name="40% - Dekorfärg3 2 7 2 2 6" xfId="24041"/>
    <cellStyle name="40% - Dekorfärg3 2 7 2 3" xfId="24042"/>
    <cellStyle name="40% - Dekorfärg3 2 7 2 3 2" xfId="24043"/>
    <cellStyle name="40% - Dekorfärg3 2 7 2 3 2 2" xfId="24044"/>
    <cellStyle name="40% - Dekorfärg3 2 7 2 3 3" xfId="24045"/>
    <cellStyle name="40% - Dekorfärg3 2 7 2 3 3 2" xfId="24046"/>
    <cellStyle name="40% - Dekorfärg3 2 7 2 3 4" xfId="24047"/>
    <cellStyle name="40% - Dekorfärg3 2 7 2 4" xfId="24048"/>
    <cellStyle name="40% - Dekorfärg3 2 7 2 4 2" xfId="24049"/>
    <cellStyle name="40% - Dekorfärg3 2 7 2 4 2 2" xfId="24050"/>
    <cellStyle name="40% - Dekorfärg3 2 7 2 4 3" xfId="24051"/>
    <cellStyle name="40% - Dekorfärg3 2 7 2 4 3 2" xfId="24052"/>
    <cellStyle name="40% - Dekorfärg3 2 7 2 4 4" xfId="24053"/>
    <cellStyle name="40% - Dekorfärg3 2 7 2 5" xfId="24054"/>
    <cellStyle name="40% - Dekorfärg3 2 7 2 5 2" xfId="24055"/>
    <cellStyle name="40% - Dekorfärg3 2 7 2 6" xfId="24056"/>
    <cellStyle name="40% - Dekorfärg3 2 7 2 6 2" xfId="24057"/>
    <cellStyle name="40% - Dekorfärg3 2 7 2 7" xfId="24058"/>
    <cellStyle name="40% - Dekorfärg3 2 7 3" xfId="24059"/>
    <cellStyle name="40% - Dekorfärg3 2 7 3 2" xfId="24060"/>
    <cellStyle name="40% - Dekorfärg3 2 7 3 2 2" xfId="24061"/>
    <cellStyle name="40% - Dekorfärg3 2 7 3 2 2 2" xfId="24062"/>
    <cellStyle name="40% - Dekorfärg3 2 7 3 2 3" xfId="24063"/>
    <cellStyle name="40% - Dekorfärg3 2 7 3 2 3 2" xfId="24064"/>
    <cellStyle name="40% - Dekorfärg3 2 7 3 2 4" xfId="24065"/>
    <cellStyle name="40% - Dekorfärg3 2 7 3 3" xfId="24066"/>
    <cellStyle name="40% - Dekorfärg3 2 7 3 3 2" xfId="24067"/>
    <cellStyle name="40% - Dekorfärg3 2 7 3 4" xfId="24068"/>
    <cellStyle name="40% - Dekorfärg3 2 7 3 4 2" xfId="24069"/>
    <cellStyle name="40% - Dekorfärg3 2 7 3 5" xfId="24070"/>
    <cellStyle name="40% - Dekorfärg3 2 7 3 5 2" xfId="24071"/>
    <cellStyle name="40% - Dekorfärg3 2 7 3 6" xfId="24072"/>
    <cellStyle name="40% - Dekorfärg3 2 7 4" xfId="24073"/>
    <cellStyle name="40% - Dekorfärg3 2 7 4 2" xfId="24074"/>
    <cellStyle name="40% - Dekorfärg3 2 7 4 2 2" xfId="24075"/>
    <cellStyle name="40% - Dekorfärg3 2 7 4 3" xfId="24076"/>
    <cellStyle name="40% - Dekorfärg3 2 7 4 3 2" xfId="24077"/>
    <cellStyle name="40% - Dekorfärg3 2 7 4 4" xfId="24078"/>
    <cellStyle name="40% - Dekorfärg3 2 7 5" xfId="24079"/>
    <cellStyle name="40% - Dekorfärg3 2 7 5 2" xfId="24080"/>
    <cellStyle name="40% - Dekorfärg3 2 7 5 2 2" xfId="24081"/>
    <cellStyle name="40% - Dekorfärg3 2 7 5 3" xfId="24082"/>
    <cellStyle name="40% - Dekorfärg3 2 7 5 3 2" xfId="24083"/>
    <cellStyle name="40% - Dekorfärg3 2 7 5 4" xfId="24084"/>
    <cellStyle name="40% - Dekorfärg3 2 7 6" xfId="24085"/>
    <cellStyle name="40% - Dekorfärg3 2 7 6 2" xfId="24086"/>
    <cellStyle name="40% - Dekorfärg3 2 7 7" xfId="24087"/>
    <cellStyle name="40% - Dekorfärg3 2 7 7 2" xfId="24088"/>
    <cellStyle name="40% - Dekorfärg3 2 7 8" xfId="24089"/>
    <cellStyle name="40% - Dekorfärg3 2 8" xfId="24090"/>
    <cellStyle name="40% - Dekorfärg3 2 8 2" xfId="24091"/>
    <cellStyle name="40% - Dekorfärg3 2 8 2 2" xfId="24092"/>
    <cellStyle name="40% - Dekorfärg3 2 8 2 2 2" xfId="24093"/>
    <cellStyle name="40% - Dekorfärg3 2 8 2 2 2 2" xfId="24094"/>
    <cellStyle name="40% - Dekorfärg3 2 8 2 2 2 2 2" xfId="24095"/>
    <cellStyle name="40% - Dekorfärg3 2 8 2 2 2 3" xfId="24096"/>
    <cellStyle name="40% - Dekorfärg3 2 8 2 2 2 3 2" xfId="24097"/>
    <cellStyle name="40% - Dekorfärg3 2 8 2 2 2 4" xfId="24098"/>
    <cellStyle name="40% - Dekorfärg3 2 8 2 2 3" xfId="24099"/>
    <cellStyle name="40% - Dekorfärg3 2 8 2 2 3 2" xfId="24100"/>
    <cellStyle name="40% - Dekorfärg3 2 8 2 2 4" xfId="24101"/>
    <cellStyle name="40% - Dekorfärg3 2 8 2 2 4 2" xfId="24102"/>
    <cellStyle name="40% - Dekorfärg3 2 8 2 2 5" xfId="24103"/>
    <cellStyle name="40% - Dekorfärg3 2 8 2 2 5 2" xfId="24104"/>
    <cellStyle name="40% - Dekorfärg3 2 8 2 2 6" xfId="24105"/>
    <cellStyle name="40% - Dekorfärg3 2 8 2 3" xfId="24106"/>
    <cellStyle name="40% - Dekorfärg3 2 8 2 3 2" xfId="24107"/>
    <cellStyle name="40% - Dekorfärg3 2 8 2 3 2 2" xfId="24108"/>
    <cellStyle name="40% - Dekorfärg3 2 8 2 3 3" xfId="24109"/>
    <cellStyle name="40% - Dekorfärg3 2 8 2 3 3 2" xfId="24110"/>
    <cellStyle name="40% - Dekorfärg3 2 8 2 3 4" xfId="24111"/>
    <cellStyle name="40% - Dekorfärg3 2 8 2 4" xfId="24112"/>
    <cellStyle name="40% - Dekorfärg3 2 8 2 4 2" xfId="24113"/>
    <cellStyle name="40% - Dekorfärg3 2 8 2 4 2 2" xfId="24114"/>
    <cellStyle name="40% - Dekorfärg3 2 8 2 4 3" xfId="24115"/>
    <cellStyle name="40% - Dekorfärg3 2 8 2 4 3 2" xfId="24116"/>
    <cellStyle name="40% - Dekorfärg3 2 8 2 4 4" xfId="24117"/>
    <cellStyle name="40% - Dekorfärg3 2 8 2 5" xfId="24118"/>
    <cellStyle name="40% - Dekorfärg3 2 8 2 5 2" xfId="24119"/>
    <cellStyle name="40% - Dekorfärg3 2 8 2 6" xfId="24120"/>
    <cellStyle name="40% - Dekorfärg3 2 8 2 6 2" xfId="24121"/>
    <cellStyle name="40% - Dekorfärg3 2 8 2 7" xfId="24122"/>
    <cellStyle name="40% - Dekorfärg3 2 8 3" xfId="24123"/>
    <cellStyle name="40% - Dekorfärg3 2 8 3 2" xfId="24124"/>
    <cellStyle name="40% - Dekorfärg3 2 8 3 2 2" xfId="24125"/>
    <cellStyle name="40% - Dekorfärg3 2 8 3 2 2 2" xfId="24126"/>
    <cellStyle name="40% - Dekorfärg3 2 8 3 2 3" xfId="24127"/>
    <cellStyle name="40% - Dekorfärg3 2 8 3 2 3 2" xfId="24128"/>
    <cellStyle name="40% - Dekorfärg3 2 8 3 2 4" xfId="24129"/>
    <cellStyle name="40% - Dekorfärg3 2 8 3 3" xfId="24130"/>
    <cellStyle name="40% - Dekorfärg3 2 8 3 3 2" xfId="24131"/>
    <cellStyle name="40% - Dekorfärg3 2 8 3 4" xfId="24132"/>
    <cellStyle name="40% - Dekorfärg3 2 8 3 4 2" xfId="24133"/>
    <cellStyle name="40% - Dekorfärg3 2 8 3 5" xfId="24134"/>
    <cellStyle name="40% - Dekorfärg3 2 8 3 5 2" xfId="24135"/>
    <cellStyle name="40% - Dekorfärg3 2 8 3 6" xfId="24136"/>
    <cellStyle name="40% - Dekorfärg3 2 8 4" xfId="24137"/>
    <cellStyle name="40% - Dekorfärg3 2 8 4 2" xfId="24138"/>
    <cellStyle name="40% - Dekorfärg3 2 8 4 2 2" xfId="24139"/>
    <cellStyle name="40% - Dekorfärg3 2 8 4 3" xfId="24140"/>
    <cellStyle name="40% - Dekorfärg3 2 8 4 3 2" xfId="24141"/>
    <cellStyle name="40% - Dekorfärg3 2 8 4 4" xfId="24142"/>
    <cellStyle name="40% - Dekorfärg3 2 8 5" xfId="24143"/>
    <cellStyle name="40% - Dekorfärg3 2 8 5 2" xfId="24144"/>
    <cellStyle name="40% - Dekorfärg3 2 8 5 2 2" xfId="24145"/>
    <cellStyle name="40% - Dekorfärg3 2 8 5 3" xfId="24146"/>
    <cellStyle name="40% - Dekorfärg3 2 8 5 3 2" xfId="24147"/>
    <cellStyle name="40% - Dekorfärg3 2 8 5 4" xfId="24148"/>
    <cellStyle name="40% - Dekorfärg3 2 8 6" xfId="24149"/>
    <cellStyle name="40% - Dekorfärg3 2 8 6 2" xfId="24150"/>
    <cellStyle name="40% - Dekorfärg3 2 8 7" xfId="24151"/>
    <cellStyle name="40% - Dekorfärg3 2 8 7 2" xfId="24152"/>
    <cellStyle name="40% - Dekorfärg3 2 8 8" xfId="24153"/>
    <cellStyle name="40% - Dekorfärg3 2 9" xfId="24154"/>
    <cellStyle name="40% - Dekorfärg3 2 9 2" xfId="24155"/>
    <cellStyle name="40% - Dekorfärg3 2 9 2 2" xfId="24156"/>
    <cellStyle name="40% - Dekorfärg3 2 9 2 2 2" xfId="24157"/>
    <cellStyle name="40% - Dekorfärg3 2 9 2 2 2 2" xfId="24158"/>
    <cellStyle name="40% - Dekorfärg3 2 9 2 2 3" xfId="24159"/>
    <cellStyle name="40% - Dekorfärg3 2 9 2 2 3 2" xfId="24160"/>
    <cellStyle name="40% - Dekorfärg3 2 9 2 2 4" xfId="24161"/>
    <cellStyle name="40% - Dekorfärg3 2 9 2 3" xfId="24162"/>
    <cellStyle name="40% - Dekorfärg3 2 9 2 3 2" xfId="24163"/>
    <cellStyle name="40% - Dekorfärg3 2 9 2 4" xfId="24164"/>
    <cellStyle name="40% - Dekorfärg3 2 9 2 4 2" xfId="24165"/>
    <cellStyle name="40% - Dekorfärg3 2 9 2 5" xfId="24166"/>
    <cellStyle name="40% - Dekorfärg3 2 9 2 5 2" xfId="24167"/>
    <cellStyle name="40% - Dekorfärg3 2 9 2 6" xfId="24168"/>
    <cellStyle name="40% - Dekorfärg3 2 9 3" xfId="24169"/>
    <cellStyle name="40% - Dekorfärg3 2 9 3 2" xfId="24170"/>
    <cellStyle name="40% - Dekorfärg3 2 9 3 2 2" xfId="24171"/>
    <cellStyle name="40% - Dekorfärg3 2 9 3 3" xfId="24172"/>
    <cellStyle name="40% - Dekorfärg3 2 9 3 3 2" xfId="24173"/>
    <cellStyle name="40% - Dekorfärg3 2 9 3 4" xfId="24174"/>
    <cellStyle name="40% - Dekorfärg3 2 9 4" xfId="24175"/>
    <cellStyle name="40% - Dekorfärg3 2 9 4 2" xfId="24176"/>
    <cellStyle name="40% - Dekorfärg3 2 9 4 2 2" xfId="24177"/>
    <cellStyle name="40% - Dekorfärg3 2 9 4 3" xfId="24178"/>
    <cellStyle name="40% - Dekorfärg3 2 9 4 3 2" xfId="24179"/>
    <cellStyle name="40% - Dekorfärg3 2 9 4 4" xfId="24180"/>
    <cellStyle name="40% - Dekorfärg3 2 9 5" xfId="24181"/>
    <cellStyle name="40% - Dekorfärg3 2 9 5 2" xfId="24182"/>
    <cellStyle name="40% - Dekorfärg3 2 9 6" xfId="24183"/>
    <cellStyle name="40% - Dekorfärg3 2 9 6 2" xfId="24184"/>
    <cellStyle name="40% - Dekorfärg3 2 9 7" xfId="24185"/>
    <cellStyle name="40% - Dekorfärg3 3" xfId="24186"/>
    <cellStyle name="40% - Dekorfärg3 3 2" xfId="24187"/>
    <cellStyle name="40% - Dekorfärg3 3 3" xfId="24188"/>
    <cellStyle name="40% - Dekorfärg3 3 4" xfId="24189"/>
    <cellStyle name="40% - Dekorfärg3 4" xfId="24190"/>
    <cellStyle name="40% - Dekorfärg3 4 2" xfId="24191"/>
    <cellStyle name="40% - Dekorfärg3 5" xfId="24192"/>
    <cellStyle name="40% - Dekorfärg3 6" xfId="24193"/>
    <cellStyle name="40% - Dekorfärg3 6 2" xfId="24194"/>
    <cellStyle name="40% - Dekorfärg3 6 2 2" xfId="24195"/>
    <cellStyle name="40% - Dekorfärg3 6 2 2 2" xfId="24196"/>
    <cellStyle name="40% - Dekorfärg3 6 2 2 2 2" xfId="24197"/>
    <cellStyle name="40% - Dekorfärg3 6 2 2 3" xfId="24198"/>
    <cellStyle name="40% - Dekorfärg3 6 2 2 3 2" xfId="24199"/>
    <cellStyle name="40% - Dekorfärg3 6 2 2 4" xfId="24200"/>
    <cellStyle name="40% - Dekorfärg3 6 2 3" xfId="24201"/>
    <cellStyle name="40% - Dekorfärg3 6 2 3 2" xfId="24202"/>
    <cellStyle name="40% - Dekorfärg3 6 2 4" xfId="24203"/>
    <cellStyle name="40% - Dekorfärg3 6 2 4 2" xfId="24204"/>
    <cellStyle name="40% - Dekorfärg3 6 2 5" xfId="24205"/>
    <cellStyle name="40% - Dekorfärg3 6 2 5 2" xfId="24206"/>
    <cellStyle name="40% - Dekorfärg3 6 2 6" xfId="24207"/>
    <cellStyle name="40% - Dekorfärg3 6 3" xfId="24208"/>
    <cellStyle name="40% - Dekorfärg3 6 3 2" xfId="24209"/>
    <cellStyle name="40% - Dekorfärg3 6 3 2 2" xfId="24210"/>
    <cellStyle name="40% - Dekorfärg3 6 3 3" xfId="24211"/>
    <cellStyle name="40% - Dekorfärg3 6 3 3 2" xfId="24212"/>
    <cellStyle name="40% - Dekorfärg3 6 3 4" xfId="24213"/>
    <cellStyle name="40% - Dekorfärg3 6 4" xfId="24214"/>
    <cellStyle name="40% - Dekorfärg3 6 4 2" xfId="24215"/>
    <cellStyle name="40% - Dekorfärg3 6 4 2 2" xfId="24216"/>
    <cellStyle name="40% - Dekorfärg3 6 4 3" xfId="24217"/>
    <cellStyle name="40% - Dekorfärg3 6 4 3 2" xfId="24218"/>
    <cellStyle name="40% - Dekorfärg3 6 4 4" xfId="24219"/>
    <cellStyle name="40% - Dekorfärg3 6 5" xfId="24220"/>
    <cellStyle name="40% - Dekorfärg3 6 5 2" xfId="24221"/>
    <cellStyle name="40% - Dekorfärg3 6 6" xfId="24222"/>
    <cellStyle name="40% - Dekorfärg3 6 6 2" xfId="24223"/>
    <cellStyle name="40% - Dekorfärg3 6 7" xfId="24224"/>
    <cellStyle name="40% - Dekorfärg3 7" xfId="24225"/>
    <cellStyle name="40% - Dekorfärg3 7 2" xfId="24226"/>
    <cellStyle name="40% - Dekorfärg3 7 2 2" xfId="24227"/>
    <cellStyle name="40% - Dekorfärg3 7 3" xfId="24228"/>
    <cellStyle name="40% - Dekorfärg3 7 3 2" xfId="24229"/>
    <cellStyle name="40% - Dekorfärg3 8" xfId="24230"/>
    <cellStyle name="40% - Dekorfärg3 8 2" xfId="24231"/>
    <cellStyle name="40% - Dekorfärg3 8 2 2" xfId="24232"/>
    <cellStyle name="40% - Dekorfärg3 8 3" xfId="24233"/>
    <cellStyle name="40% - Dekorfärg3 8 3 2" xfId="24234"/>
    <cellStyle name="40% - Dekorfärg3 8 4" xfId="24235"/>
    <cellStyle name="40% - Dekorfärg3 9" xfId="24236"/>
    <cellStyle name="40% - Dekorfärg3 9 2" xfId="24237"/>
    <cellStyle name="40% - Dekorfärg3 9 2 2" xfId="24238"/>
    <cellStyle name="40% - Dekorfärg3 9 3" xfId="24239"/>
    <cellStyle name="40% - Dekorfärg3 9 3 2" xfId="24240"/>
    <cellStyle name="40% - Dekorfärg3 9 4" xfId="24241"/>
    <cellStyle name="40% - Dekorfärg4 2" xfId="24242"/>
    <cellStyle name="40% - Dekorfärg4 2 10" xfId="24243"/>
    <cellStyle name="40% - Dekorfärg4 2 10 2" xfId="24244"/>
    <cellStyle name="40% - Dekorfärg4 2 10 2 2" xfId="24245"/>
    <cellStyle name="40% - Dekorfärg4 2 10 2 2 2" xfId="24246"/>
    <cellStyle name="40% - Dekorfärg4 2 10 2 2 2 2" xfId="24247"/>
    <cellStyle name="40% - Dekorfärg4 2 10 2 2 3" xfId="24248"/>
    <cellStyle name="40% - Dekorfärg4 2 10 2 2 3 2" xfId="24249"/>
    <cellStyle name="40% - Dekorfärg4 2 10 2 2 4" xfId="24250"/>
    <cellStyle name="40% - Dekorfärg4 2 10 2 3" xfId="24251"/>
    <cellStyle name="40% - Dekorfärg4 2 10 2 3 2" xfId="24252"/>
    <cellStyle name="40% - Dekorfärg4 2 10 2 4" xfId="24253"/>
    <cellStyle name="40% - Dekorfärg4 2 10 2 4 2" xfId="24254"/>
    <cellStyle name="40% - Dekorfärg4 2 10 2 5" xfId="24255"/>
    <cellStyle name="40% - Dekorfärg4 2 10 2 5 2" xfId="24256"/>
    <cellStyle name="40% - Dekorfärg4 2 10 2 6" xfId="24257"/>
    <cellStyle name="40% - Dekorfärg4 2 10 3" xfId="24258"/>
    <cellStyle name="40% - Dekorfärg4 2 10 3 2" xfId="24259"/>
    <cellStyle name="40% - Dekorfärg4 2 10 3 2 2" xfId="24260"/>
    <cellStyle name="40% - Dekorfärg4 2 10 3 3" xfId="24261"/>
    <cellStyle name="40% - Dekorfärg4 2 10 3 3 2" xfId="24262"/>
    <cellStyle name="40% - Dekorfärg4 2 10 3 4" xfId="24263"/>
    <cellStyle name="40% - Dekorfärg4 2 10 4" xfId="24264"/>
    <cellStyle name="40% - Dekorfärg4 2 10 4 2" xfId="24265"/>
    <cellStyle name="40% - Dekorfärg4 2 10 4 2 2" xfId="24266"/>
    <cellStyle name="40% - Dekorfärg4 2 10 4 3" xfId="24267"/>
    <cellStyle name="40% - Dekorfärg4 2 10 4 3 2" xfId="24268"/>
    <cellStyle name="40% - Dekorfärg4 2 10 4 4" xfId="24269"/>
    <cellStyle name="40% - Dekorfärg4 2 10 5" xfId="24270"/>
    <cellStyle name="40% - Dekorfärg4 2 10 5 2" xfId="24271"/>
    <cellStyle name="40% - Dekorfärg4 2 10 6" xfId="24272"/>
    <cellStyle name="40% - Dekorfärg4 2 10 6 2" xfId="24273"/>
    <cellStyle name="40% - Dekorfärg4 2 10 7" xfId="24274"/>
    <cellStyle name="40% - Dekorfärg4 2 11" xfId="24275"/>
    <cellStyle name="40% - Dekorfärg4 2 11 2" xfId="24276"/>
    <cellStyle name="40% - Dekorfärg4 2 11 2 2" xfId="24277"/>
    <cellStyle name="40% - Dekorfärg4 2 11 2 2 2" xfId="24278"/>
    <cellStyle name="40% - Dekorfärg4 2 11 2 2 2 2" xfId="24279"/>
    <cellStyle name="40% - Dekorfärg4 2 11 2 2 3" xfId="24280"/>
    <cellStyle name="40% - Dekorfärg4 2 11 2 2 3 2" xfId="24281"/>
    <cellStyle name="40% - Dekorfärg4 2 11 2 2 4" xfId="24282"/>
    <cellStyle name="40% - Dekorfärg4 2 11 2 3" xfId="24283"/>
    <cellStyle name="40% - Dekorfärg4 2 11 2 3 2" xfId="24284"/>
    <cellStyle name="40% - Dekorfärg4 2 11 2 4" xfId="24285"/>
    <cellStyle name="40% - Dekorfärg4 2 11 2 4 2" xfId="24286"/>
    <cellStyle name="40% - Dekorfärg4 2 11 2 5" xfId="24287"/>
    <cellStyle name="40% - Dekorfärg4 2 11 2 5 2" xfId="24288"/>
    <cellStyle name="40% - Dekorfärg4 2 11 2 6" xfId="24289"/>
    <cellStyle name="40% - Dekorfärg4 2 11 3" xfId="24290"/>
    <cellStyle name="40% - Dekorfärg4 2 11 3 2" xfId="24291"/>
    <cellStyle name="40% - Dekorfärg4 2 11 3 2 2" xfId="24292"/>
    <cellStyle name="40% - Dekorfärg4 2 11 3 3" xfId="24293"/>
    <cellStyle name="40% - Dekorfärg4 2 11 3 3 2" xfId="24294"/>
    <cellStyle name="40% - Dekorfärg4 2 11 3 4" xfId="24295"/>
    <cellStyle name="40% - Dekorfärg4 2 11 4" xfId="24296"/>
    <cellStyle name="40% - Dekorfärg4 2 11 4 2" xfId="24297"/>
    <cellStyle name="40% - Dekorfärg4 2 11 4 2 2" xfId="24298"/>
    <cellStyle name="40% - Dekorfärg4 2 11 4 3" xfId="24299"/>
    <cellStyle name="40% - Dekorfärg4 2 11 4 3 2" xfId="24300"/>
    <cellStyle name="40% - Dekorfärg4 2 11 4 4" xfId="24301"/>
    <cellStyle name="40% - Dekorfärg4 2 11 5" xfId="24302"/>
    <cellStyle name="40% - Dekorfärg4 2 11 5 2" xfId="24303"/>
    <cellStyle name="40% - Dekorfärg4 2 11 6" xfId="24304"/>
    <cellStyle name="40% - Dekorfärg4 2 11 6 2" xfId="24305"/>
    <cellStyle name="40% - Dekorfärg4 2 11 7" xfId="24306"/>
    <cellStyle name="40% - Dekorfärg4 2 12" xfId="24307"/>
    <cellStyle name="40% - Dekorfärg4 2 13" xfId="24308"/>
    <cellStyle name="40% - Dekorfärg4 2 13 2" xfId="24309"/>
    <cellStyle name="40% - Dekorfärg4 2 13 2 2" xfId="24310"/>
    <cellStyle name="40% - Dekorfärg4 2 13 2 2 2" xfId="24311"/>
    <cellStyle name="40% - Dekorfärg4 2 13 2 2 2 2" xfId="24312"/>
    <cellStyle name="40% - Dekorfärg4 2 13 2 2 3" xfId="24313"/>
    <cellStyle name="40% - Dekorfärg4 2 13 2 2 3 2" xfId="24314"/>
    <cellStyle name="40% - Dekorfärg4 2 13 2 2 4" xfId="24315"/>
    <cellStyle name="40% - Dekorfärg4 2 13 2 3" xfId="24316"/>
    <cellStyle name="40% - Dekorfärg4 2 13 2 3 2" xfId="24317"/>
    <cellStyle name="40% - Dekorfärg4 2 13 2 4" xfId="24318"/>
    <cellStyle name="40% - Dekorfärg4 2 13 2 4 2" xfId="24319"/>
    <cellStyle name="40% - Dekorfärg4 2 13 2 5" xfId="24320"/>
    <cellStyle name="40% - Dekorfärg4 2 13 2 5 2" xfId="24321"/>
    <cellStyle name="40% - Dekorfärg4 2 13 2 6" xfId="24322"/>
    <cellStyle name="40% - Dekorfärg4 2 13 3" xfId="24323"/>
    <cellStyle name="40% - Dekorfärg4 2 13 3 2" xfId="24324"/>
    <cellStyle name="40% - Dekorfärg4 2 13 3 2 2" xfId="24325"/>
    <cellStyle name="40% - Dekorfärg4 2 13 3 3" xfId="24326"/>
    <cellStyle name="40% - Dekorfärg4 2 13 3 3 2" xfId="24327"/>
    <cellStyle name="40% - Dekorfärg4 2 13 3 4" xfId="24328"/>
    <cellStyle name="40% - Dekorfärg4 2 13 4" xfId="24329"/>
    <cellStyle name="40% - Dekorfärg4 2 13 4 2" xfId="24330"/>
    <cellStyle name="40% - Dekorfärg4 2 13 4 2 2" xfId="24331"/>
    <cellStyle name="40% - Dekorfärg4 2 13 4 3" xfId="24332"/>
    <cellStyle name="40% - Dekorfärg4 2 13 4 3 2" xfId="24333"/>
    <cellStyle name="40% - Dekorfärg4 2 13 4 4" xfId="24334"/>
    <cellStyle name="40% - Dekorfärg4 2 13 5" xfId="24335"/>
    <cellStyle name="40% - Dekorfärg4 2 13 5 2" xfId="24336"/>
    <cellStyle name="40% - Dekorfärg4 2 13 6" xfId="24337"/>
    <cellStyle name="40% - Dekorfärg4 2 13 6 2" xfId="24338"/>
    <cellStyle name="40% - Dekorfärg4 2 13 7" xfId="24339"/>
    <cellStyle name="40% - Dekorfärg4 2 14" xfId="24340"/>
    <cellStyle name="40% - Dekorfärg4 2 14 2" xfId="24341"/>
    <cellStyle name="40% - Dekorfärg4 2 14 2 2" xfId="24342"/>
    <cellStyle name="40% - Dekorfärg4 2 14 2 2 2" xfId="24343"/>
    <cellStyle name="40% - Dekorfärg4 2 14 2 3" xfId="24344"/>
    <cellStyle name="40% - Dekorfärg4 2 14 2 3 2" xfId="24345"/>
    <cellStyle name="40% - Dekorfärg4 2 14 2 4" xfId="24346"/>
    <cellStyle name="40% - Dekorfärg4 2 14 3" xfId="24347"/>
    <cellStyle name="40% - Dekorfärg4 2 14 4" xfId="24348"/>
    <cellStyle name="40% - Dekorfärg4 2 14 4 2" xfId="24349"/>
    <cellStyle name="40% - Dekorfärg4 2 14 5" xfId="24350"/>
    <cellStyle name="40% - Dekorfärg4 2 14 5 2" xfId="24351"/>
    <cellStyle name="40% - Dekorfärg4 2 14 6" xfId="24352"/>
    <cellStyle name="40% - Dekorfärg4 2 14 6 2" xfId="24353"/>
    <cellStyle name="40% - Dekorfärg4 2 15" xfId="24354"/>
    <cellStyle name="40% - Dekorfärg4 2 15 2" xfId="24355"/>
    <cellStyle name="40% - Dekorfärg4 2 15 2 2" xfId="24356"/>
    <cellStyle name="40% - Dekorfärg4 2 15 3" xfId="24357"/>
    <cellStyle name="40% - Dekorfärg4 2 15 3 2" xfId="24358"/>
    <cellStyle name="40% - Dekorfärg4 2 15 4" xfId="24359"/>
    <cellStyle name="40% - Dekorfärg4 2 16" xfId="24360"/>
    <cellStyle name="40% - Dekorfärg4 2 16 2" xfId="24361"/>
    <cellStyle name="40% - Dekorfärg4 2 16 2 2" xfId="24362"/>
    <cellStyle name="40% - Dekorfärg4 2 16 3" xfId="24363"/>
    <cellStyle name="40% - Dekorfärg4 2 16 3 2" xfId="24364"/>
    <cellStyle name="40% - Dekorfärg4 2 16 4" xfId="24365"/>
    <cellStyle name="40% - Dekorfärg4 2 17" xfId="24366"/>
    <cellStyle name="40% - Dekorfärg4 2 17 2" xfId="24367"/>
    <cellStyle name="40% - Dekorfärg4 2 18" xfId="24368"/>
    <cellStyle name="40% - Dekorfärg4 2 18 2" xfId="24369"/>
    <cellStyle name="40% - Dekorfärg4 2 19" xfId="24370"/>
    <cellStyle name="40% - Dekorfärg4 2 19 2" xfId="24371"/>
    <cellStyle name="40% - Dekorfärg4 2 2" xfId="24372"/>
    <cellStyle name="40% - Dekorfärg4 2 2 10" xfId="24373"/>
    <cellStyle name="40% - Dekorfärg4 2 2 10 2" xfId="24374"/>
    <cellStyle name="40% - Dekorfärg4 2 2 10 2 2" xfId="24375"/>
    <cellStyle name="40% - Dekorfärg4 2 2 10 2 2 2" xfId="24376"/>
    <cellStyle name="40% - Dekorfärg4 2 2 10 2 3" xfId="24377"/>
    <cellStyle name="40% - Dekorfärg4 2 2 10 2 3 2" xfId="24378"/>
    <cellStyle name="40% - Dekorfärg4 2 2 10 2 4" xfId="24379"/>
    <cellStyle name="40% - Dekorfärg4 2 2 10 3" xfId="24380"/>
    <cellStyle name="40% - Dekorfärg4 2 2 10 3 2" xfId="24381"/>
    <cellStyle name="40% - Dekorfärg4 2 2 10 4" xfId="24382"/>
    <cellStyle name="40% - Dekorfärg4 2 2 10 4 2" xfId="24383"/>
    <cellStyle name="40% - Dekorfärg4 2 2 10 5" xfId="24384"/>
    <cellStyle name="40% - Dekorfärg4 2 2 10 5 2" xfId="24385"/>
    <cellStyle name="40% - Dekorfärg4 2 2 10 6" xfId="24386"/>
    <cellStyle name="40% - Dekorfärg4 2 2 10 6 2" xfId="24387"/>
    <cellStyle name="40% - Dekorfärg4 2 2 10 7" xfId="24388"/>
    <cellStyle name="40% - Dekorfärg4 2 2 11" xfId="24389"/>
    <cellStyle name="40% - Dekorfärg4 2 2 11 2" xfId="24390"/>
    <cellStyle name="40% - Dekorfärg4 2 2 11 2 2" xfId="24391"/>
    <cellStyle name="40% - Dekorfärg4 2 2 11 2 2 2" xfId="24392"/>
    <cellStyle name="40% - Dekorfärg4 2 2 11 2 3" xfId="24393"/>
    <cellStyle name="40% - Dekorfärg4 2 2 11 3" xfId="24394"/>
    <cellStyle name="40% - Dekorfärg4 2 2 11 3 2" xfId="24395"/>
    <cellStyle name="40% - Dekorfärg4 2 2 11 4" xfId="24396"/>
    <cellStyle name="40% - Dekorfärg4 2 2 11 4 2" xfId="24397"/>
    <cellStyle name="40% - Dekorfärg4 2 2 11 5" xfId="24398"/>
    <cellStyle name="40% - Dekorfärg4 2 2 12" xfId="24399"/>
    <cellStyle name="40% - Dekorfärg4 2 2 12 2" xfId="24400"/>
    <cellStyle name="40% - Dekorfärg4 2 2 12 2 2" xfId="24401"/>
    <cellStyle name="40% - Dekorfärg4 2 2 12 3" xfId="24402"/>
    <cellStyle name="40% - Dekorfärg4 2 2 12 3 2" xfId="24403"/>
    <cellStyle name="40% - Dekorfärg4 2 2 12 4" xfId="24404"/>
    <cellStyle name="40% - Dekorfärg4 2 2 13" xfId="24405"/>
    <cellStyle name="40% - Dekorfärg4 2 2 13 2" xfId="24406"/>
    <cellStyle name="40% - Dekorfärg4 2 2 14" xfId="24407"/>
    <cellStyle name="40% - Dekorfärg4 2 2 14 2" xfId="24408"/>
    <cellStyle name="40% - Dekorfärg4 2 2 15" xfId="24409"/>
    <cellStyle name="40% - Dekorfärg4 2 2 15 2" xfId="24410"/>
    <cellStyle name="40% - Dekorfärg4 2 2 16" xfId="24411"/>
    <cellStyle name="40% - Dekorfärg4 2 2 2" xfId="24412"/>
    <cellStyle name="40% - Dekorfärg4 2 2 2 10" xfId="24413"/>
    <cellStyle name="40% - Dekorfärg4 2 2 2 10 2" xfId="24414"/>
    <cellStyle name="40% - Dekorfärg4 2 2 2 11" xfId="24415"/>
    <cellStyle name="40% - Dekorfärg4 2 2 2 2" xfId="24416"/>
    <cellStyle name="40% - Dekorfärg4 2 2 2 2 2" xfId="24417"/>
    <cellStyle name="40% - Dekorfärg4 2 2 2 2 2 2" xfId="24418"/>
    <cellStyle name="40% - Dekorfärg4 2 2 2 2 2 2 2" xfId="24419"/>
    <cellStyle name="40% - Dekorfärg4 2 2 2 2 2 2 2 2" xfId="24420"/>
    <cellStyle name="40% - Dekorfärg4 2 2 2 2 2 2 2 2 2" xfId="24421"/>
    <cellStyle name="40% - Dekorfärg4 2 2 2 2 2 2 2 3" xfId="24422"/>
    <cellStyle name="40% - Dekorfärg4 2 2 2 2 2 2 2 3 2" xfId="24423"/>
    <cellStyle name="40% - Dekorfärg4 2 2 2 2 2 2 2 4" xfId="24424"/>
    <cellStyle name="40% - Dekorfärg4 2 2 2 2 2 2 3" xfId="24425"/>
    <cellStyle name="40% - Dekorfärg4 2 2 2 2 2 2 3 2" xfId="24426"/>
    <cellStyle name="40% - Dekorfärg4 2 2 2 2 2 2 4" xfId="24427"/>
    <cellStyle name="40% - Dekorfärg4 2 2 2 2 2 2 4 2" xfId="24428"/>
    <cellStyle name="40% - Dekorfärg4 2 2 2 2 2 2 5" xfId="24429"/>
    <cellStyle name="40% - Dekorfärg4 2 2 2 2 2 2 5 2" xfId="24430"/>
    <cellStyle name="40% - Dekorfärg4 2 2 2 2 2 2 6" xfId="24431"/>
    <cellStyle name="40% - Dekorfärg4 2 2 2 2 2 3" xfId="24432"/>
    <cellStyle name="40% - Dekorfärg4 2 2 2 2 2 3 2" xfId="24433"/>
    <cellStyle name="40% - Dekorfärg4 2 2 2 2 2 3 2 2" xfId="24434"/>
    <cellStyle name="40% - Dekorfärg4 2 2 2 2 2 3 3" xfId="24435"/>
    <cellStyle name="40% - Dekorfärg4 2 2 2 2 2 3 3 2" xfId="24436"/>
    <cellStyle name="40% - Dekorfärg4 2 2 2 2 2 3 4" xfId="24437"/>
    <cellStyle name="40% - Dekorfärg4 2 2 2 2 2 4" xfId="24438"/>
    <cellStyle name="40% - Dekorfärg4 2 2 2 2 2 4 2" xfId="24439"/>
    <cellStyle name="40% - Dekorfärg4 2 2 2 2 2 4 2 2" xfId="24440"/>
    <cellStyle name="40% - Dekorfärg4 2 2 2 2 2 4 3" xfId="24441"/>
    <cellStyle name="40% - Dekorfärg4 2 2 2 2 2 4 3 2" xfId="24442"/>
    <cellStyle name="40% - Dekorfärg4 2 2 2 2 2 4 4" xfId="24443"/>
    <cellStyle name="40% - Dekorfärg4 2 2 2 2 2 5" xfId="24444"/>
    <cellStyle name="40% - Dekorfärg4 2 2 2 2 2 5 2" xfId="24445"/>
    <cellStyle name="40% - Dekorfärg4 2 2 2 2 2 6" xfId="24446"/>
    <cellStyle name="40% - Dekorfärg4 2 2 2 2 2 6 2" xfId="24447"/>
    <cellStyle name="40% - Dekorfärg4 2 2 2 2 2 7" xfId="24448"/>
    <cellStyle name="40% - Dekorfärg4 2 2 2 2 3" xfId="24449"/>
    <cellStyle name="40% - Dekorfärg4 2 2 2 2 3 2" xfId="24450"/>
    <cellStyle name="40% - Dekorfärg4 2 2 2 2 3 2 2" xfId="24451"/>
    <cellStyle name="40% - Dekorfärg4 2 2 2 2 3 2 2 2" xfId="24452"/>
    <cellStyle name="40% - Dekorfärg4 2 2 2 2 3 2 2 2 2" xfId="24453"/>
    <cellStyle name="40% - Dekorfärg4 2 2 2 2 3 2 2 3" xfId="24454"/>
    <cellStyle name="40% - Dekorfärg4 2 2 2 2 3 2 2 3 2" xfId="24455"/>
    <cellStyle name="40% - Dekorfärg4 2 2 2 2 3 2 2 4" xfId="24456"/>
    <cellStyle name="40% - Dekorfärg4 2 2 2 2 3 2 3" xfId="24457"/>
    <cellStyle name="40% - Dekorfärg4 2 2 2 2 3 2 3 2" xfId="24458"/>
    <cellStyle name="40% - Dekorfärg4 2 2 2 2 3 2 4" xfId="24459"/>
    <cellStyle name="40% - Dekorfärg4 2 2 2 2 3 2 4 2" xfId="24460"/>
    <cellStyle name="40% - Dekorfärg4 2 2 2 2 3 2 5" xfId="24461"/>
    <cellStyle name="40% - Dekorfärg4 2 2 2 2 3 2 5 2" xfId="24462"/>
    <cellStyle name="40% - Dekorfärg4 2 2 2 2 3 2 6" xfId="24463"/>
    <cellStyle name="40% - Dekorfärg4 2 2 2 2 3 3" xfId="24464"/>
    <cellStyle name="40% - Dekorfärg4 2 2 2 2 3 3 2" xfId="24465"/>
    <cellStyle name="40% - Dekorfärg4 2 2 2 2 3 3 2 2" xfId="24466"/>
    <cellStyle name="40% - Dekorfärg4 2 2 2 2 3 3 3" xfId="24467"/>
    <cellStyle name="40% - Dekorfärg4 2 2 2 2 3 3 3 2" xfId="24468"/>
    <cellStyle name="40% - Dekorfärg4 2 2 2 2 3 3 4" xfId="24469"/>
    <cellStyle name="40% - Dekorfärg4 2 2 2 2 3 4" xfId="24470"/>
    <cellStyle name="40% - Dekorfärg4 2 2 2 2 3 4 2" xfId="24471"/>
    <cellStyle name="40% - Dekorfärg4 2 2 2 2 3 4 2 2" xfId="24472"/>
    <cellStyle name="40% - Dekorfärg4 2 2 2 2 3 4 3" xfId="24473"/>
    <cellStyle name="40% - Dekorfärg4 2 2 2 2 3 4 3 2" xfId="24474"/>
    <cellStyle name="40% - Dekorfärg4 2 2 2 2 3 4 4" xfId="24475"/>
    <cellStyle name="40% - Dekorfärg4 2 2 2 2 3 5" xfId="24476"/>
    <cellStyle name="40% - Dekorfärg4 2 2 2 2 3 5 2" xfId="24477"/>
    <cellStyle name="40% - Dekorfärg4 2 2 2 2 3 6" xfId="24478"/>
    <cellStyle name="40% - Dekorfärg4 2 2 2 2 3 6 2" xfId="24479"/>
    <cellStyle name="40% - Dekorfärg4 2 2 2 2 3 7" xfId="24480"/>
    <cellStyle name="40% - Dekorfärg4 2 2 2 2 4" xfId="24481"/>
    <cellStyle name="40% - Dekorfärg4 2 2 2 2 4 2" xfId="24482"/>
    <cellStyle name="40% - Dekorfärg4 2 2 2 2 4 2 2" xfId="24483"/>
    <cellStyle name="40% - Dekorfärg4 2 2 2 2 4 2 2 2" xfId="24484"/>
    <cellStyle name="40% - Dekorfärg4 2 2 2 2 4 2 3" xfId="24485"/>
    <cellStyle name="40% - Dekorfärg4 2 2 2 2 4 2 3 2" xfId="24486"/>
    <cellStyle name="40% - Dekorfärg4 2 2 2 2 4 2 4" xfId="24487"/>
    <cellStyle name="40% - Dekorfärg4 2 2 2 2 4 3" xfId="24488"/>
    <cellStyle name="40% - Dekorfärg4 2 2 2 2 4 3 2" xfId="24489"/>
    <cellStyle name="40% - Dekorfärg4 2 2 2 2 4 4" xfId="24490"/>
    <cellStyle name="40% - Dekorfärg4 2 2 2 2 4 4 2" xfId="24491"/>
    <cellStyle name="40% - Dekorfärg4 2 2 2 2 4 5" xfId="24492"/>
    <cellStyle name="40% - Dekorfärg4 2 2 2 2 4 5 2" xfId="24493"/>
    <cellStyle name="40% - Dekorfärg4 2 2 2 2 4 6" xfId="24494"/>
    <cellStyle name="40% - Dekorfärg4 2 2 2 2 4 6 2" xfId="24495"/>
    <cellStyle name="40% - Dekorfärg4 2 2 2 2 4 7" xfId="24496"/>
    <cellStyle name="40% - Dekorfärg4 2 2 2 2 5" xfId="24497"/>
    <cellStyle name="40% - Dekorfärg4 2 2 2 2 5 2" xfId="24498"/>
    <cellStyle name="40% - Dekorfärg4 2 2 2 2 5 2 2" xfId="24499"/>
    <cellStyle name="40% - Dekorfärg4 2 2 2 2 5 3" xfId="24500"/>
    <cellStyle name="40% - Dekorfärg4 2 2 2 2 5 3 2" xfId="24501"/>
    <cellStyle name="40% - Dekorfärg4 2 2 2 2 5 4" xfId="24502"/>
    <cellStyle name="40% - Dekorfärg4 2 2 2 2 6" xfId="24503"/>
    <cellStyle name="40% - Dekorfärg4 2 2 2 2 6 2" xfId="24504"/>
    <cellStyle name="40% - Dekorfärg4 2 2 2 2 6 2 2" xfId="24505"/>
    <cellStyle name="40% - Dekorfärg4 2 2 2 2 6 3" xfId="24506"/>
    <cellStyle name="40% - Dekorfärg4 2 2 2 2 6 3 2" xfId="24507"/>
    <cellStyle name="40% - Dekorfärg4 2 2 2 2 6 4" xfId="24508"/>
    <cellStyle name="40% - Dekorfärg4 2 2 2 2 7" xfId="24509"/>
    <cellStyle name="40% - Dekorfärg4 2 2 2 2 7 2" xfId="24510"/>
    <cellStyle name="40% - Dekorfärg4 2 2 2 2 8" xfId="24511"/>
    <cellStyle name="40% - Dekorfärg4 2 2 2 2 8 2" xfId="24512"/>
    <cellStyle name="40% - Dekorfärg4 2 2 2 2 9" xfId="24513"/>
    <cellStyle name="40% - Dekorfärg4 2 2 2 3" xfId="24514"/>
    <cellStyle name="40% - Dekorfärg4 2 2 2 3 2" xfId="24515"/>
    <cellStyle name="40% - Dekorfärg4 2 2 2 3 2 2" xfId="24516"/>
    <cellStyle name="40% - Dekorfärg4 2 2 2 3 2 2 2" xfId="24517"/>
    <cellStyle name="40% - Dekorfärg4 2 2 2 3 2 2 2 2" xfId="24518"/>
    <cellStyle name="40% - Dekorfärg4 2 2 2 3 2 2 3" xfId="24519"/>
    <cellStyle name="40% - Dekorfärg4 2 2 2 3 2 2 3 2" xfId="24520"/>
    <cellStyle name="40% - Dekorfärg4 2 2 2 3 2 2 4" xfId="24521"/>
    <cellStyle name="40% - Dekorfärg4 2 2 2 3 2 3" xfId="24522"/>
    <cellStyle name="40% - Dekorfärg4 2 2 2 3 2 3 2" xfId="24523"/>
    <cellStyle name="40% - Dekorfärg4 2 2 2 3 2 4" xfId="24524"/>
    <cellStyle name="40% - Dekorfärg4 2 2 2 3 2 4 2" xfId="24525"/>
    <cellStyle name="40% - Dekorfärg4 2 2 2 3 2 5" xfId="24526"/>
    <cellStyle name="40% - Dekorfärg4 2 2 2 3 2 5 2" xfId="24527"/>
    <cellStyle name="40% - Dekorfärg4 2 2 2 3 2 6" xfId="24528"/>
    <cellStyle name="40% - Dekorfärg4 2 2 2 3 3" xfId="24529"/>
    <cellStyle name="40% - Dekorfärg4 2 2 2 3 3 2" xfId="24530"/>
    <cellStyle name="40% - Dekorfärg4 2 2 2 3 3 2 2" xfId="24531"/>
    <cellStyle name="40% - Dekorfärg4 2 2 2 3 3 3" xfId="24532"/>
    <cellStyle name="40% - Dekorfärg4 2 2 2 3 3 3 2" xfId="24533"/>
    <cellStyle name="40% - Dekorfärg4 2 2 2 3 3 4" xfId="24534"/>
    <cellStyle name="40% - Dekorfärg4 2 2 2 3 4" xfId="24535"/>
    <cellStyle name="40% - Dekorfärg4 2 2 2 3 4 2" xfId="24536"/>
    <cellStyle name="40% - Dekorfärg4 2 2 2 3 4 2 2" xfId="24537"/>
    <cellStyle name="40% - Dekorfärg4 2 2 2 3 4 3" xfId="24538"/>
    <cellStyle name="40% - Dekorfärg4 2 2 2 3 4 3 2" xfId="24539"/>
    <cellStyle name="40% - Dekorfärg4 2 2 2 3 4 4" xfId="24540"/>
    <cellStyle name="40% - Dekorfärg4 2 2 2 3 5" xfId="24541"/>
    <cellStyle name="40% - Dekorfärg4 2 2 2 3 5 2" xfId="24542"/>
    <cellStyle name="40% - Dekorfärg4 2 2 2 3 6" xfId="24543"/>
    <cellStyle name="40% - Dekorfärg4 2 2 2 3 6 2" xfId="24544"/>
    <cellStyle name="40% - Dekorfärg4 2 2 2 3 7" xfId="24545"/>
    <cellStyle name="40% - Dekorfärg4 2 2 2 4" xfId="24546"/>
    <cellStyle name="40% - Dekorfärg4 2 2 2 4 2" xfId="24547"/>
    <cellStyle name="40% - Dekorfärg4 2 2 2 4 2 2" xfId="24548"/>
    <cellStyle name="40% - Dekorfärg4 2 2 2 4 2 2 2" xfId="24549"/>
    <cellStyle name="40% - Dekorfärg4 2 2 2 4 2 2 2 2" xfId="24550"/>
    <cellStyle name="40% - Dekorfärg4 2 2 2 4 2 2 3" xfId="24551"/>
    <cellStyle name="40% - Dekorfärg4 2 2 2 4 2 2 3 2" xfId="24552"/>
    <cellStyle name="40% - Dekorfärg4 2 2 2 4 2 2 4" xfId="24553"/>
    <cellStyle name="40% - Dekorfärg4 2 2 2 4 2 3" xfId="24554"/>
    <cellStyle name="40% - Dekorfärg4 2 2 2 4 2 3 2" xfId="24555"/>
    <cellStyle name="40% - Dekorfärg4 2 2 2 4 2 4" xfId="24556"/>
    <cellStyle name="40% - Dekorfärg4 2 2 2 4 2 4 2" xfId="24557"/>
    <cellStyle name="40% - Dekorfärg4 2 2 2 4 2 5" xfId="24558"/>
    <cellStyle name="40% - Dekorfärg4 2 2 2 4 2 5 2" xfId="24559"/>
    <cellStyle name="40% - Dekorfärg4 2 2 2 4 2 6" xfId="24560"/>
    <cellStyle name="40% - Dekorfärg4 2 2 2 4 3" xfId="24561"/>
    <cellStyle name="40% - Dekorfärg4 2 2 2 4 3 2" xfId="24562"/>
    <cellStyle name="40% - Dekorfärg4 2 2 2 4 3 2 2" xfId="24563"/>
    <cellStyle name="40% - Dekorfärg4 2 2 2 4 3 3" xfId="24564"/>
    <cellStyle name="40% - Dekorfärg4 2 2 2 4 3 3 2" xfId="24565"/>
    <cellStyle name="40% - Dekorfärg4 2 2 2 4 3 4" xfId="24566"/>
    <cellStyle name="40% - Dekorfärg4 2 2 2 4 4" xfId="24567"/>
    <cellStyle name="40% - Dekorfärg4 2 2 2 4 4 2" xfId="24568"/>
    <cellStyle name="40% - Dekorfärg4 2 2 2 4 4 2 2" xfId="24569"/>
    <cellStyle name="40% - Dekorfärg4 2 2 2 4 4 3" xfId="24570"/>
    <cellStyle name="40% - Dekorfärg4 2 2 2 4 4 3 2" xfId="24571"/>
    <cellStyle name="40% - Dekorfärg4 2 2 2 4 4 4" xfId="24572"/>
    <cellStyle name="40% - Dekorfärg4 2 2 2 4 5" xfId="24573"/>
    <cellStyle name="40% - Dekorfärg4 2 2 2 4 5 2" xfId="24574"/>
    <cellStyle name="40% - Dekorfärg4 2 2 2 4 6" xfId="24575"/>
    <cellStyle name="40% - Dekorfärg4 2 2 2 4 6 2" xfId="24576"/>
    <cellStyle name="40% - Dekorfärg4 2 2 2 4 7" xfId="24577"/>
    <cellStyle name="40% - Dekorfärg4 2 2 2 5" xfId="24578"/>
    <cellStyle name="40% - Dekorfärg4 2 2 2 5 2" xfId="24579"/>
    <cellStyle name="40% - Dekorfärg4 2 2 2 5 2 2" xfId="24580"/>
    <cellStyle name="40% - Dekorfärg4 2 2 2 5 2 2 2" xfId="24581"/>
    <cellStyle name="40% - Dekorfärg4 2 2 2 5 2 2 2 2" xfId="24582"/>
    <cellStyle name="40% - Dekorfärg4 2 2 2 5 2 2 3" xfId="24583"/>
    <cellStyle name="40% - Dekorfärg4 2 2 2 5 2 2 3 2" xfId="24584"/>
    <cellStyle name="40% - Dekorfärg4 2 2 2 5 2 2 4" xfId="24585"/>
    <cellStyle name="40% - Dekorfärg4 2 2 2 5 2 3" xfId="24586"/>
    <cellStyle name="40% - Dekorfärg4 2 2 2 5 2 3 2" xfId="24587"/>
    <cellStyle name="40% - Dekorfärg4 2 2 2 5 2 4" xfId="24588"/>
    <cellStyle name="40% - Dekorfärg4 2 2 2 5 2 4 2" xfId="24589"/>
    <cellStyle name="40% - Dekorfärg4 2 2 2 5 2 5" xfId="24590"/>
    <cellStyle name="40% - Dekorfärg4 2 2 2 5 2 5 2" xfId="24591"/>
    <cellStyle name="40% - Dekorfärg4 2 2 2 5 2 6" xfId="24592"/>
    <cellStyle name="40% - Dekorfärg4 2 2 2 5 3" xfId="24593"/>
    <cellStyle name="40% - Dekorfärg4 2 2 2 5 3 2" xfId="24594"/>
    <cellStyle name="40% - Dekorfärg4 2 2 2 5 3 2 2" xfId="24595"/>
    <cellStyle name="40% - Dekorfärg4 2 2 2 5 3 3" xfId="24596"/>
    <cellStyle name="40% - Dekorfärg4 2 2 2 5 3 3 2" xfId="24597"/>
    <cellStyle name="40% - Dekorfärg4 2 2 2 5 3 4" xfId="24598"/>
    <cellStyle name="40% - Dekorfärg4 2 2 2 5 4" xfId="24599"/>
    <cellStyle name="40% - Dekorfärg4 2 2 2 5 4 2" xfId="24600"/>
    <cellStyle name="40% - Dekorfärg4 2 2 2 5 4 2 2" xfId="24601"/>
    <cellStyle name="40% - Dekorfärg4 2 2 2 5 4 3" xfId="24602"/>
    <cellStyle name="40% - Dekorfärg4 2 2 2 5 4 3 2" xfId="24603"/>
    <cellStyle name="40% - Dekorfärg4 2 2 2 5 4 4" xfId="24604"/>
    <cellStyle name="40% - Dekorfärg4 2 2 2 5 5" xfId="24605"/>
    <cellStyle name="40% - Dekorfärg4 2 2 2 5 5 2" xfId="24606"/>
    <cellStyle name="40% - Dekorfärg4 2 2 2 5 6" xfId="24607"/>
    <cellStyle name="40% - Dekorfärg4 2 2 2 5 6 2" xfId="24608"/>
    <cellStyle name="40% - Dekorfärg4 2 2 2 5 7" xfId="24609"/>
    <cellStyle name="40% - Dekorfärg4 2 2 2 6" xfId="24610"/>
    <cellStyle name="40% - Dekorfärg4 2 2 2 6 2" xfId="24611"/>
    <cellStyle name="40% - Dekorfärg4 2 2 2 6 2 2" xfId="24612"/>
    <cellStyle name="40% - Dekorfärg4 2 2 2 6 2 2 2" xfId="24613"/>
    <cellStyle name="40% - Dekorfärg4 2 2 2 6 2 3" xfId="24614"/>
    <cellStyle name="40% - Dekorfärg4 2 2 2 6 2 3 2" xfId="24615"/>
    <cellStyle name="40% - Dekorfärg4 2 2 2 6 2 4" xfId="24616"/>
    <cellStyle name="40% - Dekorfärg4 2 2 2 6 3" xfId="24617"/>
    <cellStyle name="40% - Dekorfärg4 2 2 2 6 3 2" xfId="24618"/>
    <cellStyle name="40% - Dekorfärg4 2 2 2 6 4" xfId="24619"/>
    <cellStyle name="40% - Dekorfärg4 2 2 2 6 4 2" xfId="24620"/>
    <cellStyle name="40% - Dekorfärg4 2 2 2 6 5" xfId="24621"/>
    <cellStyle name="40% - Dekorfärg4 2 2 2 6 5 2" xfId="24622"/>
    <cellStyle name="40% - Dekorfärg4 2 2 2 6 6" xfId="24623"/>
    <cellStyle name="40% - Dekorfärg4 2 2 2 6 6 2" xfId="24624"/>
    <cellStyle name="40% - Dekorfärg4 2 2 2 6 7" xfId="24625"/>
    <cellStyle name="40% - Dekorfärg4 2 2 2 7" xfId="24626"/>
    <cellStyle name="40% - Dekorfärg4 2 2 2 7 2" xfId="24627"/>
    <cellStyle name="40% - Dekorfärg4 2 2 2 7 2 2" xfId="24628"/>
    <cellStyle name="40% - Dekorfärg4 2 2 2 7 3" xfId="24629"/>
    <cellStyle name="40% - Dekorfärg4 2 2 2 7 3 2" xfId="24630"/>
    <cellStyle name="40% - Dekorfärg4 2 2 2 7 4" xfId="24631"/>
    <cellStyle name="40% - Dekorfärg4 2 2 2 8" xfId="24632"/>
    <cellStyle name="40% - Dekorfärg4 2 2 2 8 2" xfId="24633"/>
    <cellStyle name="40% - Dekorfärg4 2 2 2 8 2 2" xfId="24634"/>
    <cellStyle name="40% - Dekorfärg4 2 2 2 8 3" xfId="24635"/>
    <cellStyle name="40% - Dekorfärg4 2 2 2 8 3 2" xfId="24636"/>
    <cellStyle name="40% - Dekorfärg4 2 2 2 8 4" xfId="24637"/>
    <cellStyle name="40% - Dekorfärg4 2 2 2 9" xfId="24638"/>
    <cellStyle name="40% - Dekorfärg4 2 2 2 9 2" xfId="24639"/>
    <cellStyle name="40% - Dekorfärg4 2 2 3" xfId="24640"/>
    <cellStyle name="40% - Dekorfärg4 2 2 3 10" xfId="24641"/>
    <cellStyle name="40% - Dekorfärg4 2 2 3 2" xfId="24642"/>
    <cellStyle name="40% - Dekorfärg4 2 2 3 2 2" xfId="24643"/>
    <cellStyle name="40% - Dekorfärg4 2 2 3 2 2 2" xfId="24644"/>
    <cellStyle name="40% - Dekorfärg4 2 2 3 2 2 2 2" xfId="24645"/>
    <cellStyle name="40% - Dekorfärg4 2 2 3 2 2 2 2 2" xfId="24646"/>
    <cellStyle name="40% - Dekorfärg4 2 2 3 2 2 2 2 2 2" xfId="24647"/>
    <cellStyle name="40% - Dekorfärg4 2 2 3 2 2 2 2 3" xfId="24648"/>
    <cellStyle name="40% - Dekorfärg4 2 2 3 2 2 2 2 3 2" xfId="24649"/>
    <cellStyle name="40% - Dekorfärg4 2 2 3 2 2 2 2 4" xfId="24650"/>
    <cellStyle name="40% - Dekorfärg4 2 2 3 2 2 2 3" xfId="24651"/>
    <cellStyle name="40% - Dekorfärg4 2 2 3 2 2 2 3 2" xfId="24652"/>
    <cellStyle name="40% - Dekorfärg4 2 2 3 2 2 2 4" xfId="24653"/>
    <cellStyle name="40% - Dekorfärg4 2 2 3 2 2 2 4 2" xfId="24654"/>
    <cellStyle name="40% - Dekorfärg4 2 2 3 2 2 2 5" xfId="24655"/>
    <cellStyle name="40% - Dekorfärg4 2 2 3 2 2 2 5 2" xfId="24656"/>
    <cellStyle name="40% - Dekorfärg4 2 2 3 2 2 2 6" xfId="24657"/>
    <cellStyle name="40% - Dekorfärg4 2 2 3 2 2 3" xfId="24658"/>
    <cellStyle name="40% - Dekorfärg4 2 2 3 2 2 3 2" xfId="24659"/>
    <cellStyle name="40% - Dekorfärg4 2 2 3 2 2 3 2 2" xfId="24660"/>
    <cellStyle name="40% - Dekorfärg4 2 2 3 2 2 3 3" xfId="24661"/>
    <cellStyle name="40% - Dekorfärg4 2 2 3 2 2 3 3 2" xfId="24662"/>
    <cellStyle name="40% - Dekorfärg4 2 2 3 2 2 3 4" xfId="24663"/>
    <cellStyle name="40% - Dekorfärg4 2 2 3 2 2 4" xfId="24664"/>
    <cellStyle name="40% - Dekorfärg4 2 2 3 2 2 4 2" xfId="24665"/>
    <cellStyle name="40% - Dekorfärg4 2 2 3 2 2 4 2 2" xfId="24666"/>
    <cellStyle name="40% - Dekorfärg4 2 2 3 2 2 4 3" xfId="24667"/>
    <cellStyle name="40% - Dekorfärg4 2 2 3 2 2 4 3 2" xfId="24668"/>
    <cellStyle name="40% - Dekorfärg4 2 2 3 2 2 4 4" xfId="24669"/>
    <cellStyle name="40% - Dekorfärg4 2 2 3 2 2 5" xfId="24670"/>
    <cellStyle name="40% - Dekorfärg4 2 2 3 2 2 5 2" xfId="24671"/>
    <cellStyle name="40% - Dekorfärg4 2 2 3 2 2 6" xfId="24672"/>
    <cellStyle name="40% - Dekorfärg4 2 2 3 2 2 6 2" xfId="24673"/>
    <cellStyle name="40% - Dekorfärg4 2 2 3 2 2 7" xfId="24674"/>
    <cellStyle name="40% - Dekorfärg4 2 2 3 2 3" xfId="24675"/>
    <cellStyle name="40% - Dekorfärg4 2 2 3 2 3 2" xfId="24676"/>
    <cellStyle name="40% - Dekorfärg4 2 2 3 2 3 2 2" xfId="24677"/>
    <cellStyle name="40% - Dekorfärg4 2 2 3 2 3 2 2 2" xfId="24678"/>
    <cellStyle name="40% - Dekorfärg4 2 2 3 2 3 2 3" xfId="24679"/>
    <cellStyle name="40% - Dekorfärg4 2 2 3 2 3 2 3 2" xfId="24680"/>
    <cellStyle name="40% - Dekorfärg4 2 2 3 2 3 2 4" xfId="24681"/>
    <cellStyle name="40% - Dekorfärg4 2 2 3 2 3 3" xfId="24682"/>
    <cellStyle name="40% - Dekorfärg4 2 2 3 2 3 3 2" xfId="24683"/>
    <cellStyle name="40% - Dekorfärg4 2 2 3 2 3 4" xfId="24684"/>
    <cellStyle name="40% - Dekorfärg4 2 2 3 2 3 4 2" xfId="24685"/>
    <cellStyle name="40% - Dekorfärg4 2 2 3 2 3 5" xfId="24686"/>
    <cellStyle name="40% - Dekorfärg4 2 2 3 2 3 5 2" xfId="24687"/>
    <cellStyle name="40% - Dekorfärg4 2 2 3 2 3 6" xfId="24688"/>
    <cellStyle name="40% - Dekorfärg4 2 2 3 2 4" xfId="24689"/>
    <cellStyle name="40% - Dekorfärg4 2 2 3 2 4 2" xfId="24690"/>
    <cellStyle name="40% - Dekorfärg4 2 2 3 2 4 2 2" xfId="24691"/>
    <cellStyle name="40% - Dekorfärg4 2 2 3 2 4 3" xfId="24692"/>
    <cellStyle name="40% - Dekorfärg4 2 2 3 2 4 3 2" xfId="24693"/>
    <cellStyle name="40% - Dekorfärg4 2 2 3 2 4 4" xfId="24694"/>
    <cellStyle name="40% - Dekorfärg4 2 2 3 2 5" xfId="24695"/>
    <cellStyle name="40% - Dekorfärg4 2 2 3 2 5 2" xfId="24696"/>
    <cellStyle name="40% - Dekorfärg4 2 2 3 2 5 2 2" xfId="24697"/>
    <cellStyle name="40% - Dekorfärg4 2 2 3 2 5 3" xfId="24698"/>
    <cellStyle name="40% - Dekorfärg4 2 2 3 2 5 3 2" xfId="24699"/>
    <cellStyle name="40% - Dekorfärg4 2 2 3 2 5 4" xfId="24700"/>
    <cellStyle name="40% - Dekorfärg4 2 2 3 2 6" xfId="24701"/>
    <cellStyle name="40% - Dekorfärg4 2 2 3 2 6 2" xfId="24702"/>
    <cellStyle name="40% - Dekorfärg4 2 2 3 2 7" xfId="24703"/>
    <cellStyle name="40% - Dekorfärg4 2 2 3 2 7 2" xfId="24704"/>
    <cellStyle name="40% - Dekorfärg4 2 2 3 2 8" xfId="24705"/>
    <cellStyle name="40% - Dekorfärg4 2 2 3 3" xfId="24706"/>
    <cellStyle name="40% - Dekorfärg4 2 2 3 3 2" xfId="24707"/>
    <cellStyle name="40% - Dekorfärg4 2 2 3 3 2 2" xfId="24708"/>
    <cellStyle name="40% - Dekorfärg4 2 2 3 3 2 2 2" xfId="24709"/>
    <cellStyle name="40% - Dekorfärg4 2 2 3 3 2 2 2 2" xfId="24710"/>
    <cellStyle name="40% - Dekorfärg4 2 2 3 3 2 2 3" xfId="24711"/>
    <cellStyle name="40% - Dekorfärg4 2 2 3 3 2 2 3 2" xfId="24712"/>
    <cellStyle name="40% - Dekorfärg4 2 2 3 3 2 2 4" xfId="24713"/>
    <cellStyle name="40% - Dekorfärg4 2 2 3 3 2 3" xfId="24714"/>
    <cellStyle name="40% - Dekorfärg4 2 2 3 3 2 3 2" xfId="24715"/>
    <cellStyle name="40% - Dekorfärg4 2 2 3 3 2 4" xfId="24716"/>
    <cellStyle name="40% - Dekorfärg4 2 2 3 3 2 4 2" xfId="24717"/>
    <cellStyle name="40% - Dekorfärg4 2 2 3 3 2 5" xfId="24718"/>
    <cellStyle name="40% - Dekorfärg4 2 2 3 3 2 5 2" xfId="24719"/>
    <cellStyle name="40% - Dekorfärg4 2 2 3 3 2 6" xfId="24720"/>
    <cellStyle name="40% - Dekorfärg4 2 2 3 3 3" xfId="24721"/>
    <cellStyle name="40% - Dekorfärg4 2 2 3 3 3 2" xfId="24722"/>
    <cellStyle name="40% - Dekorfärg4 2 2 3 3 3 2 2" xfId="24723"/>
    <cellStyle name="40% - Dekorfärg4 2 2 3 3 3 3" xfId="24724"/>
    <cellStyle name="40% - Dekorfärg4 2 2 3 3 3 3 2" xfId="24725"/>
    <cellStyle name="40% - Dekorfärg4 2 2 3 3 3 4" xfId="24726"/>
    <cellStyle name="40% - Dekorfärg4 2 2 3 3 4" xfId="24727"/>
    <cellStyle name="40% - Dekorfärg4 2 2 3 3 4 2" xfId="24728"/>
    <cellStyle name="40% - Dekorfärg4 2 2 3 3 4 2 2" xfId="24729"/>
    <cellStyle name="40% - Dekorfärg4 2 2 3 3 4 3" xfId="24730"/>
    <cellStyle name="40% - Dekorfärg4 2 2 3 3 4 3 2" xfId="24731"/>
    <cellStyle name="40% - Dekorfärg4 2 2 3 3 4 4" xfId="24732"/>
    <cellStyle name="40% - Dekorfärg4 2 2 3 3 5" xfId="24733"/>
    <cellStyle name="40% - Dekorfärg4 2 2 3 3 5 2" xfId="24734"/>
    <cellStyle name="40% - Dekorfärg4 2 2 3 3 6" xfId="24735"/>
    <cellStyle name="40% - Dekorfärg4 2 2 3 3 6 2" xfId="24736"/>
    <cellStyle name="40% - Dekorfärg4 2 2 3 3 7" xfId="24737"/>
    <cellStyle name="40% - Dekorfärg4 2 2 3 4" xfId="24738"/>
    <cellStyle name="40% - Dekorfärg4 2 2 3 4 2" xfId="24739"/>
    <cellStyle name="40% - Dekorfärg4 2 2 3 4 2 2" xfId="24740"/>
    <cellStyle name="40% - Dekorfärg4 2 2 3 4 2 2 2" xfId="24741"/>
    <cellStyle name="40% - Dekorfärg4 2 2 3 4 2 2 2 2" xfId="24742"/>
    <cellStyle name="40% - Dekorfärg4 2 2 3 4 2 2 3" xfId="24743"/>
    <cellStyle name="40% - Dekorfärg4 2 2 3 4 2 2 3 2" xfId="24744"/>
    <cellStyle name="40% - Dekorfärg4 2 2 3 4 2 2 4" xfId="24745"/>
    <cellStyle name="40% - Dekorfärg4 2 2 3 4 2 3" xfId="24746"/>
    <cellStyle name="40% - Dekorfärg4 2 2 3 4 2 3 2" xfId="24747"/>
    <cellStyle name="40% - Dekorfärg4 2 2 3 4 2 4" xfId="24748"/>
    <cellStyle name="40% - Dekorfärg4 2 2 3 4 2 4 2" xfId="24749"/>
    <cellStyle name="40% - Dekorfärg4 2 2 3 4 2 5" xfId="24750"/>
    <cellStyle name="40% - Dekorfärg4 2 2 3 4 2 5 2" xfId="24751"/>
    <cellStyle name="40% - Dekorfärg4 2 2 3 4 2 6" xfId="24752"/>
    <cellStyle name="40% - Dekorfärg4 2 2 3 4 3" xfId="24753"/>
    <cellStyle name="40% - Dekorfärg4 2 2 3 4 3 2" xfId="24754"/>
    <cellStyle name="40% - Dekorfärg4 2 2 3 4 3 2 2" xfId="24755"/>
    <cellStyle name="40% - Dekorfärg4 2 2 3 4 3 3" xfId="24756"/>
    <cellStyle name="40% - Dekorfärg4 2 2 3 4 3 3 2" xfId="24757"/>
    <cellStyle name="40% - Dekorfärg4 2 2 3 4 3 4" xfId="24758"/>
    <cellStyle name="40% - Dekorfärg4 2 2 3 4 4" xfId="24759"/>
    <cellStyle name="40% - Dekorfärg4 2 2 3 4 4 2" xfId="24760"/>
    <cellStyle name="40% - Dekorfärg4 2 2 3 4 4 2 2" xfId="24761"/>
    <cellStyle name="40% - Dekorfärg4 2 2 3 4 4 3" xfId="24762"/>
    <cellStyle name="40% - Dekorfärg4 2 2 3 4 4 3 2" xfId="24763"/>
    <cellStyle name="40% - Dekorfärg4 2 2 3 4 4 4" xfId="24764"/>
    <cellStyle name="40% - Dekorfärg4 2 2 3 4 5" xfId="24765"/>
    <cellStyle name="40% - Dekorfärg4 2 2 3 4 5 2" xfId="24766"/>
    <cellStyle name="40% - Dekorfärg4 2 2 3 4 6" xfId="24767"/>
    <cellStyle name="40% - Dekorfärg4 2 2 3 4 6 2" xfId="24768"/>
    <cellStyle name="40% - Dekorfärg4 2 2 3 4 7" xfId="24769"/>
    <cellStyle name="40% - Dekorfärg4 2 2 3 5" xfId="24770"/>
    <cellStyle name="40% - Dekorfärg4 2 2 3 5 2" xfId="24771"/>
    <cellStyle name="40% - Dekorfärg4 2 2 3 5 2 2" xfId="24772"/>
    <cellStyle name="40% - Dekorfärg4 2 2 3 5 2 2 2" xfId="24773"/>
    <cellStyle name="40% - Dekorfärg4 2 2 3 5 2 3" xfId="24774"/>
    <cellStyle name="40% - Dekorfärg4 2 2 3 5 2 3 2" xfId="24775"/>
    <cellStyle name="40% - Dekorfärg4 2 2 3 5 2 4" xfId="24776"/>
    <cellStyle name="40% - Dekorfärg4 2 2 3 5 3" xfId="24777"/>
    <cellStyle name="40% - Dekorfärg4 2 2 3 5 3 2" xfId="24778"/>
    <cellStyle name="40% - Dekorfärg4 2 2 3 5 4" xfId="24779"/>
    <cellStyle name="40% - Dekorfärg4 2 2 3 5 4 2" xfId="24780"/>
    <cellStyle name="40% - Dekorfärg4 2 2 3 5 5" xfId="24781"/>
    <cellStyle name="40% - Dekorfärg4 2 2 3 5 5 2" xfId="24782"/>
    <cellStyle name="40% - Dekorfärg4 2 2 3 5 6" xfId="24783"/>
    <cellStyle name="40% - Dekorfärg4 2 2 3 5 6 2" xfId="24784"/>
    <cellStyle name="40% - Dekorfärg4 2 2 3 5 7" xfId="24785"/>
    <cellStyle name="40% - Dekorfärg4 2 2 3 6" xfId="24786"/>
    <cellStyle name="40% - Dekorfärg4 2 2 3 6 2" xfId="24787"/>
    <cellStyle name="40% - Dekorfärg4 2 2 3 6 2 2" xfId="24788"/>
    <cellStyle name="40% - Dekorfärg4 2 2 3 6 3" xfId="24789"/>
    <cellStyle name="40% - Dekorfärg4 2 2 3 6 3 2" xfId="24790"/>
    <cellStyle name="40% - Dekorfärg4 2 2 3 6 4" xfId="24791"/>
    <cellStyle name="40% - Dekorfärg4 2 2 3 7" xfId="24792"/>
    <cellStyle name="40% - Dekorfärg4 2 2 3 7 2" xfId="24793"/>
    <cellStyle name="40% - Dekorfärg4 2 2 3 7 2 2" xfId="24794"/>
    <cellStyle name="40% - Dekorfärg4 2 2 3 7 3" xfId="24795"/>
    <cellStyle name="40% - Dekorfärg4 2 2 3 7 3 2" xfId="24796"/>
    <cellStyle name="40% - Dekorfärg4 2 2 3 7 4" xfId="24797"/>
    <cellStyle name="40% - Dekorfärg4 2 2 3 8" xfId="24798"/>
    <cellStyle name="40% - Dekorfärg4 2 2 3 8 2" xfId="24799"/>
    <cellStyle name="40% - Dekorfärg4 2 2 3 9" xfId="24800"/>
    <cellStyle name="40% - Dekorfärg4 2 2 3 9 2" xfId="24801"/>
    <cellStyle name="40% - Dekorfärg4 2 2 4" xfId="24802"/>
    <cellStyle name="40% - Dekorfärg4 2 2 4 2" xfId="24803"/>
    <cellStyle name="40% - Dekorfärg4 2 2 4 2 2" xfId="24804"/>
    <cellStyle name="40% - Dekorfärg4 2 2 4 2 2 2" xfId="24805"/>
    <cellStyle name="40% - Dekorfärg4 2 2 4 2 2 2 2" xfId="24806"/>
    <cellStyle name="40% - Dekorfärg4 2 2 4 2 2 2 2 2" xfId="24807"/>
    <cellStyle name="40% - Dekorfärg4 2 2 4 2 2 2 3" xfId="24808"/>
    <cellStyle name="40% - Dekorfärg4 2 2 4 2 2 2 3 2" xfId="24809"/>
    <cellStyle name="40% - Dekorfärg4 2 2 4 2 2 2 4" xfId="24810"/>
    <cellStyle name="40% - Dekorfärg4 2 2 4 2 2 3" xfId="24811"/>
    <cellStyle name="40% - Dekorfärg4 2 2 4 2 2 3 2" xfId="24812"/>
    <cellStyle name="40% - Dekorfärg4 2 2 4 2 2 4" xfId="24813"/>
    <cellStyle name="40% - Dekorfärg4 2 2 4 2 2 4 2" xfId="24814"/>
    <cellStyle name="40% - Dekorfärg4 2 2 4 2 2 5" xfId="24815"/>
    <cellStyle name="40% - Dekorfärg4 2 2 4 2 2 5 2" xfId="24816"/>
    <cellStyle name="40% - Dekorfärg4 2 2 4 2 2 6" xfId="24817"/>
    <cellStyle name="40% - Dekorfärg4 2 2 4 2 3" xfId="24818"/>
    <cellStyle name="40% - Dekorfärg4 2 2 4 2 3 2" xfId="24819"/>
    <cellStyle name="40% - Dekorfärg4 2 2 4 2 3 2 2" xfId="24820"/>
    <cellStyle name="40% - Dekorfärg4 2 2 4 2 3 3" xfId="24821"/>
    <cellStyle name="40% - Dekorfärg4 2 2 4 2 3 3 2" xfId="24822"/>
    <cellStyle name="40% - Dekorfärg4 2 2 4 2 3 4" xfId="24823"/>
    <cellStyle name="40% - Dekorfärg4 2 2 4 2 4" xfId="24824"/>
    <cellStyle name="40% - Dekorfärg4 2 2 4 2 4 2" xfId="24825"/>
    <cellStyle name="40% - Dekorfärg4 2 2 4 2 4 2 2" xfId="24826"/>
    <cellStyle name="40% - Dekorfärg4 2 2 4 2 4 3" xfId="24827"/>
    <cellStyle name="40% - Dekorfärg4 2 2 4 2 4 3 2" xfId="24828"/>
    <cellStyle name="40% - Dekorfärg4 2 2 4 2 4 4" xfId="24829"/>
    <cellStyle name="40% - Dekorfärg4 2 2 4 2 5" xfId="24830"/>
    <cellStyle name="40% - Dekorfärg4 2 2 4 2 5 2" xfId="24831"/>
    <cellStyle name="40% - Dekorfärg4 2 2 4 2 6" xfId="24832"/>
    <cellStyle name="40% - Dekorfärg4 2 2 4 2 6 2" xfId="24833"/>
    <cellStyle name="40% - Dekorfärg4 2 2 4 2 7" xfId="24834"/>
    <cellStyle name="40% - Dekorfärg4 2 2 4 3" xfId="24835"/>
    <cellStyle name="40% - Dekorfärg4 2 2 4 3 2" xfId="24836"/>
    <cellStyle name="40% - Dekorfärg4 2 2 4 3 2 2" xfId="24837"/>
    <cellStyle name="40% - Dekorfärg4 2 2 4 3 2 2 2" xfId="24838"/>
    <cellStyle name="40% - Dekorfärg4 2 2 4 3 2 3" xfId="24839"/>
    <cellStyle name="40% - Dekorfärg4 2 2 4 3 2 3 2" xfId="24840"/>
    <cellStyle name="40% - Dekorfärg4 2 2 4 3 2 4" xfId="24841"/>
    <cellStyle name="40% - Dekorfärg4 2 2 4 3 3" xfId="24842"/>
    <cellStyle name="40% - Dekorfärg4 2 2 4 3 3 2" xfId="24843"/>
    <cellStyle name="40% - Dekorfärg4 2 2 4 3 4" xfId="24844"/>
    <cellStyle name="40% - Dekorfärg4 2 2 4 3 4 2" xfId="24845"/>
    <cellStyle name="40% - Dekorfärg4 2 2 4 3 5" xfId="24846"/>
    <cellStyle name="40% - Dekorfärg4 2 2 4 3 5 2" xfId="24847"/>
    <cellStyle name="40% - Dekorfärg4 2 2 4 3 6" xfId="24848"/>
    <cellStyle name="40% - Dekorfärg4 2 2 4 4" xfId="24849"/>
    <cellStyle name="40% - Dekorfärg4 2 2 4 4 2" xfId="24850"/>
    <cellStyle name="40% - Dekorfärg4 2 2 4 4 2 2" xfId="24851"/>
    <cellStyle name="40% - Dekorfärg4 2 2 4 4 3" xfId="24852"/>
    <cellStyle name="40% - Dekorfärg4 2 2 4 4 3 2" xfId="24853"/>
    <cellStyle name="40% - Dekorfärg4 2 2 4 4 4" xfId="24854"/>
    <cellStyle name="40% - Dekorfärg4 2 2 4 5" xfId="24855"/>
    <cellStyle name="40% - Dekorfärg4 2 2 4 5 2" xfId="24856"/>
    <cellStyle name="40% - Dekorfärg4 2 2 4 5 2 2" xfId="24857"/>
    <cellStyle name="40% - Dekorfärg4 2 2 4 5 3" xfId="24858"/>
    <cellStyle name="40% - Dekorfärg4 2 2 4 5 3 2" xfId="24859"/>
    <cellStyle name="40% - Dekorfärg4 2 2 4 5 4" xfId="24860"/>
    <cellStyle name="40% - Dekorfärg4 2 2 4 6" xfId="24861"/>
    <cellStyle name="40% - Dekorfärg4 2 2 4 6 2" xfId="24862"/>
    <cellStyle name="40% - Dekorfärg4 2 2 4 7" xfId="24863"/>
    <cellStyle name="40% - Dekorfärg4 2 2 4 7 2" xfId="24864"/>
    <cellStyle name="40% - Dekorfärg4 2 2 4 8" xfId="24865"/>
    <cellStyle name="40% - Dekorfärg4 2 2 5" xfId="24866"/>
    <cellStyle name="40% - Dekorfärg4 2 2 5 2" xfId="24867"/>
    <cellStyle name="40% - Dekorfärg4 2 2 5 2 2" xfId="24868"/>
    <cellStyle name="40% - Dekorfärg4 2 2 5 2 2 2" xfId="24869"/>
    <cellStyle name="40% - Dekorfärg4 2 2 5 2 2 2 2" xfId="24870"/>
    <cellStyle name="40% - Dekorfärg4 2 2 5 2 2 2 2 2" xfId="24871"/>
    <cellStyle name="40% - Dekorfärg4 2 2 5 2 2 2 3" xfId="24872"/>
    <cellStyle name="40% - Dekorfärg4 2 2 5 2 2 2 3 2" xfId="24873"/>
    <cellStyle name="40% - Dekorfärg4 2 2 5 2 2 2 4" xfId="24874"/>
    <cellStyle name="40% - Dekorfärg4 2 2 5 2 2 3" xfId="24875"/>
    <cellStyle name="40% - Dekorfärg4 2 2 5 2 2 3 2" xfId="24876"/>
    <cellStyle name="40% - Dekorfärg4 2 2 5 2 2 4" xfId="24877"/>
    <cellStyle name="40% - Dekorfärg4 2 2 5 2 2 4 2" xfId="24878"/>
    <cellStyle name="40% - Dekorfärg4 2 2 5 2 2 5" xfId="24879"/>
    <cellStyle name="40% - Dekorfärg4 2 2 5 2 2 5 2" xfId="24880"/>
    <cellStyle name="40% - Dekorfärg4 2 2 5 2 2 6" xfId="24881"/>
    <cellStyle name="40% - Dekorfärg4 2 2 5 2 3" xfId="24882"/>
    <cellStyle name="40% - Dekorfärg4 2 2 5 2 3 2" xfId="24883"/>
    <cellStyle name="40% - Dekorfärg4 2 2 5 2 3 2 2" xfId="24884"/>
    <cellStyle name="40% - Dekorfärg4 2 2 5 2 3 3" xfId="24885"/>
    <cellStyle name="40% - Dekorfärg4 2 2 5 2 3 3 2" xfId="24886"/>
    <cellStyle name="40% - Dekorfärg4 2 2 5 2 3 4" xfId="24887"/>
    <cellStyle name="40% - Dekorfärg4 2 2 5 2 4" xfId="24888"/>
    <cellStyle name="40% - Dekorfärg4 2 2 5 2 4 2" xfId="24889"/>
    <cellStyle name="40% - Dekorfärg4 2 2 5 2 4 2 2" xfId="24890"/>
    <cellStyle name="40% - Dekorfärg4 2 2 5 2 4 3" xfId="24891"/>
    <cellStyle name="40% - Dekorfärg4 2 2 5 2 4 3 2" xfId="24892"/>
    <cellStyle name="40% - Dekorfärg4 2 2 5 2 4 4" xfId="24893"/>
    <cellStyle name="40% - Dekorfärg4 2 2 5 2 5" xfId="24894"/>
    <cellStyle name="40% - Dekorfärg4 2 2 5 2 5 2" xfId="24895"/>
    <cellStyle name="40% - Dekorfärg4 2 2 5 2 6" xfId="24896"/>
    <cellStyle name="40% - Dekorfärg4 2 2 5 2 6 2" xfId="24897"/>
    <cellStyle name="40% - Dekorfärg4 2 2 5 2 7" xfId="24898"/>
    <cellStyle name="40% - Dekorfärg4 2 2 5 3" xfId="24899"/>
    <cellStyle name="40% - Dekorfärg4 2 2 5 3 2" xfId="24900"/>
    <cellStyle name="40% - Dekorfärg4 2 2 5 3 2 2" xfId="24901"/>
    <cellStyle name="40% - Dekorfärg4 2 2 5 3 2 2 2" xfId="24902"/>
    <cellStyle name="40% - Dekorfärg4 2 2 5 3 2 3" xfId="24903"/>
    <cellStyle name="40% - Dekorfärg4 2 2 5 3 2 3 2" xfId="24904"/>
    <cellStyle name="40% - Dekorfärg4 2 2 5 3 2 4" xfId="24905"/>
    <cellStyle name="40% - Dekorfärg4 2 2 5 3 3" xfId="24906"/>
    <cellStyle name="40% - Dekorfärg4 2 2 5 3 3 2" xfId="24907"/>
    <cellStyle name="40% - Dekorfärg4 2 2 5 3 4" xfId="24908"/>
    <cellStyle name="40% - Dekorfärg4 2 2 5 3 4 2" xfId="24909"/>
    <cellStyle name="40% - Dekorfärg4 2 2 5 3 5" xfId="24910"/>
    <cellStyle name="40% - Dekorfärg4 2 2 5 3 5 2" xfId="24911"/>
    <cellStyle name="40% - Dekorfärg4 2 2 5 3 6" xfId="24912"/>
    <cellStyle name="40% - Dekorfärg4 2 2 5 4" xfId="24913"/>
    <cellStyle name="40% - Dekorfärg4 2 2 5 4 2" xfId="24914"/>
    <cellStyle name="40% - Dekorfärg4 2 2 5 4 2 2" xfId="24915"/>
    <cellStyle name="40% - Dekorfärg4 2 2 5 4 3" xfId="24916"/>
    <cellStyle name="40% - Dekorfärg4 2 2 5 4 3 2" xfId="24917"/>
    <cellStyle name="40% - Dekorfärg4 2 2 5 4 4" xfId="24918"/>
    <cellStyle name="40% - Dekorfärg4 2 2 5 5" xfId="24919"/>
    <cellStyle name="40% - Dekorfärg4 2 2 5 5 2" xfId="24920"/>
    <cellStyle name="40% - Dekorfärg4 2 2 5 5 2 2" xfId="24921"/>
    <cellStyle name="40% - Dekorfärg4 2 2 5 5 3" xfId="24922"/>
    <cellStyle name="40% - Dekorfärg4 2 2 5 5 3 2" xfId="24923"/>
    <cellStyle name="40% - Dekorfärg4 2 2 5 5 4" xfId="24924"/>
    <cellStyle name="40% - Dekorfärg4 2 2 5 6" xfId="24925"/>
    <cellStyle name="40% - Dekorfärg4 2 2 5 6 2" xfId="24926"/>
    <cellStyle name="40% - Dekorfärg4 2 2 5 7" xfId="24927"/>
    <cellStyle name="40% - Dekorfärg4 2 2 5 7 2" xfId="24928"/>
    <cellStyle name="40% - Dekorfärg4 2 2 5 8" xfId="24929"/>
    <cellStyle name="40% - Dekorfärg4 2 2 6" xfId="24930"/>
    <cellStyle name="40% - Dekorfärg4 2 2 6 2" xfId="24931"/>
    <cellStyle name="40% - Dekorfärg4 2 2 6 2 2" xfId="24932"/>
    <cellStyle name="40% - Dekorfärg4 2 2 6 2 2 2" xfId="24933"/>
    <cellStyle name="40% - Dekorfärg4 2 2 6 2 2 2 2" xfId="24934"/>
    <cellStyle name="40% - Dekorfärg4 2 2 6 2 2 2 2 2" xfId="24935"/>
    <cellStyle name="40% - Dekorfärg4 2 2 6 2 2 2 3" xfId="24936"/>
    <cellStyle name="40% - Dekorfärg4 2 2 6 2 2 2 3 2" xfId="24937"/>
    <cellStyle name="40% - Dekorfärg4 2 2 6 2 2 2 4" xfId="24938"/>
    <cellStyle name="40% - Dekorfärg4 2 2 6 2 2 3" xfId="24939"/>
    <cellStyle name="40% - Dekorfärg4 2 2 6 2 2 3 2" xfId="24940"/>
    <cellStyle name="40% - Dekorfärg4 2 2 6 2 2 4" xfId="24941"/>
    <cellStyle name="40% - Dekorfärg4 2 2 6 2 2 4 2" xfId="24942"/>
    <cellStyle name="40% - Dekorfärg4 2 2 6 2 2 5" xfId="24943"/>
    <cellStyle name="40% - Dekorfärg4 2 2 6 2 2 5 2" xfId="24944"/>
    <cellStyle name="40% - Dekorfärg4 2 2 6 2 2 6" xfId="24945"/>
    <cellStyle name="40% - Dekorfärg4 2 2 6 2 3" xfId="24946"/>
    <cellStyle name="40% - Dekorfärg4 2 2 6 2 3 2" xfId="24947"/>
    <cellStyle name="40% - Dekorfärg4 2 2 6 2 3 2 2" xfId="24948"/>
    <cellStyle name="40% - Dekorfärg4 2 2 6 2 3 3" xfId="24949"/>
    <cellStyle name="40% - Dekorfärg4 2 2 6 2 3 3 2" xfId="24950"/>
    <cellStyle name="40% - Dekorfärg4 2 2 6 2 3 4" xfId="24951"/>
    <cellStyle name="40% - Dekorfärg4 2 2 6 2 4" xfId="24952"/>
    <cellStyle name="40% - Dekorfärg4 2 2 6 2 4 2" xfId="24953"/>
    <cellStyle name="40% - Dekorfärg4 2 2 6 2 4 2 2" xfId="24954"/>
    <cellStyle name="40% - Dekorfärg4 2 2 6 2 4 3" xfId="24955"/>
    <cellStyle name="40% - Dekorfärg4 2 2 6 2 4 3 2" xfId="24956"/>
    <cellStyle name="40% - Dekorfärg4 2 2 6 2 4 4" xfId="24957"/>
    <cellStyle name="40% - Dekorfärg4 2 2 6 2 5" xfId="24958"/>
    <cellStyle name="40% - Dekorfärg4 2 2 6 2 5 2" xfId="24959"/>
    <cellStyle name="40% - Dekorfärg4 2 2 6 2 6" xfId="24960"/>
    <cellStyle name="40% - Dekorfärg4 2 2 6 2 6 2" xfId="24961"/>
    <cellStyle name="40% - Dekorfärg4 2 2 6 2 7" xfId="24962"/>
    <cellStyle name="40% - Dekorfärg4 2 2 6 3" xfId="24963"/>
    <cellStyle name="40% - Dekorfärg4 2 2 6 3 2" xfId="24964"/>
    <cellStyle name="40% - Dekorfärg4 2 2 6 3 2 2" xfId="24965"/>
    <cellStyle name="40% - Dekorfärg4 2 2 6 3 2 2 2" xfId="24966"/>
    <cellStyle name="40% - Dekorfärg4 2 2 6 3 2 3" xfId="24967"/>
    <cellStyle name="40% - Dekorfärg4 2 2 6 3 2 3 2" xfId="24968"/>
    <cellStyle name="40% - Dekorfärg4 2 2 6 3 2 4" xfId="24969"/>
    <cellStyle name="40% - Dekorfärg4 2 2 6 3 3" xfId="24970"/>
    <cellStyle name="40% - Dekorfärg4 2 2 6 3 3 2" xfId="24971"/>
    <cellStyle name="40% - Dekorfärg4 2 2 6 3 4" xfId="24972"/>
    <cellStyle name="40% - Dekorfärg4 2 2 6 3 4 2" xfId="24973"/>
    <cellStyle name="40% - Dekorfärg4 2 2 6 3 5" xfId="24974"/>
    <cellStyle name="40% - Dekorfärg4 2 2 6 3 5 2" xfId="24975"/>
    <cellStyle name="40% - Dekorfärg4 2 2 6 3 6" xfId="24976"/>
    <cellStyle name="40% - Dekorfärg4 2 2 6 4" xfId="24977"/>
    <cellStyle name="40% - Dekorfärg4 2 2 6 4 2" xfId="24978"/>
    <cellStyle name="40% - Dekorfärg4 2 2 6 4 2 2" xfId="24979"/>
    <cellStyle name="40% - Dekorfärg4 2 2 6 4 3" xfId="24980"/>
    <cellStyle name="40% - Dekorfärg4 2 2 6 4 3 2" xfId="24981"/>
    <cellStyle name="40% - Dekorfärg4 2 2 6 4 4" xfId="24982"/>
    <cellStyle name="40% - Dekorfärg4 2 2 6 5" xfId="24983"/>
    <cellStyle name="40% - Dekorfärg4 2 2 6 5 2" xfId="24984"/>
    <cellStyle name="40% - Dekorfärg4 2 2 6 5 2 2" xfId="24985"/>
    <cellStyle name="40% - Dekorfärg4 2 2 6 5 3" xfId="24986"/>
    <cellStyle name="40% - Dekorfärg4 2 2 6 5 3 2" xfId="24987"/>
    <cellStyle name="40% - Dekorfärg4 2 2 6 5 4" xfId="24988"/>
    <cellStyle name="40% - Dekorfärg4 2 2 6 6" xfId="24989"/>
    <cellStyle name="40% - Dekorfärg4 2 2 6 6 2" xfId="24990"/>
    <cellStyle name="40% - Dekorfärg4 2 2 6 7" xfId="24991"/>
    <cellStyle name="40% - Dekorfärg4 2 2 6 7 2" xfId="24992"/>
    <cellStyle name="40% - Dekorfärg4 2 2 6 8" xfId="24993"/>
    <cellStyle name="40% - Dekorfärg4 2 2 7" xfId="24994"/>
    <cellStyle name="40% - Dekorfärg4 2 2 7 2" xfId="24995"/>
    <cellStyle name="40% - Dekorfärg4 2 2 7 2 2" xfId="24996"/>
    <cellStyle name="40% - Dekorfärg4 2 2 7 2 2 2" xfId="24997"/>
    <cellStyle name="40% - Dekorfärg4 2 2 7 2 2 2 2" xfId="24998"/>
    <cellStyle name="40% - Dekorfärg4 2 2 7 2 2 3" xfId="24999"/>
    <cellStyle name="40% - Dekorfärg4 2 2 7 2 2 3 2" xfId="25000"/>
    <cellStyle name="40% - Dekorfärg4 2 2 7 2 2 4" xfId="25001"/>
    <cellStyle name="40% - Dekorfärg4 2 2 7 2 3" xfId="25002"/>
    <cellStyle name="40% - Dekorfärg4 2 2 7 2 3 2" xfId="25003"/>
    <cellStyle name="40% - Dekorfärg4 2 2 7 2 4" xfId="25004"/>
    <cellStyle name="40% - Dekorfärg4 2 2 7 2 4 2" xfId="25005"/>
    <cellStyle name="40% - Dekorfärg4 2 2 7 2 5" xfId="25006"/>
    <cellStyle name="40% - Dekorfärg4 2 2 7 2 5 2" xfId="25007"/>
    <cellStyle name="40% - Dekorfärg4 2 2 7 2 6" xfId="25008"/>
    <cellStyle name="40% - Dekorfärg4 2 2 7 3" xfId="25009"/>
    <cellStyle name="40% - Dekorfärg4 2 2 7 3 2" xfId="25010"/>
    <cellStyle name="40% - Dekorfärg4 2 2 7 3 2 2" xfId="25011"/>
    <cellStyle name="40% - Dekorfärg4 2 2 7 3 3" xfId="25012"/>
    <cellStyle name="40% - Dekorfärg4 2 2 7 3 3 2" xfId="25013"/>
    <cellStyle name="40% - Dekorfärg4 2 2 7 3 4" xfId="25014"/>
    <cellStyle name="40% - Dekorfärg4 2 2 7 4" xfId="25015"/>
    <cellStyle name="40% - Dekorfärg4 2 2 7 4 2" xfId="25016"/>
    <cellStyle name="40% - Dekorfärg4 2 2 7 4 2 2" xfId="25017"/>
    <cellStyle name="40% - Dekorfärg4 2 2 7 4 3" xfId="25018"/>
    <cellStyle name="40% - Dekorfärg4 2 2 7 4 3 2" xfId="25019"/>
    <cellStyle name="40% - Dekorfärg4 2 2 7 4 4" xfId="25020"/>
    <cellStyle name="40% - Dekorfärg4 2 2 7 5" xfId="25021"/>
    <cellStyle name="40% - Dekorfärg4 2 2 7 5 2" xfId="25022"/>
    <cellStyle name="40% - Dekorfärg4 2 2 7 6" xfId="25023"/>
    <cellStyle name="40% - Dekorfärg4 2 2 7 6 2" xfId="25024"/>
    <cellStyle name="40% - Dekorfärg4 2 2 7 7" xfId="25025"/>
    <cellStyle name="40% - Dekorfärg4 2 2 8" xfId="25026"/>
    <cellStyle name="40% - Dekorfärg4 2 2 8 2" xfId="25027"/>
    <cellStyle name="40% - Dekorfärg4 2 2 8 2 2" xfId="25028"/>
    <cellStyle name="40% - Dekorfärg4 2 2 8 2 2 2" xfId="25029"/>
    <cellStyle name="40% - Dekorfärg4 2 2 8 2 2 2 2" xfId="25030"/>
    <cellStyle name="40% - Dekorfärg4 2 2 8 2 2 3" xfId="25031"/>
    <cellStyle name="40% - Dekorfärg4 2 2 8 2 2 3 2" xfId="25032"/>
    <cellStyle name="40% - Dekorfärg4 2 2 8 2 2 4" xfId="25033"/>
    <cellStyle name="40% - Dekorfärg4 2 2 8 2 3" xfId="25034"/>
    <cellStyle name="40% - Dekorfärg4 2 2 8 2 3 2" xfId="25035"/>
    <cellStyle name="40% - Dekorfärg4 2 2 8 2 4" xfId="25036"/>
    <cellStyle name="40% - Dekorfärg4 2 2 8 2 4 2" xfId="25037"/>
    <cellStyle name="40% - Dekorfärg4 2 2 8 2 5" xfId="25038"/>
    <cellStyle name="40% - Dekorfärg4 2 2 8 2 5 2" xfId="25039"/>
    <cellStyle name="40% - Dekorfärg4 2 2 8 2 6" xfId="25040"/>
    <cellStyle name="40% - Dekorfärg4 2 2 8 3" xfId="25041"/>
    <cellStyle name="40% - Dekorfärg4 2 2 8 3 2" xfId="25042"/>
    <cellStyle name="40% - Dekorfärg4 2 2 8 3 2 2" xfId="25043"/>
    <cellStyle name="40% - Dekorfärg4 2 2 8 3 3" xfId="25044"/>
    <cellStyle name="40% - Dekorfärg4 2 2 8 3 3 2" xfId="25045"/>
    <cellStyle name="40% - Dekorfärg4 2 2 8 3 4" xfId="25046"/>
    <cellStyle name="40% - Dekorfärg4 2 2 8 4" xfId="25047"/>
    <cellStyle name="40% - Dekorfärg4 2 2 8 4 2" xfId="25048"/>
    <cellStyle name="40% - Dekorfärg4 2 2 8 4 2 2" xfId="25049"/>
    <cellStyle name="40% - Dekorfärg4 2 2 8 4 3" xfId="25050"/>
    <cellStyle name="40% - Dekorfärg4 2 2 8 4 3 2" xfId="25051"/>
    <cellStyle name="40% - Dekorfärg4 2 2 8 4 4" xfId="25052"/>
    <cellStyle name="40% - Dekorfärg4 2 2 8 5" xfId="25053"/>
    <cellStyle name="40% - Dekorfärg4 2 2 8 5 2" xfId="25054"/>
    <cellStyle name="40% - Dekorfärg4 2 2 8 6" xfId="25055"/>
    <cellStyle name="40% - Dekorfärg4 2 2 8 6 2" xfId="25056"/>
    <cellStyle name="40% - Dekorfärg4 2 2 8 7" xfId="25057"/>
    <cellStyle name="40% - Dekorfärg4 2 2 9" xfId="25058"/>
    <cellStyle name="40% - Dekorfärg4 2 2 9 2" xfId="25059"/>
    <cellStyle name="40% - Dekorfärg4 2 2 9 2 2" xfId="25060"/>
    <cellStyle name="40% - Dekorfärg4 2 2 9 2 2 2" xfId="25061"/>
    <cellStyle name="40% - Dekorfärg4 2 2 9 2 2 2 2" xfId="25062"/>
    <cellStyle name="40% - Dekorfärg4 2 2 9 2 2 3" xfId="25063"/>
    <cellStyle name="40% - Dekorfärg4 2 2 9 2 2 3 2" xfId="25064"/>
    <cellStyle name="40% - Dekorfärg4 2 2 9 2 2 4" xfId="25065"/>
    <cellStyle name="40% - Dekorfärg4 2 2 9 2 3" xfId="25066"/>
    <cellStyle name="40% - Dekorfärg4 2 2 9 2 3 2" xfId="25067"/>
    <cellStyle name="40% - Dekorfärg4 2 2 9 2 4" xfId="25068"/>
    <cellStyle name="40% - Dekorfärg4 2 2 9 2 4 2" xfId="25069"/>
    <cellStyle name="40% - Dekorfärg4 2 2 9 2 5" xfId="25070"/>
    <cellStyle name="40% - Dekorfärg4 2 2 9 2 5 2" xfId="25071"/>
    <cellStyle name="40% - Dekorfärg4 2 2 9 2 6" xfId="25072"/>
    <cellStyle name="40% - Dekorfärg4 2 2 9 3" xfId="25073"/>
    <cellStyle name="40% - Dekorfärg4 2 2 9 3 2" xfId="25074"/>
    <cellStyle name="40% - Dekorfärg4 2 2 9 3 2 2" xfId="25075"/>
    <cellStyle name="40% - Dekorfärg4 2 2 9 3 3" xfId="25076"/>
    <cellStyle name="40% - Dekorfärg4 2 2 9 3 3 2" xfId="25077"/>
    <cellStyle name="40% - Dekorfärg4 2 2 9 3 4" xfId="25078"/>
    <cellStyle name="40% - Dekorfärg4 2 2 9 4" xfId="25079"/>
    <cellStyle name="40% - Dekorfärg4 2 2 9 4 2" xfId="25080"/>
    <cellStyle name="40% - Dekorfärg4 2 2 9 4 2 2" xfId="25081"/>
    <cellStyle name="40% - Dekorfärg4 2 2 9 4 3" xfId="25082"/>
    <cellStyle name="40% - Dekorfärg4 2 2 9 4 3 2" xfId="25083"/>
    <cellStyle name="40% - Dekorfärg4 2 2 9 4 4" xfId="25084"/>
    <cellStyle name="40% - Dekorfärg4 2 2 9 5" xfId="25085"/>
    <cellStyle name="40% - Dekorfärg4 2 2 9 5 2" xfId="25086"/>
    <cellStyle name="40% - Dekorfärg4 2 2 9 6" xfId="25087"/>
    <cellStyle name="40% - Dekorfärg4 2 2 9 6 2" xfId="25088"/>
    <cellStyle name="40% - Dekorfärg4 2 2 9 7" xfId="25089"/>
    <cellStyle name="40% - Dekorfärg4 2 3" xfId="25090"/>
    <cellStyle name="40% - Dekorfärg4 2 3 10" xfId="25091"/>
    <cellStyle name="40% - Dekorfärg4 2 3 10 2" xfId="25092"/>
    <cellStyle name="40% - Dekorfärg4 2 3 10 2 2" xfId="25093"/>
    <cellStyle name="40% - Dekorfärg4 2 3 10 3" xfId="25094"/>
    <cellStyle name="40% - Dekorfärg4 2 3 10 3 2" xfId="25095"/>
    <cellStyle name="40% - Dekorfärg4 2 3 10 4" xfId="25096"/>
    <cellStyle name="40% - Dekorfärg4 2 3 11" xfId="25097"/>
    <cellStyle name="40% - Dekorfärg4 2 3 11 2" xfId="25098"/>
    <cellStyle name="40% - Dekorfärg4 2 3 11 2 2" xfId="25099"/>
    <cellStyle name="40% - Dekorfärg4 2 3 11 3" xfId="25100"/>
    <cellStyle name="40% - Dekorfärg4 2 3 11 3 2" xfId="25101"/>
    <cellStyle name="40% - Dekorfärg4 2 3 11 4" xfId="25102"/>
    <cellStyle name="40% - Dekorfärg4 2 3 12" xfId="25103"/>
    <cellStyle name="40% - Dekorfärg4 2 3 12 2" xfId="25104"/>
    <cellStyle name="40% - Dekorfärg4 2 3 13" xfId="25105"/>
    <cellStyle name="40% - Dekorfärg4 2 3 13 2" xfId="25106"/>
    <cellStyle name="40% - Dekorfärg4 2 3 14" xfId="25107"/>
    <cellStyle name="40% - Dekorfärg4 2 3 2" xfId="25108"/>
    <cellStyle name="40% - Dekorfärg4 2 3 2 10" xfId="25109"/>
    <cellStyle name="40% - Dekorfärg4 2 3 2 2" xfId="25110"/>
    <cellStyle name="40% - Dekorfärg4 2 3 2 2 2" xfId="25111"/>
    <cellStyle name="40% - Dekorfärg4 2 3 2 2 2 2" xfId="25112"/>
    <cellStyle name="40% - Dekorfärg4 2 3 2 2 2 2 2" xfId="25113"/>
    <cellStyle name="40% - Dekorfärg4 2 3 2 2 2 2 2 2" xfId="25114"/>
    <cellStyle name="40% - Dekorfärg4 2 3 2 2 2 2 2 2 2" xfId="25115"/>
    <cellStyle name="40% - Dekorfärg4 2 3 2 2 2 2 2 3" xfId="25116"/>
    <cellStyle name="40% - Dekorfärg4 2 3 2 2 2 2 2 3 2" xfId="25117"/>
    <cellStyle name="40% - Dekorfärg4 2 3 2 2 2 2 2 4" xfId="25118"/>
    <cellStyle name="40% - Dekorfärg4 2 3 2 2 2 2 3" xfId="25119"/>
    <cellStyle name="40% - Dekorfärg4 2 3 2 2 2 2 3 2" xfId="25120"/>
    <cellStyle name="40% - Dekorfärg4 2 3 2 2 2 2 4" xfId="25121"/>
    <cellStyle name="40% - Dekorfärg4 2 3 2 2 2 2 4 2" xfId="25122"/>
    <cellStyle name="40% - Dekorfärg4 2 3 2 2 2 2 5" xfId="25123"/>
    <cellStyle name="40% - Dekorfärg4 2 3 2 2 2 2 5 2" xfId="25124"/>
    <cellStyle name="40% - Dekorfärg4 2 3 2 2 2 2 6" xfId="25125"/>
    <cellStyle name="40% - Dekorfärg4 2 3 2 2 2 3" xfId="25126"/>
    <cellStyle name="40% - Dekorfärg4 2 3 2 2 2 3 2" xfId="25127"/>
    <cellStyle name="40% - Dekorfärg4 2 3 2 2 2 3 2 2" xfId="25128"/>
    <cellStyle name="40% - Dekorfärg4 2 3 2 2 2 3 3" xfId="25129"/>
    <cellStyle name="40% - Dekorfärg4 2 3 2 2 2 3 3 2" xfId="25130"/>
    <cellStyle name="40% - Dekorfärg4 2 3 2 2 2 3 4" xfId="25131"/>
    <cellStyle name="40% - Dekorfärg4 2 3 2 2 2 4" xfId="25132"/>
    <cellStyle name="40% - Dekorfärg4 2 3 2 2 2 4 2" xfId="25133"/>
    <cellStyle name="40% - Dekorfärg4 2 3 2 2 2 4 2 2" xfId="25134"/>
    <cellStyle name="40% - Dekorfärg4 2 3 2 2 2 4 3" xfId="25135"/>
    <cellStyle name="40% - Dekorfärg4 2 3 2 2 2 4 3 2" xfId="25136"/>
    <cellStyle name="40% - Dekorfärg4 2 3 2 2 2 4 4" xfId="25137"/>
    <cellStyle name="40% - Dekorfärg4 2 3 2 2 2 5" xfId="25138"/>
    <cellStyle name="40% - Dekorfärg4 2 3 2 2 2 5 2" xfId="25139"/>
    <cellStyle name="40% - Dekorfärg4 2 3 2 2 2 6" xfId="25140"/>
    <cellStyle name="40% - Dekorfärg4 2 3 2 2 2 6 2" xfId="25141"/>
    <cellStyle name="40% - Dekorfärg4 2 3 2 2 2 7" xfId="25142"/>
    <cellStyle name="40% - Dekorfärg4 2 3 2 2 3" xfId="25143"/>
    <cellStyle name="40% - Dekorfärg4 2 3 2 2 3 2" xfId="25144"/>
    <cellStyle name="40% - Dekorfärg4 2 3 2 2 3 2 2" xfId="25145"/>
    <cellStyle name="40% - Dekorfärg4 2 3 2 2 3 2 2 2" xfId="25146"/>
    <cellStyle name="40% - Dekorfärg4 2 3 2 2 3 2 3" xfId="25147"/>
    <cellStyle name="40% - Dekorfärg4 2 3 2 2 3 2 3 2" xfId="25148"/>
    <cellStyle name="40% - Dekorfärg4 2 3 2 2 3 2 4" xfId="25149"/>
    <cellStyle name="40% - Dekorfärg4 2 3 2 2 3 3" xfId="25150"/>
    <cellStyle name="40% - Dekorfärg4 2 3 2 2 3 3 2" xfId="25151"/>
    <cellStyle name="40% - Dekorfärg4 2 3 2 2 3 4" xfId="25152"/>
    <cellStyle name="40% - Dekorfärg4 2 3 2 2 3 4 2" xfId="25153"/>
    <cellStyle name="40% - Dekorfärg4 2 3 2 2 3 5" xfId="25154"/>
    <cellStyle name="40% - Dekorfärg4 2 3 2 2 3 5 2" xfId="25155"/>
    <cellStyle name="40% - Dekorfärg4 2 3 2 2 3 6" xfId="25156"/>
    <cellStyle name="40% - Dekorfärg4 2 3 2 2 4" xfId="25157"/>
    <cellStyle name="40% - Dekorfärg4 2 3 2 2 4 2" xfId="25158"/>
    <cellStyle name="40% - Dekorfärg4 2 3 2 2 4 2 2" xfId="25159"/>
    <cellStyle name="40% - Dekorfärg4 2 3 2 2 4 3" xfId="25160"/>
    <cellStyle name="40% - Dekorfärg4 2 3 2 2 4 3 2" xfId="25161"/>
    <cellStyle name="40% - Dekorfärg4 2 3 2 2 4 4" xfId="25162"/>
    <cellStyle name="40% - Dekorfärg4 2 3 2 2 5" xfId="25163"/>
    <cellStyle name="40% - Dekorfärg4 2 3 2 2 5 2" xfId="25164"/>
    <cellStyle name="40% - Dekorfärg4 2 3 2 2 5 2 2" xfId="25165"/>
    <cellStyle name="40% - Dekorfärg4 2 3 2 2 5 3" xfId="25166"/>
    <cellStyle name="40% - Dekorfärg4 2 3 2 2 5 3 2" xfId="25167"/>
    <cellStyle name="40% - Dekorfärg4 2 3 2 2 5 4" xfId="25168"/>
    <cellStyle name="40% - Dekorfärg4 2 3 2 2 6" xfId="25169"/>
    <cellStyle name="40% - Dekorfärg4 2 3 2 2 6 2" xfId="25170"/>
    <cellStyle name="40% - Dekorfärg4 2 3 2 2 7" xfId="25171"/>
    <cellStyle name="40% - Dekorfärg4 2 3 2 2 7 2" xfId="25172"/>
    <cellStyle name="40% - Dekorfärg4 2 3 2 2 8" xfId="25173"/>
    <cellStyle name="40% - Dekorfärg4 2 3 2 3" xfId="25174"/>
    <cellStyle name="40% - Dekorfärg4 2 3 2 3 2" xfId="25175"/>
    <cellStyle name="40% - Dekorfärg4 2 3 2 3 2 2" xfId="25176"/>
    <cellStyle name="40% - Dekorfärg4 2 3 2 3 2 2 2" xfId="25177"/>
    <cellStyle name="40% - Dekorfärg4 2 3 2 3 2 2 2 2" xfId="25178"/>
    <cellStyle name="40% - Dekorfärg4 2 3 2 3 2 2 3" xfId="25179"/>
    <cellStyle name="40% - Dekorfärg4 2 3 2 3 2 2 3 2" xfId="25180"/>
    <cellStyle name="40% - Dekorfärg4 2 3 2 3 2 2 4" xfId="25181"/>
    <cellStyle name="40% - Dekorfärg4 2 3 2 3 2 3" xfId="25182"/>
    <cellStyle name="40% - Dekorfärg4 2 3 2 3 2 3 2" xfId="25183"/>
    <cellStyle name="40% - Dekorfärg4 2 3 2 3 2 4" xfId="25184"/>
    <cellStyle name="40% - Dekorfärg4 2 3 2 3 2 4 2" xfId="25185"/>
    <cellStyle name="40% - Dekorfärg4 2 3 2 3 2 5" xfId="25186"/>
    <cellStyle name="40% - Dekorfärg4 2 3 2 3 2 5 2" xfId="25187"/>
    <cellStyle name="40% - Dekorfärg4 2 3 2 3 2 6" xfId="25188"/>
    <cellStyle name="40% - Dekorfärg4 2 3 2 3 3" xfId="25189"/>
    <cellStyle name="40% - Dekorfärg4 2 3 2 3 3 2" xfId="25190"/>
    <cellStyle name="40% - Dekorfärg4 2 3 2 3 3 2 2" xfId="25191"/>
    <cellStyle name="40% - Dekorfärg4 2 3 2 3 3 3" xfId="25192"/>
    <cellStyle name="40% - Dekorfärg4 2 3 2 3 3 3 2" xfId="25193"/>
    <cellStyle name="40% - Dekorfärg4 2 3 2 3 3 4" xfId="25194"/>
    <cellStyle name="40% - Dekorfärg4 2 3 2 3 4" xfId="25195"/>
    <cellStyle name="40% - Dekorfärg4 2 3 2 3 4 2" xfId="25196"/>
    <cellStyle name="40% - Dekorfärg4 2 3 2 3 4 2 2" xfId="25197"/>
    <cellStyle name="40% - Dekorfärg4 2 3 2 3 4 3" xfId="25198"/>
    <cellStyle name="40% - Dekorfärg4 2 3 2 3 4 3 2" xfId="25199"/>
    <cellStyle name="40% - Dekorfärg4 2 3 2 3 4 4" xfId="25200"/>
    <cellStyle name="40% - Dekorfärg4 2 3 2 3 5" xfId="25201"/>
    <cellStyle name="40% - Dekorfärg4 2 3 2 3 5 2" xfId="25202"/>
    <cellStyle name="40% - Dekorfärg4 2 3 2 3 6" xfId="25203"/>
    <cellStyle name="40% - Dekorfärg4 2 3 2 3 6 2" xfId="25204"/>
    <cellStyle name="40% - Dekorfärg4 2 3 2 3 7" xfId="25205"/>
    <cellStyle name="40% - Dekorfärg4 2 3 2 4" xfId="25206"/>
    <cellStyle name="40% - Dekorfärg4 2 3 2 4 2" xfId="25207"/>
    <cellStyle name="40% - Dekorfärg4 2 3 2 4 2 2" xfId="25208"/>
    <cellStyle name="40% - Dekorfärg4 2 3 2 4 2 2 2" xfId="25209"/>
    <cellStyle name="40% - Dekorfärg4 2 3 2 4 2 2 2 2" xfId="25210"/>
    <cellStyle name="40% - Dekorfärg4 2 3 2 4 2 2 3" xfId="25211"/>
    <cellStyle name="40% - Dekorfärg4 2 3 2 4 2 2 3 2" xfId="25212"/>
    <cellStyle name="40% - Dekorfärg4 2 3 2 4 2 2 4" xfId="25213"/>
    <cellStyle name="40% - Dekorfärg4 2 3 2 4 2 3" xfId="25214"/>
    <cellStyle name="40% - Dekorfärg4 2 3 2 4 2 3 2" xfId="25215"/>
    <cellStyle name="40% - Dekorfärg4 2 3 2 4 2 4" xfId="25216"/>
    <cellStyle name="40% - Dekorfärg4 2 3 2 4 2 4 2" xfId="25217"/>
    <cellStyle name="40% - Dekorfärg4 2 3 2 4 2 5" xfId="25218"/>
    <cellStyle name="40% - Dekorfärg4 2 3 2 4 2 5 2" xfId="25219"/>
    <cellStyle name="40% - Dekorfärg4 2 3 2 4 2 6" xfId="25220"/>
    <cellStyle name="40% - Dekorfärg4 2 3 2 4 3" xfId="25221"/>
    <cellStyle name="40% - Dekorfärg4 2 3 2 4 3 2" xfId="25222"/>
    <cellStyle name="40% - Dekorfärg4 2 3 2 4 3 2 2" xfId="25223"/>
    <cellStyle name="40% - Dekorfärg4 2 3 2 4 3 3" xfId="25224"/>
    <cellStyle name="40% - Dekorfärg4 2 3 2 4 3 3 2" xfId="25225"/>
    <cellStyle name="40% - Dekorfärg4 2 3 2 4 3 4" xfId="25226"/>
    <cellStyle name="40% - Dekorfärg4 2 3 2 4 4" xfId="25227"/>
    <cellStyle name="40% - Dekorfärg4 2 3 2 4 4 2" xfId="25228"/>
    <cellStyle name="40% - Dekorfärg4 2 3 2 4 4 2 2" xfId="25229"/>
    <cellStyle name="40% - Dekorfärg4 2 3 2 4 4 3" xfId="25230"/>
    <cellStyle name="40% - Dekorfärg4 2 3 2 4 4 3 2" xfId="25231"/>
    <cellStyle name="40% - Dekorfärg4 2 3 2 4 4 4" xfId="25232"/>
    <cellStyle name="40% - Dekorfärg4 2 3 2 4 5" xfId="25233"/>
    <cellStyle name="40% - Dekorfärg4 2 3 2 4 5 2" xfId="25234"/>
    <cellStyle name="40% - Dekorfärg4 2 3 2 4 6" xfId="25235"/>
    <cellStyle name="40% - Dekorfärg4 2 3 2 4 6 2" xfId="25236"/>
    <cellStyle name="40% - Dekorfärg4 2 3 2 4 7" xfId="25237"/>
    <cellStyle name="40% - Dekorfärg4 2 3 2 5" xfId="25238"/>
    <cellStyle name="40% - Dekorfärg4 2 3 2 5 2" xfId="25239"/>
    <cellStyle name="40% - Dekorfärg4 2 3 2 5 2 2" xfId="25240"/>
    <cellStyle name="40% - Dekorfärg4 2 3 2 5 2 2 2" xfId="25241"/>
    <cellStyle name="40% - Dekorfärg4 2 3 2 5 2 3" xfId="25242"/>
    <cellStyle name="40% - Dekorfärg4 2 3 2 5 2 3 2" xfId="25243"/>
    <cellStyle name="40% - Dekorfärg4 2 3 2 5 2 4" xfId="25244"/>
    <cellStyle name="40% - Dekorfärg4 2 3 2 5 3" xfId="25245"/>
    <cellStyle name="40% - Dekorfärg4 2 3 2 5 3 2" xfId="25246"/>
    <cellStyle name="40% - Dekorfärg4 2 3 2 5 4" xfId="25247"/>
    <cellStyle name="40% - Dekorfärg4 2 3 2 5 4 2" xfId="25248"/>
    <cellStyle name="40% - Dekorfärg4 2 3 2 5 5" xfId="25249"/>
    <cellStyle name="40% - Dekorfärg4 2 3 2 5 5 2" xfId="25250"/>
    <cellStyle name="40% - Dekorfärg4 2 3 2 5 6" xfId="25251"/>
    <cellStyle name="40% - Dekorfärg4 2 3 2 5 6 2" xfId="25252"/>
    <cellStyle name="40% - Dekorfärg4 2 3 2 5 7" xfId="25253"/>
    <cellStyle name="40% - Dekorfärg4 2 3 2 6" xfId="25254"/>
    <cellStyle name="40% - Dekorfärg4 2 3 2 6 2" xfId="25255"/>
    <cellStyle name="40% - Dekorfärg4 2 3 2 6 2 2" xfId="25256"/>
    <cellStyle name="40% - Dekorfärg4 2 3 2 6 3" xfId="25257"/>
    <cellStyle name="40% - Dekorfärg4 2 3 2 6 3 2" xfId="25258"/>
    <cellStyle name="40% - Dekorfärg4 2 3 2 6 4" xfId="25259"/>
    <cellStyle name="40% - Dekorfärg4 2 3 2 7" xfId="25260"/>
    <cellStyle name="40% - Dekorfärg4 2 3 2 7 2" xfId="25261"/>
    <cellStyle name="40% - Dekorfärg4 2 3 2 7 2 2" xfId="25262"/>
    <cellStyle name="40% - Dekorfärg4 2 3 2 7 3" xfId="25263"/>
    <cellStyle name="40% - Dekorfärg4 2 3 2 7 3 2" xfId="25264"/>
    <cellStyle name="40% - Dekorfärg4 2 3 2 7 4" xfId="25265"/>
    <cellStyle name="40% - Dekorfärg4 2 3 2 8" xfId="25266"/>
    <cellStyle name="40% - Dekorfärg4 2 3 2 8 2" xfId="25267"/>
    <cellStyle name="40% - Dekorfärg4 2 3 2 9" xfId="25268"/>
    <cellStyle name="40% - Dekorfärg4 2 3 2 9 2" xfId="25269"/>
    <cellStyle name="40% - Dekorfärg4 2 3 3" xfId="25270"/>
    <cellStyle name="40% - Dekorfärg4 2 3 3 2" xfId="25271"/>
    <cellStyle name="40% - Dekorfärg4 2 3 3 2 2" xfId="25272"/>
    <cellStyle name="40% - Dekorfärg4 2 3 3 2 2 2" xfId="25273"/>
    <cellStyle name="40% - Dekorfärg4 2 3 3 2 2 2 2" xfId="25274"/>
    <cellStyle name="40% - Dekorfärg4 2 3 3 2 2 2 2 2" xfId="25275"/>
    <cellStyle name="40% - Dekorfärg4 2 3 3 2 2 2 2 2 2" xfId="25276"/>
    <cellStyle name="40% - Dekorfärg4 2 3 3 2 2 2 2 3" xfId="25277"/>
    <cellStyle name="40% - Dekorfärg4 2 3 3 2 2 2 2 3 2" xfId="25278"/>
    <cellStyle name="40% - Dekorfärg4 2 3 3 2 2 2 2 4" xfId="25279"/>
    <cellStyle name="40% - Dekorfärg4 2 3 3 2 2 2 3" xfId="25280"/>
    <cellStyle name="40% - Dekorfärg4 2 3 3 2 2 2 3 2" xfId="25281"/>
    <cellStyle name="40% - Dekorfärg4 2 3 3 2 2 2 4" xfId="25282"/>
    <cellStyle name="40% - Dekorfärg4 2 3 3 2 2 2 4 2" xfId="25283"/>
    <cellStyle name="40% - Dekorfärg4 2 3 3 2 2 2 5" xfId="25284"/>
    <cellStyle name="40% - Dekorfärg4 2 3 3 2 2 2 5 2" xfId="25285"/>
    <cellStyle name="40% - Dekorfärg4 2 3 3 2 2 2 6" xfId="25286"/>
    <cellStyle name="40% - Dekorfärg4 2 3 3 2 2 3" xfId="25287"/>
    <cellStyle name="40% - Dekorfärg4 2 3 3 2 2 3 2" xfId="25288"/>
    <cellStyle name="40% - Dekorfärg4 2 3 3 2 2 3 2 2" xfId="25289"/>
    <cellStyle name="40% - Dekorfärg4 2 3 3 2 2 3 3" xfId="25290"/>
    <cellStyle name="40% - Dekorfärg4 2 3 3 2 2 3 3 2" xfId="25291"/>
    <cellStyle name="40% - Dekorfärg4 2 3 3 2 2 3 4" xfId="25292"/>
    <cellStyle name="40% - Dekorfärg4 2 3 3 2 2 4" xfId="25293"/>
    <cellStyle name="40% - Dekorfärg4 2 3 3 2 2 4 2" xfId="25294"/>
    <cellStyle name="40% - Dekorfärg4 2 3 3 2 2 4 2 2" xfId="25295"/>
    <cellStyle name="40% - Dekorfärg4 2 3 3 2 2 4 3" xfId="25296"/>
    <cellStyle name="40% - Dekorfärg4 2 3 3 2 2 4 3 2" xfId="25297"/>
    <cellStyle name="40% - Dekorfärg4 2 3 3 2 2 4 4" xfId="25298"/>
    <cellStyle name="40% - Dekorfärg4 2 3 3 2 2 5" xfId="25299"/>
    <cellStyle name="40% - Dekorfärg4 2 3 3 2 2 5 2" xfId="25300"/>
    <cellStyle name="40% - Dekorfärg4 2 3 3 2 2 6" xfId="25301"/>
    <cellStyle name="40% - Dekorfärg4 2 3 3 2 2 6 2" xfId="25302"/>
    <cellStyle name="40% - Dekorfärg4 2 3 3 2 2 7" xfId="25303"/>
    <cellStyle name="40% - Dekorfärg4 2 3 3 2 3" xfId="25304"/>
    <cellStyle name="40% - Dekorfärg4 2 3 3 2 3 2" xfId="25305"/>
    <cellStyle name="40% - Dekorfärg4 2 3 3 2 3 2 2" xfId="25306"/>
    <cellStyle name="40% - Dekorfärg4 2 3 3 2 3 2 2 2" xfId="25307"/>
    <cellStyle name="40% - Dekorfärg4 2 3 3 2 3 2 3" xfId="25308"/>
    <cellStyle name="40% - Dekorfärg4 2 3 3 2 3 2 3 2" xfId="25309"/>
    <cellStyle name="40% - Dekorfärg4 2 3 3 2 3 2 4" xfId="25310"/>
    <cellStyle name="40% - Dekorfärg4 2 3 3 2 3 3" xfId="25311"/>
    <cellStyle name="40% - Dekorfärg4 2 3 3 2 3 3 2" xfId="25312"/>
    <cellStyle name="40% - Dekorfärg4 2 3 3 2 3 4" xfId="25313"/>
    <cellStyle name="40% - Dekorfärg4 2 3 3 2 3 4 2" xfId="25314"/>
    <cellStyle name="40% - Dekorfärg4 2 3 3 2 3 5" xfId="25315"/>
    <cellStyle name="40% - Dekorfärg4 2 3 3 2 3 5 2" xfId="25316"/>
    <cellStyle name="40% - Dekorfärg4 2 3 3 2 3 6" xfId="25317"/>
    <cellStyle name="40% - Dekorfärg4 2 3 3 2 4" xfId="25318"/>
    <cellStyle name="40% - Dekorfärg4 2 3 3 2 4 2" xfId="25319"/>
    <cellStyle name="40% - Dekorfärg4 2 3 3 2 4 2 2" xfId="25320"/>
    <cellStyle name="40% - Dekorfärg4 2 3 3 2 4 3" xfId="25321"/>
    <cellStyle name="40% - Dekorfärg4 2 3 3 2 4 3 2" xfId="25322"/>
    <cellStyle name="40% - Dekorfärg4 2 3 3 2 4 4" xfId="25323"/>
    <cellStyle name="40% - Dekorfärg4 2 3 3 2 5" xfId="25324"/>
    <cellStyle name="40% - Dekorfärg4 2 3 3 2 5 2" xfId="25325"/>
    <cellStyle name="40% - Dekorfärg4 2 3 3 2 5 2 2" xfId="25326"/>
    <cellStyle name="40% - Dekorfärg4 2 3 3 2 5 3" xfId="25327"/>
    <cellStyle name="40% - Dekorfärg4 2 3 3 2 5 3 2" xfId="25328"/>
    <cellStyle name="40% - Dekorfärg4 2 3 3 2 5 4" xfId="25329"/>
    <cellStyle name="40% - Dekorfärg4 2 3 3 2 6" xfId="25330"/>
    <cellStyle name="40% - Dekorfärg4 2 3 3 2 6 2" xfId="25331"/>
    <cellStyle name="40% - Dekorfärg4 2 3 3 2 7" xfId="25332"/>
    <cellStyle name="40% - Dekorfärg4 2 3 3 2 7 2" xfId="25333"/>
    <cellStyle name="40% - Dekorfärg4 2 3 3 2 8" xfId="25334"/>
    <cellStyle name="40% - Dekorfärg4 2 3 3 3" xfId="25335"/>
    <cellStyle name="40% - Dekorfärg4 2 3 3 3 2" xfId="25336"/>
    <cellStyle name="40% - Dekorfärg4 2 3 3 3 2 2" xfId="25337"/>
    <cellStyle name="40% - Dekorfärg4 2 3 3 3 2 2 2" xfId="25338"/>
    <cellStyle name="40% - Dekorfärg4 2 3 3 3 2 2 2 2" xfId="25339"/>
    <cellStyle name="40% - Dekorfärg4 2 3 3 3 2 2 3" xfId="25340"/>
    <cellStyle name="40% - Dekorfärg4 2 3 3 3 2 2 3 2" xfId="25341"/>
    <cellStyle name="40% - Dekorfärg4 2 3 3 3 2 2 4" xfId="25342"/>
    <cellStyle name="40% - Dekorfärg4 2 3 3 3 2 3" xfId="25343"/>
    <cellStyle name="40% - Dekorfärg4 2 3 3 3 2 3 2" xfId="25344"/>
    <cellStyle name="40% - Dekorfärg4 2 3 3 3 2 4" xfId="25345"/>
    <cellStyle name="40% - Dekorfärg4 2 3 3 3 2 4 2" xfId="25346"/>
    <cellStyle name="40% - Dekorfärg4 2 3 3 3 2 5" xfId="25347"/>
    <cellStyle name="40% - Dekorfärg4 2 3 3 3 2 5 2" xfId="25348"/>
    <cellStyle name="40% - Dekorfärg4 2 3 3 3 2 6" xfId="25349"/>
    <cellStyle name="40% - Dekorfärg4 2 3 3 3 3" xfId="25350"/>
    <cellStyle name="40% - Dekorfärg4 2 3 3 3 3 2" xfId="25351"/>
    <cellStyle name="40% - Dekorfärg4 2 3 3 3 3 2 2" xfId="25352"/>
    <cellStyle name="40% - Dekorfärg4 2 3 3 3 3 3" xfId="25353"/>
    <cellStyle name="40% - Dekorfärg4 2 3 3 3 3 3 2" xfId="25354"/>
    <cellStyle name="40% - Dekorfärg4 2 3 3 3 3 4" xfId="25355"/>
    <cellStyle name="40% - Dekorfärg4 2 3 3 3 4" xfId="25356"/>
    <cellStyle name="40% - Dekorfärg4 2 3 3 3 4 2" xfId="25357"/>
    <cellStyle name="40% - Dekorfärg4 2 3 3 3 4 2 2" xfId="25358"/>
    <cellStyle name="40% - Dekorfärg4 2 3 3 3 4 3" xfId="25359"/>
    <cellStyle name="40% - Dekorfärg4 2 3 3 3 4 3 2" xfId="25360"/>
    <cellStyle name="40% - Dekorfärg4 2 3 3 3 4 4" xfId="25361"/>
    <cellStyle name="40% - Dekorfärg4 2 3 3 3 5" xfId="25362"/>
    <cellStyle name="40% - Dekorfärg4 2 3 3 3 5 2" xfId="25363"/>
    <cellStyle name="40% - Dekorfärg4 2 3 3 3 6" xfId="25364"/>
    <cellStyle name="40% - Dekorfärg4 2 3 3 3 6 2" xfId="25365"/>
    <cellStyle name="40% - Dekorfärg4 2 3 3 3 7" xfId="25366"/>
    <cellStyle name="40% - Dekorfärg4 2 3 3 4" xfId="25367"/>
    <cellStyle name="40% - Dekorfärg4 2 3 3 4 2" xfId="25368"/>
    <cellStyle name="40% - Dekorfärg4 2 3 3 4 2 2" xfId="25369"/>
    <cellStyle name="40% - Dekorfärg4 2 3 3 4 2 2 2" xfId="25370"/>
    <cellStyle name="40% - Dekorfärg4 2 3 3 4 2 3" xfId="25371"/>
    <cellStyle name="40% - Dekorfärg4 2 3 3 4 2 3 2" xfId="25372"/>
    <cellStyle name="40% - Dekorfärg4 2 3 3 4 2 4" xfId="25373"/>
    <cellStyle name="40% - Dekorfärg4 2 3 3 4 3" xfId="25374"/>
    <cellStyle name="40% - Dekorfärg4 2 3 3 4 3 2" xfId="25375"/>
    <cellStyle name="40% - Dekorfärg4 2 3 3 4 4" xfId="25376"/>
    <cellStyle name="40% - Dekorfärg4 2 3 3 4 4 2" xfId="25377"/>
    <cellStyle name="40% - Dekorfärg4 2 3 3 4 5" xfId="25378"/>
    <cellStyle name="40% - Dekorfärg4 2 3 3 4 5 2" xfId="25379"/>
    <cellStyle name="40% - Dekorfärg4 2 3 3 4 6" xfId="25380"/>
    <cellStyle name="40% - Dekorfärg4 2 3 3 5" xfId="25381"/>
    <cellStyle name="40% - Dekorfärg4 2 3 3 5 2" xfId="25382"/>
    <cellStyle name="40% - Dekorfärg4 2 3 3 5 2 2" xfId="25383"/>
    <cellStyle name="40% - Dekorfärg4 2 3 3 5 3" xfId="25384"/>
    <cellStyle name="40% - Dekorfärg4 2 3 3 5 3 2" xfId="25385"/>
    <cellStyle name="40% - Dekorfärg4 2 3 3 5 4" xfId="25386"/>
    <cellStyle name="40% - Dekorfärg4 2 3 3 6" xfId="25387"/>
    <cellStyle name="40% - Dekorfärg4 2 3 3 6 2" xfId="25388"/>
    <cellStyle name="40% - Dekorfärg4 2 3 3 6 2 2" xfId="25389"/>
    <cellStyle name="40% - Dekorfärg4 2 3 3 6 3" xfId="25390"/>
    <cellStyle name="40% - Dekorfärg4 2 3 3 6 3 2" xfId="25391"/>
    <cellStyle name="40% - Dekorfärg4 2 3 3 6 4" xfId="25392"/>
    <cellStyle name="40% - Dekorfärg4 2 3 3 7" xfId="25393"/>
    <cellStyle name="40% - Dekorfärg4 2 3 3 7 2" xfId="25394"/>
    <cellStyle name="40% - Dekorfärg4 2 3 3 8" xfId="25395"/>
    <cellStyle name="40% - Dekorfärg4 2 3 3 8 2" xfId="25396"/>
    <cellStyle name="40% - Dekorfärg4 2 3 3 9" xfId="25397"/>
    <cellStyle name="40% - Dekorfärg4 2 3 4" xfId="25398"/>
    <cellStyle name="40% - Dekorfärg4 2 3 4 2" xfId="25399"/>
    <cellStyle name="40% - Dekorfärg4 2 3 4 2 2" xfId="25400"/>
    <cellStyle name="40% - Dekorfärg4 2 3 4 2 2 2" xfId="25401"/>
    <cellStyle name="40% - Dekorfärg4 2 3 4 2 2 2 2" xfId="25402"/>
    <cellStyle name="40% - Dekorfärg4 2 3 4 2 2 2 2 2" xfId="25403"/>
    <cellStyle name="40% - Dekorfärg4 2 3 4 2 2 2 3" xfId="25404"/>
    <cellStyle name="40% - Dekorfärg4 2 3 4 2 2 2 3 2" xfId="25405"/>
    <cellStyle name="40% - Dekorfärg4 2 3 4 2 2 2 4" xfId="25406"/>
    <cellStyle name="40% - Dekorfärg4 2 3 4 2 2 3" xfId="25407"/>
    <cellStyle name="40% - Dekorfärg4 2 3 4 2 2 3 2" xfId="25408"/>
    <cellStyle name="40% - Dekorfärg4 2 3 4 2 2 4" xfId="25409"/>
    <cellStyle name="40% - Dekorfärg4 2 3 4 2 2 4 2" xfId="25410"/>
    <cellStyle name="40% - Dekorfärg4 2 3 4 2 2 5" xfId="25411"/>
    <cellStyle name="40% - Dekorfärg4 2 3 4 2 2 5 2" xfId="25412"/>
    <cellStyle name="40% - Dekorfärg4 2 3 4 2 2 6" xfId="25413"/>
    <cellStyle name="40% - Dekorfärg4 2 3 4 2 3" xfId="25414"/>
    <cellStyle name="40% - Dekorfärg4 2 3 4 2 3 2" xfId="25415"/>
    <cellStyle name="40% - Dekorfärg4 2 3 4 2 3 2 2" xfId="25416"/>
    <cellStyle name="40% - Dekorfärg4 2 3 4 2 3 3" xfId="25417"/>
    <cellStyle name="40% - Dekorfärg4 2 3 4 2 3 3 2" xfId="25418"/>
    <cellStyle name="40% - Dekorfärg4 2 3 4 2 3 4" xfId="25419"/>
    <cellStyle name="40% - Dekorfärg4 2 3 4 2 4" xfId="25420"/>
    <cellStyle name="40% - Dekorfärg4 2 3 4 2 4 2" xfId="25421"/>
    <cellStyle name="40% - Dekorfärg4 2 3 4 2 4 2 2" xfId="25422"/>
    <cellStyle name="40% - Dekorfärg4 2 3 4 2 4 3" xfId="25423"/>
    <cellStyle name="40% - Dekorfärg4 2 3 4 2 4 3 2" xfId="25424"/>
    <cellStyle name="40% - Dekorfärg4 2 3 4 2 4 4" xfId="25425"/>
    <cellStyle name="40% - Dekorfärg4 2 3 4 2 5" xfId="25426"/>
    <cellStyle name="40% - Dekorfärg4 2 3 4 2 5 2" xfId="25427"/>
    <cellStyle name="40% - Dekorfärg4 2 3 4 2 6" xfId="25428"/>
    <cellStyle name="40% - Dekorfärg4 2 3 4 2 6 2" xfId="25429"/>
    <cellStyle name="40% - Dekorfärg4 2 3 4 2 7" xfId="25430"/>
    <cellStyle name="40% - Dekorfärg4 2 3 4 3" xfId="25431"/>
    <cellStyle name="40% - Dekorfärg4 2 3 4 3 2" xfId="25432"/>
    <cellStyle name="40% - Dekorfärg4 2 3 4 3 2 2" xfId="25433"/>
    <cellStyle name="40% - Dekorfärg4 2 3 4 3 2 2 2" xfId="25434"/>
    <cellStyle name="40% - Dekorfärg4 2 3 4 3 2 3" xfId="25435"/>
    <cellStyle name="40% - Dekorfärg4 2 3 4 3 2 3 2" xfId="25436"/>
    <cellStyle name="40% - Dekorfärg4 2 3 4 3 2 4" xfId="25437"/>
    <cellStyle name="40% - Dekorfärg4 2 3 4 3 3" xfId="25438"/>
    <cellStyle name="40% - Dekorfärg4 2 3 4 3 3 2" xfId="25439"/>
    <cellStyle name="40% - Dekorfärg4 2 3 4 3 4" xfId="25440"/>
    <cellStyle name="40% - Dekorfärg4 2 3 4 3 4 2" xfId="25441"/>
    <cellStyle name="40% - Dekorfärg4 2 3 4 3 5" xfId="25442"/>
    <cellStyle name="40% - Dekorfärg4 2 3 4 3 5 2" xfId="25443"/>
    <cellStyle name="40% - Dekorfärg4 2 3 4 3 6" xfId="25444"/>
    <cellStyle name="40% - Dekorfärg4 2 3 4 4" xfId="25445"/>
    <cellStyle name="40% - Dekorfärg4 2 3 4 4 2" xfId="25446"/>
    <cellStyle name="40% - Dekorfärg4 2 3 4 4 2 2" xfId="25447"/>
    <cellStyle name="40% - Dekorfärg4 2 3 4 4 3" xfId="25448"/>
    <cellStyle name="40% - Dekorfärg4 2 3 4 4 3 2" xfId="25449"/>
    <cellStyle name="40% - Dekorfärg4 2 3 4 4 4" xfId="25450"/>
    <cellStyle name="40% - Dekorfärg4 2 3 4 5" xfId="25451"/>
    <cellStyle name="40% - Dekorfärg4 2 3 4 5 2" xfId="25452"/>
    <cellStyle name="40% - Dekorfärg4 2 3 4 5 2 2" xfId="25453"/>
    <cellStyle name="40% - Dekorfärg4 2 3 4 5 3" xfId="25454"/>
    <cellStyle name="40% - Dekorfärg4 2 3 4 5 3 2" xfId="25455"/>
    <cellStyle name="40% - Dekorfärg4 2 3 4 5 4" xfId="25456"/>
    <cellStyle name="40% - Dekorfärg4 2 3 4 6" xfId="25457"/>
    <cellStyle name="40% - Dekorfärg4 2 3 4 6 2" xfId="25458"/>
    <cellStyle name="40% - Dekorfärg4 2 3 4 7" xfId="25459"/>
    <cellStyle name="40% - Dekorfärg4 2 3 4 7 2" xfId="25460"/>
    <cellStyle name="40% - Dekorfärg4 2 3 4 8" xfId="25461"/>
    <cellStyle name="40% - Dekorfärg4 2 3 5" xfId="25462"/>
    <cellStyle name="40% - Dekorfärg4 2 3 5 2" xfId="25463"/>
    <cellStyle name="40% - Dekorfärg4 2 3 5 2 2" xfId="25464"/>
    <cellStyle name="40% - Dekorfärg4 2 3 5 2 2 2" xfId="25465"/>
    <cellStyle name="40% - Dekorfärg4 2 3 5 2 2 2 2" xfId="25466"/>
    <cellStyle name="40% - Dekorfärg4 2 3 5 2 2 2 2 2" xfId="25467"/>
    <cellStyle name="40% - Dekorfärg4 2 3 5 2 2 2 3" xfId="25468"/>
    <cellStyle name="40% - Dekorfärg4 2 3 5 2 2 2 3 2" xfId="25469"/>
    <cellStyle name="40% - Dekorfärg4 2 3 5 2 2 2 4" xfId="25470"/>
    <cellStyle name="40% - Dekorfärg4 2 3 5 2 2 3" xfId="25471"/>
    <cellStyle name="40% - Dekorfärg4 2 3 5 2 2 3 2" xfId="25472"/>
    <cellStyle name="40% - Dekorfärg4 2 3 5 2 2 4" xfId="25473"/>
    <cellStyle name="40% - Dekorfärg4 2 3 5 2 2 4 2" xfId="25474"/>
    <cellStyle name="40% - Dekorfärg4 2 3 5 2 2 5" xfId="25475"/>
    <cellStyle name="40% - Dekorfärg4 2 3 5 2 2 5 2" xfId="25476"/>
    <cellStyle name="40% - Dekorfärg4 2 3 5 2 2 6" xfId="25477"/>
    <cellStyle name="40% - Dekorfärg4 2 3 5 2 3" xfId="25478"/>
    <cellStyle name="40% - Dekorfärg4 2 3 5 2 3 2" xfId="25479"/>
    <cellStyle name="40% - Dekorfärg4 2 3 5 2 3 2 2" xfId="25480"/>
    <cellStyle name="40% - Dekorfärg4 2 3 5 2 3 3" xfId="25481"/>
    <cellStyle name="40% - Dekorfärg4 2 3 5 2 3 3 2" xfId="25482"/>
    <cellStyle name="40% - Dekorfärg4 2 3 5 2 3 4" xfId="25483"/>
    <cellStyle name="40% - Dekorfärg4 2 3 5 2 4" xfId="25484"/>
    <cellStyle name="40% - Dekorfärg4 2 3 5 2 4 2" xfId="25485"/>
    <cellStyle name="40% - Dekorfärg4 2 3 5 2 4 2 2" xfId="25486"/>
    <cellStyle name="40% - Dekorfärg4 2 3 5 2 4 3" xfId="25487"/>
    <cellStyle name="40% - Dekorfärg4 2 3 5 2 4 3 2" xfId="25488"/>
    <cellStyle name="40% - Dekorfärg4 2 3 5 2 4 4" xfId="25489"/>
    <cellStyle name="40% - Dekorfärg4 2 3 5 2 5" xfId="25490"/>
    <cellStyle name="40% - Dekorfärg4 2 3 5 2 5 2" xfId="25491"/>
    <cellStyle name="40% - Dekorfärg4 2 3 5 2 6" xfId="25492"/>
    <cellStyle name="40% - Dekorfärg4 2 3 5 2 6 2" xfId="25493"/>
    <cellStyle name="40% - Dekorfärg4 2 3 5 2 7" xfId="25494"/>
    <cellStyle name="40% - Dekorfärg4 2 3 5 3" xfId="25495"/>
    <cellStyle name="40% - Dekorfärg4 2 3 5 3 2" xfId="25496"/>
    <cellStyle name="40% - Dekorfärg4 2 3 5 3 2 2" xfId="25497"/>
    <cellStyle name="40% - Dekorfärg4 2 3 5 3 2 2 2" xfId="25498"/>
    <cellStyle name="40% - Dekorfärg4 2 3 5 3 2 3" xfId="25499"/>
    <cellStyle name="40% - Dekorfärg4 2 3 5 3 2 3 2" xfId="25500"/>
    <cellStyle name="40% - Dekorfärg4 2 3 5 3 2 4" xfId="25501"/>
    <cellStyle name="40% - Dekorfärg4 2 3 5 3 3" xfId="25502"/>
    <cellStyle name="40% - Dekorfärg4 2 3 5 3 3 2" xfId="25503"/>
    <cellStyle name="40% - Dekorfärg4 2 3 5 3 4" xfId="25504"/>
    <cellStyle name="40% - Dekorfärg4 2 3 5 3 4 2" xfId="25505"/>
    <cellStyle name="40% - Dekorfärg4 2 3 5 3 5" xfId="25506"/>
    <cellStyle name="40% - Dekorfärg4 2 3 5 3 5 2" xfId="25507"/>
    <cellStyle name="40% - Dekorfärg4 2 3 5 3 6" xfId="25508"/>
    <cellStyle name="40% - Dekorfärg4 2 3 5 4" xfId="25509"/>
    <cellStyle name="40% - Dekorfärg4 2 3 5 4 2" xfId="25510"/>
    <cellStyle name="40% - Dekorfärg4 2 3 5 4 2 2" xfId="25511"/>
    <cellStyle name="40% - Dekorfärg4 2 3 5 4 3" xfId="25512"/>
    <cellStyle name="40% - Dekorfärg4 2 3 5 4 3 2" xfId="25513"/>
    <cellStyle name="40% - Dekorfärg4 2 3 5 4 4" xfId="25514"/>
    <cellStyle name="40% - Dekorfärg4 2 3 5 5" xfId="25515"/>
    <cellStyle name="40% - Dekorfärg4 2 3 5 5 2" xfId="25516"/>
    <cellStyle name="40% - Dekorfärg4 2 3 5 5 2 2" xfId="25517"/>
    <cellStyle name="40% - Dekorfärg4 2 3 5 5 3" xfId="25518"/>
    <cellStyle name="40% - Dekorfärg4 2 3 5 5 3 2" xfId="25519"/>
    <cellStyle name="40% - Dekorfärg4 2 3 5 5 4" xfId="25520"/>
    <cellStyle name="40% - Dekorfärg4 2 3 5 6" xfId="25521"/>
    <cellStyle name="40% - Dekorfärg4 2 3 5 6 2" xfId="25522"/>
    <cellStyle name="40% - Dekorfärg4 2 3 5 7" xfId="25523"/>
    <cellStyle name="40% - Dekorfärg4 2 3 5 7 2" xfId="25524"/>
    <cellStyle name="40% - Dekorfärg4 2 3 5 8" xfId="25525"/>
    <cellStyle name="40% - Dekorfärg4 2 3 6" xfId="25526"/>
    <cellStyle name="40% - Dekorfärg4 2 3 6 2" xfId="25527"/>
    <cellStyle name="40% - Dekorfärg4 2 3 6 2 2" xfId="25528"/>
    <cellStyle name="40% - Dekorfärg4 2 3 6 2 2 2" xfId="25529"/>
    <cellStyle name="40% - Dekorfärg4 2 3 6 2 2 2 2" xfId="25530"/>
    <cellStyle name="40% - Dekorfärg4 2 3 6 2 2 3" xfId="25531"/>
    <cellStyle name="40% - Dekorfärg4 2 3 6 2 2 3 2" xfId="25532"/>
    <cellStyle name="40% - Dekorfärg4 2 3 6 2 2 4" xfId="25533"/>
    <cellStyle name="40% - Dekorfärg4 2 3 6 2 3" xfId="25534"/>
    <cellStyle name="40% - Dekorfärg4 2 3 6 2 3 2" xfId="25535"/>
    <cellStyle name="40% - Dekorfärg4 2 3 6 2 4" xfId="25536"/>
    <cellStyle name="40% - Dekorfärg4 2 3 6 2 4 2" xfId="25537"/>
    <cellStyle name="40% - Dekorfärg4 2 3 6 2 5" xfId="25538"/>
    <cellStyle name="40% - Dekorfärg4 2 3 6 2 5 2" xfId="25539"/>
    <cellStyle name="40% - Dekorfärg4 2 3 6 2 6" xfId="25540"/>
    <cellStyle name="40% - Dekorfärg4 2 3 6 3" xfId="25541"/>
    <cellStyle name="40% - Dekorfärg4 2 3 6 3 2" xfId="25542"/>
    <cellStyle name="40% - Dekorfärg4 2 3 6 3 2 2" xfId="25543"/>
    <cellStyle name="40% - Dekorfärg4 2 3 6 3 3" xfId="25544"/>
    <cellStyle name="40% - Dekorfärg4 2 3 6 3 3 2" xfId="25545"/>
    <cellStyle name="40% - Dekorfärg4 2 3 6 3 4" xfId="25546"/>
    <cellStyle name="40% - Dekorfärg4 2 3 6 4" xfId="25547"/>
    <cellStyle name="40% - Dekorfärg4 2 3 6 4 2" xfId="25548"/>
    <cellStyle name="40% - Dekorfärg4 2 3 6 4 2 2" xfId="25549"/>
    <cellStyle name="40% - Dekorfärg4 2 3 6 4 3" xfId="25550"/>
    <cellStyle name="40% - Dekorfärg4 2 3 6 4 3 2" xfId="25551"/>
    <cellStyle name="40% - Dekorfärg4 2 3 6 4 4" xfId="25552"/>
    <cellStyle name="40% - Dekorfärg4 2 3 6 5" xfId="25553"/>
    <cellStyle name="40% - Dekorfärg4 2 3 6 5 2" xfId="25554"/>
    <cellStyle name="40% - Dekorfärg4 2 3 6 6" xfId="25555"/>
    <cellStyle name="40% - Dekorfärg4 2 3 6 6 2" xfId="25556"/>
    <cellStyle name="40% - Dekorfärg4 2 3 6 7" xfId="25557"/>
    <cellStyle name="40% - Dekorfärg4 2 3 7" xfId="25558"/>
    <cellStyle name="40% - Dekorfärg4 2 3 7 2" xfId="25559"/>
    <cellStyle name="40% - Dekorfärg4 2 3 7 2 2" xfId="25560"/>
    <cellStyle name="40% - Dekorfärg4 2 3 7 2 2 2" xfId="25561"/>
    <cellStyle name="40% - Dekorfärg4 2 3 7 2 2 2 2" xfId="25562"/>
    <cellStyle name="40% - Dekorfärg4 2 3 7 2 2 3" xfId="25563"/>
    <cellStyle name="40% - Dekorfärg4 2 3 7 2 2 3 2" xfId="25564"/>
    <cellStyle name="40% - Dekorfärg4 2 3 7 2 2 4" xfId="25565"/>
    <cellStyle name="40% - Dekorfärg4 2 3 7 2 3" xfId="25566"/>
    <cellStyle name="40% - Dekorfärg4 2 3 7 2 3 2" xfId="25567"/>
    <cellStyle name="40% - Dekorfärg4 2 3 7 2 4" xfId="25568"/>
    <cellStyle name="40% - Dekorfärg4 2 3 7 2 4 2" xfId="25569"/>
    <cellStyle name="40% - Dekorfärg4 2 3 7 2 5" xfId="25570"/>
    <cellStyle name="40% - Dekorfärg4 2 3 7 2 5 2" xfId="25571"/>
    <cellStyle name="40% - Dekorfärg4 2 3 7 2 6" xfId="25572"/>
    <cellStyle name="40% - Dekorfärg4 2 3 7 3" xfId="25573"/>
    <cellStyle name="40% - Dekorfärg4 2 3 7 3 2" xfId="25574"/>
    <cellStyle name="40% - Dekorfärg4 2 3 7 3 2 2" xfId="25575"/>
    <cellStyle name="40% - Dekorfärg4 2 3 7 3 3" xfId="25576"/>
    <cellStyle name="40% - Dekorfärg4 2 3 7 3 3 2" xfId="25577"/>
    <cellStyle name="40% - Dekorfärg4 2 3 7 3 4" xfId="25578"/>
    <cellStyle name="40% - Dekorfärg4 2 3 7 4" xfId="25579"/>
    <cellStyle name="40% - Dekorfärg4 2 3 7 4 2" xfId="25580"/>
    <cellStyle name="40% - Dekorfärg4 2 3 7 4 2 2" xfId="25581"/>
    <cellStyle name="40% - Dekorfärg4 2 3 7 4 3" xfId="25582"/>
    <cellStyle name="40% - Dekorfärg4 2 3 7 4 3 2" xfId="25583"/>
    <cellStyle name="40% - Dekorfärg4 2 3 7 4 4" xfId="25584"/>
    <cellStyle name="40% - Dekorfärg4 2 3 7 5" xfId="25585"/>
    <cellStyle name="40% - Dekorfärg4 2 3 7 5 2" xfId="25586"/>
    <cellStyle name="40% - Dekorfärg4 2 3 7 6" xfId="25587"/>
    <cellStyle name="40% - Dekorfärg4 2 3 7 6 2" xfId="25588"/>
    <cellStyle name="40% - Dekorfärg4 2 3 7 7" xfId="25589"/>
    <cellStyle name="40% - Dekorfärg4 2 3 8" xfId="25590"/>
    <cellStyle name="40% - Dekorfärg4 2 3 8 2" xfId="25591"/>
    <cellStyle name="40% - Dekorfärg4 2 3 8 2 2" xfId="25592"/>
    <cellStyle name="40% - Dekorfärg4 2 3 8 2 2 2" xfId="25593"/>
    <cellStyle name="40% - Dekorfärg4 2 3 8 2 2 2 2" xfId="25594"/>
    <cellStyle name="40% - Dekorfärg4 2 3 8 2 2 3" xfId="25595"/>
    <cellStyle name="40% - Dekorfärg4 2 3 8 2 2 3 2" xfId="25596"/>
    <cellStyle name="40% - Dekorfärg4 2 3 8 2 2 4" xfId="25597"/>
    <cellStyle name="40% - Dekorfärg4 2 3 8 2 3" xfId="25598"/>
    <cellStyle name="40% - Dekorfärg4 2 3 8 2 3 2" xfId="25599"/>
    <cellStyle name="40% - Dekorfärg4 2 3 8 2 4" xfId="25600"/>
    <cellStyle name="40% - Dekorfärg4 2 3 8 2 4 2" xfId="25601"/>
    <cellStyle name="40% - Dekorfärg4 2 3 8 2 5" xfId="25602"/>
    <cellStyle name="40% - Dekorfärg4 2 3 8 2 5 2" xfId="25603"/>
    <cellStyle name="40% - Dekorfärg4 2 3 8 2 6" xfId="25604"/>
    <cellStyle name="40% - Dekorfärg4 2 3 8 3" xfId="25605"/>
    <cellStyle name="40% - Dekorfärg4 2 3 8 3 2" xfId="25606"/>
    <cellStyle name="40% - Dekorfärg4 2 3 8 3 2 2" xfId="25607"/>
    <cellStyle name="40% - Dekorfärg4 2 3 8 3 3" xfId="25608"/>
    <cellStyle name="40% - Dekorfärg4 2 3 8 3 3 2" xfId="25609"/>
    <cellStyle name="40% - Dekorfärg4 2 3 8 3 4" xfId="25610"/>
    <cellStyle name="40% - Dekorfärg4 2 3 8 4" xfId="25611"/>
    <cellStyle name="40% - Dekorfärg4 2 3 8 4 2" xfId="25612"/>
    <cellStyle name="40% - Dekorfärg4 2 3 8 4 2 2" xfId="25613"/>
    <cellStyle name="40% - Dekorfärg4 2 3 8 4 3" xfId="25614"/>
    <cellStyle name="40% - Dekorfärg4 2 3 8 4 3 2" xfId="25615"/>
    <cellStyle name="40% - Dekorfärg4 2 3 8 4 4" xfId="25616"/>
    <cellStyle name="40% - Dekorfärg4 2 3 8 5" xfId="25617"/>
    <cellStyle name="40% - Dekorfärg4 2 3 8 5 2" xfId="25618"/>
    <cellStyle name="40% - Dekorfärg4 2 3 8 6" xfId="25619"/>
    <cellStyle name="40% - Dekorfärg4 2 3 8 6 2" xfId="25620"/>
    <cellStyle name="40% - Dekorfärg4 2 3 8 7" xfId="25621"/>
    <cellStyle name="40% - Dekorfärg4 2 3 9" xfId="25622"/>
    <cellStyle name="40% - Dekorfärg4 2 3 9 2" xfId="25623"/>
    <cellStyle name="40% - Dekorfärg4 2 3 9 2 2" xfId="25624"/>
    <cellStyle name="40% - Dekorfärg4 2 3 9 2 2 2" xfId="25625"/>
    <cellStyle name="40% - Dekorfärg4 2 3 9 2 3" xfId="25626"/>
    <cellStyle name="40% - Dekorfärg4 2 3 9 2 3 2" xfId="25627"/>
    <cellStyle name="40% - Dekorfärg4 2 3 9 2 4" xfId="25628"/>
    <cellStyle name="40% - Dekorfärg4 2 3 9 3" xfId="25629"/>
    <cellStyle name="40% - Dekorfärg4 2 3 9 3 2" xfId="25630"/>
    <cellStyle name="40% - Dekorfärg4 2 3 9 4" xfId="25631"/>
    <cellStyle name="40% - Dekorfärg4 2 3 9 4 2" xfId="25632"/>
    <cellStyle name="40% - Dekorfärg4 2 3 9 5" xfId="25633"/>
    <cellStyle name="40% - Dekorfärg4 2 3 9 5 2" xfId="25634"/>
    <cellStyle name="40% - Dekorfärg4 2 3 9 6" xfId="25635"/>
    <cellStyle name="40% - Dekorfärg4 2 3 9 6 2" xfId="25636"/>
    <cellStyle name="40% - Dekorfärg4 2 3 9 7" xfId="25637"/>
    <cellStyle name="40% - Dekorfärg4 2 4" xfId="25638"/>
    <cellStyle name="40% - Dekorfärg4 2 4 10" xfId="25639"/>
    <cellStyle name="40% - Dekorfärg4 2 4 10 2" xfId="25640"/>
    <cellStyle name="40% - Dekorfärg4 2 4 11" xfId="25641"/>
    <cellStyle name="40% - Dekorfärg4 2 4 2" xfId="25642"/>
    <cellStyle name="40% - Dekorfärg4 2 4 2 2" xfId="25643"/>
    <cellStyle name="40% - Dekorfärg4 2 4 2 2 2" xfId="25644"/>
    <cellStyle name="40% - Dekorfärg4 2 4 2 2 2 2" xfId="25645"/>
    <cellStyle name="40% - Dekorfärg4 2 4 2 2 2 2 2" xfId="25646"/>
    <cellStyle name="40% - Dekorfärg4 2 4 2 2 2 2 2 2" xfId="25647"/>
    <cellStyle name="40% - Dekorfärg4 2 4 2 2 2 2 3" xfId="25648"/>
    <cellStyle name="40% - Dekorfärg4 2 4 2 2 2 2 3 2" xfId="25649"/>
    <cellStyle name="40% - Dekorfärg4 2 4 2 2 2 2 4" xfId="25650"/>
    <cellStyle name="40% - Dekorfärg4 2 4 2 2 2 3" xfId="25651"/>
    <cellStyle name="40% - Dekorfärg4 2 4 2 2 2 3 2" xfId="25652"/>
    <cellStyle name="40% - Dekorfärg4 2 4 2 2 2 4" xfId="25653"/>
    <cellStyle name="40% - Dekorfärg4 2 4 2 2 2 4 2" xfId="25654"/>
    <cellStyle name="40% - Dekorfärg4 2 4 2 2 2 5" xfId="25655"/>
    <cellStyle name="40% - Dekorfärg4 2 4 2 2 2 5 2" xfId="25656"/>
    <cellStyle name="40% - Dekorfärg4 2 4 2 2 2 6" xfId="25657"/>
    <cellStyle name="40% - Dekorfärg4 2 4 2 2 3" xfId="25658"/>
    <cellStyle name="40% - Dekorfärg4 2 4 2 2 3 2" xfId="25659"/>
    <cellStyle name="40% - Dekorfärg4 2 4 2 2 3 2 2" xfId="25660"/>
    <cellStyle name="40% - Dekorfärg4 2 4 2 2 3 3" xfId="25661"/>
    <cellStyle name="40% - Dekorfärg4 2 4 2 2 3 3 2" xfId="25662"/>
    <cellStyle name="40% - Dekorfärg4 2 4 2 2 3 4" xfId="25663"/>
    <cellStyle name="40% - Dekorfärg4 2 4 2 2 4" xfId="25664"/>
    <cellStyle name="40% - Dekorfärg4 2 4 2 2 4 2" xfId="25665"/>
    <cellStyle name="40% - Dekorfärg4 2 4 2 2 4 2 2" xfId="25666"/>
    <cellStyle name="40% - Dekorfärg4 2 4 2 2 4 3" xfId="25667"/>
    <cellStyle name="40% - Dekorfärg4 2 4 2 2 4 3 2" xfId="25668"/>
    <cellStyle name="40% - Dekorfärg4 2 4 2 2 4 4" xfId="25669"/>
    <cellStyle name="40% - Dekorfärg4 2 4 2 2 5" xfId="25670"/>
    <cellStyle name="40% - Dekorfärg4 2 4 2 2 5 2" xfId="25671"/>
    <cellStyle name="40% - Dekorfärg4 2 4 2 2 6" xfId="25672"/>
    <cellStyle name="40% - Dekorfärg4 2 4 2 2 6 2" xfId="25673"/>
    <cellStyle name="40% - Dekorfärg4 2 4 2 2 7" xfId="25674"/>
    <cellStyle name="40% - Dekorfärg4 2 4 2 3" xfId="25675"/>
    <cellStyle name="40% - Dekorfärg4 2 4 2 3 2" xfId="25676"/>
    <cellStyle name="40% - Dekorfärg4 2 4 2 3 2 2" xfId="25677"/>
    <cellStyle name="40% - Dekorfärg4 2 4 2 3 2 2 2" xfId="25678"/>
    <cellStyle name="40% - Dekorfärg4 2 4 2 3 2 2 2 2" xfId="25679"/>
    <cellStyle name="40% - Dekorfärg4 2 4 2 3 2 2 3" xfId="25680"/>
    <cellStyle name="40% - Dekorfärg4 2 4 2 3 2 2 3 2" xfId="25681"/>
    <cellStyle name="40% - Dekorfärg4 2 4 2 3 2 2 4" xfId="25682"/>
    <cellStyle name="40% - Dekorfärg4 2 4 2 3 2 3" xfId="25683"/>
    <cellStyle name="40% - Dekorfärg4 2 4 2 3 2 3 2" xfId="25684"/>
    <cellStyle name="40% - Dekorfärg4 2 4 2 3 2 4" xfId="25685"/>
    <cellStyle name="40% - Dekorfärg4 2 4 2 3 2 4 2" xfId="25686"/>
    <cellStyle name="40% - Dekorfärg4 2 4 2 3 2 5" xfId="25687"/>
    <cellStyle name="40% - Dekorfärg4 2 4 2 3 2 5 2" xfId="25688"/>
    <cellStyle name="40% - Dekorfärg4 2 4 2 3 2 6" xfId="25689"/>
    <cellStyle name="40% - Dekorfärg4 2 4 2 3 3" xfId="25690"/>
    <cellStyle name="40% - Dekorfärg4 2 4 2 3 3 2" xfId="25691"/>
    <cellStyle name="40% - Dekorfärg4 2 4 2 3 3 2 2" xfId="25692"/>
    <cellStyle name="40% - Dekorfärg4 2 4 2 3 3 3" xfId="25693"/>
    <cellStyle name="40% - Dekorfärg4 2 4 2 3 3 3 2" xfId="25694"/>
    <cellStyle name="40% - Dekorfärg4 2 4 2 3 3 4" xfId="25695"/>
    <cellStyle name="40% - Dekorfärg4 2 4 2 3 4" xfId="25696"/>
    <cellStyle name="40% - Dekorfärg4 2 4 2 3 4 2" xfId="25697"/>
    <cellStyle name="40% - Dekorfärg4 2 4 2 3 4 2 2" xfId="25698"/>
    <cellStyle name="40% - Dekorfärg4 2 4 2 3 4 3" xfId="25699"/>
    <cellStyle name="40% - Dekorfärg4 2 4 2 3 4 3 2" xfId="25700"/>
    <cellStyle name="40% - Dekorfärg4 2 4 2 3 4 4" xfId="25701"/>
    <cellStyle name="40% - Dekorfärg4 2 4 2 3 5" xfId="25702"/>
    <cellStyle name="40% - Dekorfärg4 2 4 2 3 5 2" xfId="25703"/>
    <cellStyle name="40% - Dekorfärg4 2 4 2 3 6" xfId="25704"/>
    <cellStyle name="40% - Dekorfärg4 2 4 2 3 6 2" xfId="25705"/>
    <cellStyle name="40% - Dekorfärg4 2 4 2 3 7" xfId="25706"/>
    <cellStyle name="40% - Dekorfärg4 2 4 2 4" xfId="25707"/>
    <cellStyle name="40% - Dekorfärg4 2 4 2 4 2" xfId="25708"/>
    <cellStyle name="40% - Dekorfärg4 2 4 2 4 2 2" xfId="25709"/>
    <cellStyle name="40% - Dekorfärg4 2 4 2 4 2 2 2" xfId="25710"/>
    <cellStyle name="40% - Dekorfärg4 2 4 2 4 2 3" xfId="25711"/>
    <cellStyle name="40% - Dekorfärg4 2 4 2 4 2 3 2" xfId="25712"/>
    <cellStyle name="40% - Dekorfärg4 2 4 2 4 2 4" xfId="25713"/>
    <cellStyle name="40% - Dekorfärg4 2 4 2 4 3" xfId="25714"/>
    <cellStyle name="40% - Dekorfärg4 2 4 2 4 3 2" xfId="25715"/>
    <cellStyle name="40% - Dekorfärg4 2 4 2 4 4" xfId="25716"/>
    <cellStyle name="40% - Dekorfärg4 2 4 2 4 4 2" xfId="25717"/>
    <cellStyle name="40% - Dekorfärg4 2 4 2 4 5" xfId="25718"/>
    <cellStyle name="40% - Dekorfärg4 2 4 2 4 5 2" xfId="25719"/>
    <cellStyle name="40% - Dekorfärg4 2 4 2 4 6" xfId="25720"/>
    <cellStyle name="40% - Dekorfärg4 2 4 2 5" xfId="25721"/>
    <cellStyle name="40% - Dekorfärg4 2 4 2 5 2" xfId="25722"/>
    <cellStyle name="40% - Dekorfärg4 2 4 2 5 2 2" xfId="25723"/>
    <cellStyle name="40% - Dekorfärg4 2 4 2 5 3" xfId="25724"/>
    <cellStyle name="40% - Dekorfärg4 2 4 2 5 3 2" xfId="25725"/>
    <cellStyle name="40% - Dekorfärg4 2 4 2 5 4" xfId="25726"/>
    <cellStyle name="40% - Dekorfärg4 2 4 2 6" xfId="25727"/>
    <cellStyle name="40% - Dekorfärg4 2 4 2 6 2" xfId="25728"/>
    <cellStyle name="40% - Dekorfärg4 2 4 2 6 2 2" xfId="25729"/>
    <cellStyle name="40% - Dekorfärg4 2 4 2 6 3" xfId="25730"/>
    <cellStyle name="40% - Dekorfärg4 2 4 2 6 3 2" xfId="25731"/>
    <cellStyle name="40% - Dekorfärg4 2 4 2 6 4" xfId="25732"/>
    <cellStyle name="40% - Dekorfärg4 2 4 2 7" xfId="25733"/>
    <cellStyle name="40% - Dekorfärg4 2 4 2 7 2" xfId="25734"/>
    <cellStyle name="40% - Dekorfärg4 2 4 2 8" xfId="25735"/>
    <cellStyle name="40% - Dekorfärg4 2 4 2 8 2" xfId="25736"/>
    <cellStyle name="40% - Dekorfärg4 2 4 2 9" xfId="25737"/>
    <cellStyle name="40% - Dekorfärg4 2 4 3" xfId="25738"/>
    <cellStyle name="40% - Dekorfärg4 2 4 3 2" xfId="25739"/>
    <cellStyle name="40% - Dekorfärg4 2 4 3 2 2" xfId="25740"/>
    <cellStyle name="40% - Dekorfärg4 2 4 3 2 2 2" xfId="25741"/>
    <cellStyle name="40% - Dekorfärg4 2 4 3 2 2 2 2" xfId="25742"/>
    <cellStyle name="40% - Dekorfärg4 2 4 3 2 2 3" xfId="25743"/>
    <cellStyle name="40% - Dekorfärg4 2 4 3 2 2 3 2" xfId="25744"/>
    <cellStyle name="40% - Dekorfärg4 2 4 3 2 2 4" xfId="25745"/>
    <cellStyle name="40% - Dekorfärg4 2 4 3 2 3" xfId="25746"/>
    <cellStyle name="40% - Dekorfärg4 2 4 3 2 3 2" xfId="25747"/>
    <cellStyle name="40% - Dekorfärg4 2 4 3 2 4" xfId="25748"/>
    <cellStyle name="40% - Dekorfärg4 2 4 3 2 4 2" xfId="25749"/>
    <cellStyle name="40% - Dekorfärg4 2 4 3 2 5" xfId="25750"/>
    <cellStyle name="40% - Dekorfärg4 2 4 3 2 5 2" xfId="25751"/>
    <cellStyle name="40% - Dekorfärg4 2 4 3 2 6" xfId="25752"/>
    <cellStyle name="40% - Dekorfärg4 2 4 3 3" xfId="25753"/>
    <cellStyle name="40% - Dekorfärg4 2 4 3 3 2" xfId="25754"/>
    <cellStyle name="40% - Dekorfärg4 2 4 3 3 2 2" xfId="25755"/>
    <cellStyle name="40% - Dekorfärg4 2 4 3 3 3" xfId="25756"/>
    <cellStyle name="40% - Dekorfärg4 2 4 3 3 3 2" xfId="25757"/>
    <cellStyle name="40% - Dekorfärg4 2 4 3 3 4" xfId="25758"/>
    <cellStyle name="40% - Dekorfärg4 2 4 3 4" xfId="25759"/>
    <cellStyle name="40% - Dekorfärg4 2 4 3 4 2" xfId="25760"/>
    <cellStyle name="40% - Dekorfärg4 2 4 3 4 2 2" xfId="25761"/>
    <cellStyle name="40% - Dekorfärg4 2 4 3 4 3" xfId="25762"/>
    <cellStyle name="40% - Dekorfärg4 2 4 3 4 3 2" xfId="25763"/>
    <cellStyle name="40% - Dekorfärg4 2 4 3 4 4" xfId="25764"/>
    <cellStyle name="40% - Dekorfärg4 2 4 3 5" xfId="25765"/>
    <cellStyle name="40% - Dekorfärg4 2 4 3 5 2" xfId="25766"/>
    <cellStyle name="40% - Dekorfärg4 2 4 3 6" xfId="25767"/>
    <cellStyle name="40% - Dekorfärg4 2 4 3 6 2" xfId="25768"/>
    <cellStyle name="40% - Dekorfärg4 2 4 3 7" xfId="25769"/>
    <cellStyle name="40% - Dekorfärg4 2 4 4" xfId="25770"/>
    <cellStyle name="40% - Dekorfärg4 2 4 4 2" xfId="25771"/>
    <cellStyle name="40% - Dekorfärg4 2 4 4 2 2" xfId="25772"/>
    <cellStyle name="40% - Dekorfärg4 2 4 4 2 2 2" xfId="25773"/>
    <cellStyle name="40% - Dekorfärg4 2 4 4 2 2 2 2" xfId="25774"/>
    <cellStyle name="40% - Dekorfärg4 2 4 4 2 2 3" xfId="25775"/>
    <cellStyle name="40% - Dekorfärg4 2 4 4 2 2 3 2" xfId="25776"/>
    <cellStyle name="40% - Dekorfärg4 2 4 4 2 2 4" xfId="25777"/>
    <cellStyle name="40% - Dekorfärg4 2 4 4 2 3" xfId="25778"/>
    <cellStyle name="40% - Dekorfärg4 2 4 4 2 3 2" xfId="25779"/>
    <cellStyle name="40% - Dekorfärg4 2 4 4 2 4" xfId="25780"/>
    <cellStyle name="40% - Dekorfärg4 2 4 4 2 4 2" xfId="25781"/>
    <cellStyle name="40% - Dekorfärg4 2 4 4 2 5" xfId="25782"/>
    <cellStyle name="40% - Dekorfärg4 2 4 4 2 5 2" xfId="25783"/>
    <cellStyle name="40% - Dekorfärg4 2 4 4 2 6" xfId="25784"/>
    <cellStyle name="40% - Dekorfärg4 2 4 4 3" xfId="25785"/>
    <cellStyle name="40% - Dekorfärg4 2 4 4 3 2" xfId="25786"/>
    <cellStyle name="40% - Dekorfärg4 2 4 4 3 2 2" xfId="25787"/>
    <cellStyle name="40% - Dekorfärg4 2 4 4 3 3" xfId="25788"/>
    <cellStyle name="40% - Dekorfärg4 2 4 4 3 3 2" xfId="25789"/>
    <cellStyle name="40% - Dekorfärg4 2 4 4 3 4" xfId="25790"/>
    <cellStyle name="40% - Dekorfärg4 2 4 4 4" xfId="25791"/>
    <cellStyle name="40% - Dekorfärg4 2 4 4 4 2" xfId="25792"/>
    <cellStyle name="40% - Dekorfärg4 2 4 4 4 2 2" xfId="25793"/>
    <cellStyle name="40% - Dekorfärg4 2 4 4 4 3" xfId="25794"/>
    <cellStyle name="40% - Dekorfärg4 2 4 4 4 3 2" xfId="25795"/>
    <cellStyle name="40% - Dekorfärg4 2 4 4 4 4" xfId="25796"/>
    <cellStyle name="40% - Dekorfärg4 2 4 4 5" xfId="25797"/>
    <cellStyle name="40% - Dekorfärg4 2 4 4 5 2" xfId="25798"/>
    <cellStyle name="40% - Dekorfärg4 2 4 4 6" xfId="25799"/>
    <cellStyle name="40% - Dekorfärg4 2 4 4 6 2" xfId="25800"/>
    <cellStyle name="40% - Dekorfärg4 2 4 4 7" xfId="25801"/>
    <cellStyle name="40% - Dekorfärg4 2 4 5" xfId="25802"/>
    <cellStyle name="40% - Dekorfärg4 2 4 5 2" xfId="25803"/>
    <cellStyle name="40% - Dekorfärg4 2 4 5 2 2" xfId="25804"/>
    <cellStyle name="40% - Dekorfärg4 2 4 5 2 2 2" xfId="25805"/>
    <cellStyle name="40% - Dekorfärg4 2 4 5 2 2 2 2" xfId="25806"/>
    <cellStyle name="40% - Dekorfärg4 2 4 5 2 2 3" xfId="25807"/>
    <cellStyle name="40% - Dekorfärg4 2 4 5 2 2 3 2" xfId="25808"/>
    <cellStyle name="40% - Dekorfärg4 2 4 5 2 2 4" xfId="25809"/>
    <cellStyle name="40% - Dekorfärg4 2 4 5 2 3" xfId="25810"/>
    <cellStyle name="40% - Dekorfärg4 2 4 5 2 3 2" xfId="25811"/>
    <cellStyle name="40% - Dekorfärg4 2 4 5 2 4" xfId="25812"/>
    <cellStyle name="40% - Dekorfärg4 2 4 5 2 4 2" xfId="25813"/>
    <cellStyle name="40% - Dekorfärg4 2 4 5 2 5" xfId="25814"/>
    <cellStyle name="40% - Dekorfärg4 2 4 5 2 5 2" xfId="25815"/>
    <cellStyle name="40% - Dekorfärg4 2 4 5 2 6" xfId="25816"/>
    <cellStyle name="40% - Dekorfärg4 2 4 5 3" xfId="25817"/>
    <cellStyle name="40% - Dekorfärg4 2 4 5 3 2" xfId="25818"/>
    <cellStyle name="40% - Dekorfärg4 2 4 5 3 2 2" xfId="25819"/>
    <cellStyle name="40% - Dekorfärg4 2 4 5 3 3" xfId="25820"/>
    <cellStyle name="40% - Dekorfärg4 2 4 5 3 3 2" xfId="25821"/>
    <cellStyle name="40% - Dekorfärg4 2 4 5 3 4" xfId="25822"/>
    <cellStyle name="40% - Dekorfärg4 2 4 5 4" xfId="25823"/>
    <cellStyle name="40% - Dekorfärg4 2 4 5 4 2" xfId="25824"/>
    <cellStyle name="40% - Dekorfärg4 2 4 5 4 2 2" xfId="25825"/>
    <cellStyle name="40% - Dekorfärg4 2 4 5 4 3" xfId="25826"/>
    <cellStyle name="40% - Dekorfärg4 2 4 5 4 3 2" xfId="25827"/>
    <cellStyle name="40% - Dekorfärg4 2 4 5 4 4" xfId="25828"/>
    <cellStyle name="40% - Dekorfärg4 2 4 5 5" xfId="25829"/>
    <cellStyle name="40% - Dekorfärg4 2 4 5 5 2" xfId="25830"/>
    <cellStyle name="40% - Dekorfärg4 2 4 5 6" xfId="25831"/>
    <cellStyle name="40% - Dekorfärg4 2 4 5 6 2" xfId="25832"/>
    <cellStyle name="40% - Dekorfärg4 2 4 5 7" xfId="25833"/>
    <cellStyle name="40% - Dekorfärg4 2 4 6" xfId="25834"/>
    <cellStyle name="40% - Dekorfärg4 2 4 6 2" xfId="25835"/>
    <cellStyle name="40% - Dekorfärg4 2 4 6 2 2" xfId="25836"/>
    <cellStyle name="40% - Dekorfärg4 2 4 6 2 2 2" xfId="25837"/>
    <cellStyle name="40% - Dekorfärg4 2 4 6 2 3" xfId="25838"/>
    <cellStyle name="40% - Dekorfärg4 2 4 6 2 3 2" xfId="25839"/>
    <cellStyle name="40% - Dekorfärg4 2 4 6 2 4" xfId="25840"/>
    <cellStyle name="40% - Dekorfärg4 2 4 6 3" xfId="25841"/>
    <cellStyle name="40% - Dekorfärg4 2 4 6 3 2" xfId="25842"/>
    <cellStyle name="40% - Dekorfärg4 2 4 6 4" xfId="25843"/>
    <cellStyle name="40% - Dekorfärg4 2 4 6 4 2" xfId="25844"/>
    <cellStyle name="40% - Dekorfärg4 2 4 6 5" xfId="25845"/>
    <cellStyle name="40% - Dekorfärg4 2 4 6 5 2" xfId="25846"/>
    <cellStyle name="40% - Dekorfärg4 2 4 6 6" xfId="25847"/>
    <cellStyle name="40% - Dekorfärg4 2 4 6 6 2" xfId="25848"/>
    <cellStyle name="40% - Dekorfärg4 2 4 6 7" xfId="25849"/>
    <cellStyle name="40% - Dekorfärg4 2 4 7" xfId="25850"/>
    <cellStyle name="40% - Dekorfärg4 2 4 7 2" xfId="25851"/>
    <cellStyle name="40% - Dekorfärg4 2 4 7 2 2" xfId="25852"/>
    <cellStyle name="40% - Dekorfärg4 2 4 7 3" xfId="25853"/>
    <cellStyle name="40% - Dekorfärg4 2 4 7 3 2" xfId="25854"/>
    <cellStyle name="40% - Dekorfärg4 2 4 7 4" xfId="25855"/>
    <cellStyle name="40% - Dekorfärg4 2 4 8" xfId="25856"/>
    <cellStyle name="40% - Dekorfärg4 2 4 8 2" xfId="25857"/>
    <cellStyle name="40% - Dekorfärg4 2 4 8 2 2" xfId="25858"/>
    <cellStyle name="40% - Dekorfärg4 2 4 8 3" xfId="25859"/>
    <cellStyle name="40% - Dekorfärg4 2 4 8 3 2" xfId="25860"/>
    <cellStyle name="40% - Dekorfärg4 2 4 8 4" xfId="25861"/>
    <cellStyle name="40% - Dekorfärg4 2 4 9" xfId="25862"/>
    <cellStyle name="40% - Dekorfärg4 2 4 9 2" xfId="25863"/>
    <cellStyle name="40% - Dekorfärg4 2 5" xfId="25864"/>
    <cellStyle name="40% - Dekorfärg4 2 5 10" xfId="25865"/>
    <cellStyle name="40% - Dekorfärg4 2 5 2" xfId="25866"/>
    <cellStyle name="40% - Dekorfärg4 2 5 2 2" xfId="25867"/>
    <cellStyle name="40% - Dekorfärg4 2 5 2 2 2" xfId="25868"/>
    <cellStyle name="40% - Dekorfärg4 2 5 2 2 2 2" xfId="25869"/>
    <cellStyle name="40% - Dekorfärg4 2 5 2 2 2 2 2" xfId="25870"/>
    <cellStyle name="40% - Dekorfärg4 2 5 2 2 2 2 2 2" xfId="25871"/>
    <cellStyle name="40% - Dekorfärg4 2 5 2 2 2 2 3" xfId="25872"/>
    <cellStyle name="40% - Dekorfärg4 2 5 2 2 2 2 3 2" xfId="25873"/>
    <cellStyle name="40% - Dekorfärg4 2 5 2 2 2 2 4" xfId="25874"/>
    <cellStyle name="40% - Dekorfärg4 2 5 2 2 2 3" xfId="25875"/>
    <cellStyle name="40% - Dekorfärg4 2 5 2 2 2 3 2" xfId="25876"/>
    <cellStyle name="40% - Dekorfärg4 2 5 2 2 2 4" xfId="25877"/>
    <cellStyle name="40% - Dekorfärg4 2 5 2 2 2 4 2" xfId="25878"/>
    <cellStyle name="40% - Dekorfärg4 2 5 2 2 2 5" xfId="25879"/>
    <cellStyle name="40% - Dekorfärg4 2 5 2 2 2 5 2" xfId="25880"/>
    <cellStyle name="40% - Dekorfärg4 2 5 2 2 2 6" xfId="25881"/>
    <cellStyle name="40% - Dekorfärg4 2 5 2 2 3" xfId="25882"/>
    <cellStyle name="40% - Dekorfärg4 2 5 2 2 3 2" xfId="25883"/>
    <cellStyle name="40% - Dekorfärg4 2 5 2 2 3 2 2" xfId="25884"/>
    <cellStyle name="40% - Dekorfärg4 2 5 2 2 3 3" xfId="25885"/>
    <cellStyle name="40% - Dekorfärg4 2 5 2 2 3 3 2" xfId="25886"/>
    <cellStyle name="40% - Dekorfärg4 2 5 2 2 3 4" xfId="25887"/>
    <cellStyle name="40% - Dekorfärg4 2 5 2 2 4" xfId="25888"/>
    <cellStyle name="40% - Dekorfärg4 2 5 2 2 4 2" xfId="25889"/>
    <cellStyle name="40% - Dekorfärg4 2 5 2 2 4 2 2" xfId="25890"/>
    <cellStyle name="40% - Dekorfärg4 2 5 2 2 4 3" xfId="25891"/>
    <cellStyle name="40% - Dekorfärg4 2 5 2 2 4 3 2" xfId="25892"/>
    <cellStyle name="40% - Dekorfärg4 2 5 2 2 4 4" xfId="25893"/>
    <cellStyle name="40% - Dekorfärg4 2 5 2 2 5" xfId="25894"/>
    <cellStyle name="40% - Dekorfärg4 2 5 2 2 5 2" xfId="25895"/>
    <cellStyle name="40% - Dekorfärg4 2 5 2 2 6" xfId="25896"/>
    <cellStyle name="40% - Dekorfärg4 2 5 2 2 6 2" xfId="25897"/>
    <cellStyle name="40% - Dekorfärg4 2 5 2 2 7" xfId="25898"/>
    <cellStyle name="40% - Dekorfärg4 2 5 2 3" xfId="25899"/>
    <cellStyle name="40% - Dekorfärg4 2 5 2 3 2" xfId="25900"/>
    <cellStyle name="40% - Dekorfärg4 2 5 2 3 2 2" xfId="25901"/>
    <cellStyle name="40% - Dekorfärg4 2 5 2 3 2 2 2" xfId="25902"/>
    <cellStyle name="40% - Dekorfärg4 2 5 2 3 2 3" xfId="25903"/>
    <cellStyle name="40% - Dekorfärg4 2 5 2 3 2 3 2" xfId="25904"/>
    <cellStyle name="40% - Dekorfärg4 2 5 2 3 2 4" xfId="25905"/>
    <cellStyle name="40% - Dekorfärg4 2 5 2 3 3" xfId="25906"/>
    <cellStyle name="40% - Dekorfärg4 2 5 2 3 3 2" xfId="25907"/>
    <cellStyle name="40% - Dekorfärg4 2 5 2 3 4" xfId="25908"/>
    <cellStyle name="40% - Dekorfärg4 2 5 2 3 4 2" xfId="25909"/>
    <cellStyle name="40% - Dekorfärg4 2 5 2 3 5" xfId="25910"/>
    <cellStyle name="40% - Dekorfärg4 2 5 2 3 5 2" xfId="25911"/>
    <cellStyle name="40% - Dekorfärg4 2 5 2 3 6" xfId="25912"/>
    <cellStyle name="40% - Dekorfärg4 2 5 2 4" xfId="25913"/>
    <cellStyle name="40% - Dekorfärg4 2 5 2 4 2" xfId="25914"/>
    <cellStyle name="40% - Dekorfärg4 2 5 2 4 2 2" xfId="25915"/>
    <cellStyle name="40% - Dekorfärg4 2 5 2 4 3" xfId="25916"/>
    <cellStyle name="40% - Dekorfärg4 2 5 2 4 3 2" xfId="25917"/>
    <cellStyle name="40% - Dekorfärg4 2 5 2 4 4" xfId="25918"/>
    <cellStyle name="40% - Dekorfärg4 2 5 2 5" xfId="25919"/>
    <cellStyle name="40% - Dekorfärg4 2 5 2 5 2" xfId="25920"/>
    <cellStyle name="40% - Dekorfärg4 2 5 2 5 2 2" xfId="25921"/>
    <cellStyle name="40% - Dekorfärg4 2 5 2 5 3" xfId="25922"/>
    <cellStyle name="40% - Dekorfärg4 2 5 2 5 3 2" xfId="25923"/>
    <cellStyle name="40% - Dekorfärg4 2 5 2 5 4" xfId="25924"/>
    <cellStyle name="40% - Dekorfärg4 2 5 2 6" xfId="25925"/>
    <cellStyle name="40% - Dekorfärg4 2 5 2 6 2" xfId="25926"/>
    <cellStyle name="40% - Dekorfärg4 2 5 2 7" xfId="25927"/>
    <cellStyle name="40% - Dekorfärg4 2 5 2 7 2" xfId="25928"/>
    <cellStyle name="40% - Dekorfärg4 2 5 2 8" xfId="25929"/>
    <cellStyle name="40% - Dekorfärg4 2 5 3" xfId="25930"/>
    <cellStyle name="40% - Dekorfärg4 2 5 3 2" xfId="25931"/>
    <cellStyle name="40% - Dekorfärg4 2 5 3 2 2" xfId="25932"/>
    <cellStyle name="40% - Dekorfärg4 2 5 3 2 2 2" xfId="25933"/>
    <cellStyle name="40% - Dekorfärg4 2 5 3 2 2 2 2" xfId="25934"/>
    <cellStyle name="40% - Dekorfärg4 2 5 3 2 2 3" xfId="25935"/>
    <cellStyle name="40% - Dekorfärg4 2 5 3 2 2 3 2" xfId="25936"/>
    <cellStyle name="40% - Dekorfärg4 2 5 3 2 2 4" xfId="25937"/>
    <cellStyle name="40% - Dekorfärg4 2 5 3 2 3" xfId="25938"/>
    <cellStyle name="40% - Dekorfärg4 2 5 3 2 3 2" xfId="25939"/>
    <cellStyle name="40% - Dekorfärg4 2 5 3 2 4" xfId="25940"/>
    <cellStyle name="40% - Dekorfärg4 2 5 3 2 4 2" xfId="25941"/>
    <cellStyle name="40% - Dekorfärg4 2 5 3 2 5" xfId="25942"/>
    <cellStyle name="40% - Dekorfärg4 2 5 3 2 5 2" xfId="25943"/>
    <cellStyle name="40% - Dekorfärg4 2 5 3 2 6" xfId="25944"/>
    <cellStyle name="40% - Dekorfärg4 2 5 3 3" xfId="25945"/>
    <cellStyle name="40% - Dekorfärg4 2 5 3 3 2" xfId="25946"/>
    <cellStyle name="40% - Dekorfärg4 2 5 3 3 2 2" xfId="25947"/>
    <cellStyle name="40% - Dekorfärg4 2 5 3 3 3" xfId="25948"/>
    <cellStyle name="40% - Dekorfärg4 2 5 3 3 3 2" xfId="25949"/>
    <cellStyle name="40% - Dekorfärg4 2 5 3 3 4" xfId="25950"/>
    <cellStyle name="40% - Dekorfärg4 2 5 3 4" xfId="25951"/>
    <cellStyle name="40% - Dekorfärg4 2 5 3 4 2" xfId="25952"/>
    <cellStyle name="40% - Dekorfärg4 2 5 3 4 2 2" xfId="25953"/>
    <cellStyle name="40% - Dekorfärg4 2 5 3 4 3" xfId="25954"/>
    <cellStyle name="40% - Dekorfärg4 2 5 3 4 3 2" xfId="25955"/>
    <cellStyle name="40% - Dekorfärg4 2 5 3 4 4" xfId="25956"/>
    <cellStyle name="40% - Dekorfärg4 2 5 3 5" xfId="25957"/>
    <cellStyle name="40% - Dekorfärg4 2 5 3 5 2" xfId="25958"/>
    <cellStyle name="40% - Dekorfärg4 2 5 3 6" xfId="25959"/>
    <cellStyle name="40% - Dekorfärg4 2 5 3 6 2" xfId="25960"/>
    <cellStyle name="40% - Dekorfärg4 2 5 3 7" xfId="25961"/>
    <cellStyle name="40% - Dekorfärg4 2 5 4" xfId="25962"/>
    <cellStyle name="40% - Dekorfärg4 2 5 4 2" xfId="25963"/>
    <cellStyle name="40% - Dekorfärg4 2 5 4 2 2" xfId="25964"/>
    <cellStyle name="40% - Dekorfärg4 2 5 4 2 2 2" xfId="25965"/>
    <cellStyle name="40% - Dekorfärg4 2 5 4 2 2 2 2" xfId="25966"/>
    <cellStyle name="40% - Dekorfärg4 2 5 4 2 2 3" xfId="25967"/>
    <cellStyle name="40% - Dekorfärg4 2 5 4 2 2 3 2" xfId="25968"/>
    <cellStyle name="40% - Dekorfärg4 2 5 4 2 2 4" xfId="25969"/>
    <cellStyle name="40% - Dekorfärg4 2 5 4 2 3" xfId="25970"/>
    <cellStyle name="40% - Dekorfärg4 2 5 4 2 3 2" xfId="25971"/>
    <cellStyle name="40% - Dekorfärg4 2 5 4 2 4" xfId="25972"/>
    <cellStyle name="40% - Dekorfärg4 2 5 4 2 4 2" xfId="25973"/>
    <cellStyle name="40% - Dekorfärg4 2 5 4 2 5" xfId="25974"/>
    <cellStyle name="40% - Dekorfärg4 2 5 4 2 5 2" xfId="25975"/>
    <cellStyle name="40% - Dekorfärg4 2 5 4 2 6" xfId="25976"/>
    <cellStyle name="40% - Dekorfärg4 2 5 4 3" xfId="25977"/>
    <cellStyle name="40% - Dekorfärg4 2 5 4 3 2" xfId="25978"/>
    <cellStyle name="40% - Dekorfärg4 2 5 4 3 2 2" xfId="25979"/>
    <cellStyle name="40% - Dekorfärg4 2 5 4 3 3" xfId="25980"/>
    <cellStyle name="40% - Dekorfärg4 2 5 4 3 3 2" xfId="25981"/>
    <cellStyle name="40% - Dekorfärg4 2 5 4 3 4" xfId="25982"/>
    <cellStyle name="40% - Dekorfärg4 2 5 4 4" xfId="25983"/>
    <cellStyle name="40% - Dekorfärg4 2 5 4 4 2" xfId="25984"/>
    <cellStyle name="40% - Dekorfärg4 2 5 4 4 2 2" xfId="25985"/>
    <cellStyle name="40% - Dekorfärg4 2 5 4 4 3" xfId="25986"/>
    <cellStyle name="40% - Dekorfärg4 2 5 4 4 3 2" xfId="25987"/>
    <cellStyle name="40% - Dekorfärg4 2 5 4 4 4" xfId="25988"/>
    <cellStyle name="40% - Dekorfärg4 2 5 4 5" xfId="25989"/>
    <cellStyle name="40% - Dekorfärg4 2 5 4 5 2" xfId="25990"/>
    <cellStyle name="40% - Dekorfärg4 2 5 4 6" xfId="25991"/>
    <cellStyle name="40% - Dekorfärg4 2 5 4 6 2" xfId="25992"/>
    <cellStyle name="40% - Dekorfärg4 2 5 4 7" xfId="25993"/>
    <cellStyle name="40% - Dekorfärg4 2 5 5" xfId="25994"/>
    <cellStyle name="40% - Dekorfärg4 2 5 5 2" xfId="25995"/>
    <cellStyle name="40% - Dekorfärg4 2 5 5 2 2" xfId="25996"/>
    <cellStyle name="40% - Dekorfärg4 2 5 5 2 2 2" xfId="25997"/>
    <cellStyle name="40% - Dekorfärg4 2 5 5 2 3" xfId="25998"/>
    <cellStyle name="40% - Dekorfärg4 2 5 5 2 3 2" xfId="25999"/>
    <cellStyle name="40% - Dekorfärg4 2 5 5 2 4" xfId="26000"/>
    <cellStyle name="40% - Dekorfärg4 2 5 5 3" xfId="26001"/>
    <cellStyle name="40% - Dekorfärg4 2 5 5 3 2" xfId="26002"/>
    <cellStyle name="40% - Dekorfärg4 2 5 5 4" xfId="26003"/>
    <cellStyle name="40% - Dekorfärg4 2 5 5 4 2" xfId="26004"/>
    <cellStyle name="40% - Dekorfärg4 2 5 5 5" xfId="26005"/>
    <cellStyle name="40% - Dekorfärg4 2 5 5 5 2" xfId="26006"/>
    <cellStyle name="40% - Dekorfärg4 2 5 5 6" xfId="26007"/>
    <cellStyle name="40% - Dekorfärg4 2 5 6" xfId="26008"/>
    <cellStyle name="40% - Dekorfärg4 2 5 6 2" xfId="26009"/>
    <cellStyle name="40% - Dekorfärg4 2 5 6 2 2" xfId="26010"/>
    <cellStyle name="40% - Dekorfärg4 2 5 6 3" xfId="26011"/>
    <cellStyle name="40% - Dekorfärg4 2 5 6 3 2" xfId="26012"/>
    <cellStyle name="40% - Dekorfärg4 2 5 6 4" xfId="26013"/>
    <cellStyle name="40% - Dekorfärg4 2 5 7" xfId="26014"/>
    <cellStyle name="40% - Dekorfärg4 2 5 7 2" xfId="26015"/>
    <cellStyle name="40% - Dekorfärg4 2 5 7 2 2" xfId="26016"/>
    <cellStyle name="40% - Dekorfärg4 2 5 7 3" xfId="26017"/>
    <cellStyle name="40% - Dekorfärg4 2 5 7 3 2" xfId="26018"/>
    <cellStyle name="40% - Dekorfärg4 2 5 7 4" xfId="26019"/>
    <cellStyle name="40% - Dekorfärg4 2 5 8" xfId="26020"/>
    <cellStyle name="40% - Dekorfärg4 2 5 8 2" xfId="26021"/>
    <cellStyle name="40% - Dekorfärg4 2 5 9" xfId="26022"/>
    <cellStyle name="40% - Dekorfärg4 2 5 9 2" xfId="26023"/>
    <cellStyle name="40% - Dekorfärg4 2 6" xfId="26024"/>
    <cellStyle name="40% - Dekorfärg4 2 6 2" xfId="26025"/>
    <cellStyle name="40% - Dekorfärg4 2 6 2 2" xfId="26026"/>
    <cellStyle name="40% - Dekorfärg4 2 6 2 2 2" xfId="26027"/>
    <cellStyle name="40% - Dekorfärg4 2 6 2 2 2 2" xfId="26028"/>
    <cellStyle name="40% - Dekorfärg4 2 6 2 2 2 2 2" xfId="26029"/>
    <cellStyle name="40% - Dekorfärg4 2 6 2 2 2 3" xfId="26030"/>
    <cellStyle name="40% - Dekorfärg4 2 6 2 2 2 3 2" xfId="26031"/>
    <cellStyle name="40% - Dekorfärg4 2 6 2 2 2 4" xfId="26032"/>
    <cellStyle name="40% - Dekorfärg4 2 6 2 2 3" xfId="26033"/>
    <cellStyle name="40% - Dekorfärg4 2 6 2 2 3 2" xfId="26034"/>
    <cellStyle name="40% - Dekorfärg4 2 6 2 2 4" xfId="26035"/>
    <cellStyle name="40% - Dekorfärg4 2 6 2 2 4 2" xfId="26036"/>
    <cellStyle name="40% - Dekorfärg4 2 6 2 2 5" xfId="26037"/>
    <cellStyle name="40% - Dekorfärg4 2 6 2 2 5 2" xfId="26038"/>
    <cellStyle name="40% - Dekorfärg4 2 6 2 2 6" xfId="26039"/>
    <cellStyle name="40% - Dekorfärg4 2 6 2 3" xfId="26040"/>
    <cellStyle name="40% - Dekorfärg4 2 6 2 3 2" xfId="26041"/>
    <cellStyle name="40% - Dekorfärg4 2 6 2 3 2 2" xfId="26042"/>
    <cellStyle name="40% - Dekorfärg4 2 6 2 3 3" xfId="26043"/>
    <cellStyle name="40% - Dekorfärg4 2 6 2 3 3 2" xfId="26044"/>
    <cellStyle name="40% - Dekorfärg4 2 6 2 3 4" xfId="26045"/>
    <cellStyle name="40% - Dekorfärg4 2 6 2 4" xfId="26046"/>
    <cellStyle name="40% - Dekorfärg4 2 6 2 4 2" xfId="26047"/>
    <cellStyle name="40% - Dekorfärg4 2 6 2 4 2 2" xfId="26048"/>
    <cellStyle name="40% - Dekorfärg4 2 6 2 4 3" xfId="26049"/>
    <cellStyle name="40% - Dekorfärg4 2 6 2 4 3 2" xfId="26050"/>
    <cellStyle name="40% - Dekorfärg4 2 6 2 4 4" xfId="26051"/>
    <cellStyle name="40% - Dekorfärg4 2 6 2 5" xfId="26052"/>
    <cellStyle name="40% - Dekorfärg4 2 6 2 5 2" xfId="26053"/>
    <cellStyle name="40% - Dekorfärg4 2 6 2 6" xfId="26054"/>
    <cellStyle name="40% - Dekorfärg4 2 6 2 6 2" xfId="26055"/>
    <cellStyle name="40% - Dekorfärg4 2 6 2 7" xfId="26056"/>
    <cellStyle name="40% - Dekorfärg4 2 6 3" xfId="26057"/>
    <cellStyle name="40% - Dekorfärg4 2 6 3 2" xfId="26058"/>
    <cellStyle name="40% - Dekorfärg4 2 6 3 2 2" xfId="26059"/>
    <cellStyle name="40% - Dekorfärg4 2 6 3 2 2 2" xfId="26060"/>
    <cellStyle name="40% - Dekorfärg4 2 6 3 2 3" xfId="26061"/>
    <cellStyle name="40% - Dekorfärg4 2 6 3 2 3 2" xfId="26062"/>
    <cellStyle name="40% - Dekorfärg4 2 6 3 2 4" xfId="26063"/>
    <cellStyle name="40% - Dekorfärg4 2 6 3 3" xfId="26064"/>
    <cellStyle name="40% - Dekorfärg4 2 6 3 3 2" xfId="26065"/>
    <cellStyle name="40% - Dekorfärg4 2 6 3 4" xfId="26066"/>
    <cellStyle name="40% - Dekorfärg4 2 6 3 4 2" xfId="26067"/>
    <cellStyle name="40% - Dekorfärg4 2 6 3 5" xfId="26068"/>
    <cellStyle name="40% - Dekorfärg4 2 6 3 5 2" xfId="26069"/>
    <cellStyle name="40% - Dekorfärg4 2 6 3 6" xfId="26070"/>
    <cellStyle name="40% - Dekorfärg4 2 6 4" xfId="26071"/>
    <cellStyle name="40% - Dekorfärg4 2 6 4 2" xfId="26072"/>
    <cellStyle name="40% - Dekorfärg4 2 6 4 2 2" xfId="26073"/>
    <cellStyle name="40% - Dekorfärg4 2 6 4 3" xfId="26074"/>
    <cellStyle name="40% - Dekorfärg4 2 6 4 3 2" xfId="26075"/>
    <cellStyle name="40% - Dekorfärg4 2 6 4 4" xfId="26076"/>
    <cellStyle name="40% - Dekorfärg4 2 6 5" xfId="26077"/>
    <cellStyle name="40% - Dekorfärg4 2 6 5 2" xfId="26078"/>
    <cellStyle name="40% - Dekorfärg4 2 6 5 2 2" xfId="26079"/>
    <cellStyle name="40% - Dekorfärg4 2 6 5 3" xfId="26080"/>
    <cellStyle name="40% - Dekorfärg4 2 6 5 3 2" xfId="26081"/>
    <cellStyle name="40% - Dekorfärg4 2 6 5 4" xfId="26082"/>
    <cellStyle name="40% - Dekorfärg4 2 6 6" xfId="26083"/>
    <cellStyle name="40% - Dekorfärg4 2 6 6 2" xfId="26084"/>
    <cellStyle name="40% - Dekorfärg4 2 6 7" xfId="26085"/>
    <cellStyle name="40% - Dekorfärg4 2 6 7 2" xfId="26086"/>
    <cellStyle name="40% - Dekorfärg4 2 6 8" xfId="26087"/>
    <cellStyle name="40% - Dekorfärg4 2 7" xfId="26088"/>
    <cellStyle name="40% - Dekorfärg4 2 7 2" xfId="26089"/>
    <cellStyle name="40% - Dekorfärg4 2 7 2 2" xfId="26090"/>
    <cellStyle name="40% - Dekorfärg4 2 7 2 2 2" xfId="26091"/>
    <cellStyle name="40% - Dekorfärg4 2 7 2 2 2 2" xfId="26092"/>
    <cellStyle name="40% - Dekorfärg4 2 7 2 2 2 2 2" xfId="26093"/>
    <cellStyle name="40% - Dekorfärg4 2 7 2 2 2 3" xfId="26094"/>
    <cellStyle name="40% - Dekorfärg4 2 7 2 2 2 3 2" xfId="26095"/>
    <cellStyle name="40% - Dekorfärg4 2 7 2 2 2 4" xfId="26096"/>
    <cellStyle name="40% - Dekorfärg4 2 7 2 2 3" xfId="26097"/>
    <cellStyle name="40% - Dekorfärg4 2 7 2 2 3 2" xfId="26098"/>
    <cellStyle name="40% - Dekorfärg4 2 7 2 2 4" xfId="26099"/>
    <cellStyle name="40% - Dekorfärg4 2 7 2 2 4 2" xfId="26100"/>
    <cellStyle name="40% - Dekorfärg4 2 7 2 2 5" xfId="26101"/>
    <cellStyle name="40% - Dekorfärg4 2 7 2 2 5 2" xfId="26102"/>
    <cellStyle name="40% - Dekorfärg4 2 7 2 2 6" xfId="26103"/>
    <cellStyle name="40% - Dekorfärg4 2 7 2 3" xfId="26104"/>
    <cellStyle name="40% - Dekorfärg4 2 7 2 3 2" xfId="26105"/>
    <cellStyle name="40% - Dekorfärg4 2 7 2 3 2 2" xfId="26106"/>
    <cellStyle name="40% - Dekorfärg4 2 7 2 3 3" xfId="26107"/>
    <cellStyle name="40% - Dekorfärg4 2 7 2 3 3 2" xfId="26108"/>
    <cellStyle name="40% - Dekorfärg4 2 7 2 3 4" xfId="26109"/>
    <cellStyle name="40% - Dekorfärg4 2 7 2 4" xfId="26110"/>
    <cellStyle name="40% - Dekorfärg4 2 7 2 4 2" xfId="26111"/>
    <cellStyle name="40% - Dekorfärg4 2 7 2 4 2 2" xfId="26112"/>
    <cellStyle name="40% - Dekorfärg4 2 7 2 4 3" xfId="26113"/>
    <cellStyle name="40% - Dekorfärg4 2 7 2 4 3 2" xfId="26114"/>
    <cellStyle name="40% - Dekorfärg4 2 7 2 4 4" xfId="26115"/>
    <cellStyle name="40% - Dekorfärg4 2 7 2 5" xfId="26116"/>
    <cellStyle name="40% - Dekorfärg4 2 7 2 5 2" xfId="26117"/>
    <cellStyle name="40% - Dekorfärg4 2 7 2 6" xfId="26118"/>
    <cellStyle name="40% - Dekorfärg4 2 7 2 6 2" xfId="26119"/>
    <cellStyle name="40% - Dekorfärg4 2 7 2 7" xfId="26120"/>
    <cellStyle name="40% - Dekorfärg4 2 7 3" xfId="26121"/>
    <cellStyle name="40% - Dekorfärg4 2 7 3 2" xfId="26122"/>
    <cellStyle name="40% - Dekorfärg4 2 7 3 2 2" xfId="26123"/>
    <cellStyle name="40% - Dekorfärg4 2 7 3 2 2 2" xfId="26124"/>
    <cellStyle name="40% - Dekorfärg4 2 7 3 2 3" xfId="26125"/>
    <cellStyle name="40% - Dekorfärg4 2 7 3 2 3 2" xfId="26126"/>
    <cellStyle name="40% - Dekorfärg4 2 7 3 2 4" xfId="26127"/>
    <cellStyle name="40% - Dekorfärg4 2 7 3 3" xfId="26128"/>
    <cellStyle name="40% - Dekorfärg4 2 7 3 3 2" xfId="26129"/>
    <cellStyle name="40% - Dekorfärg4 2 7 3 4" xfId="26130"/>
    <cellStyle name="40% - Dekorfärg4 2 7 3 4 2" xfId="26131"/>
    <cellStyle name="40% - Dekorfärg4 2 7 3 5" xfId="26132"/>
    <cellStyle name="40% - Dekorfärg4 2 7 3 5 2" xfId="26133"/>
    <cellStyle name="40% - Dekorfärg4 2 7 3 6" xfId="26134"/>
    <cellStyle name="40% - Dekorfärg4 2 7 4" xfId="26135"/>
    <cellStyle name="40% - Dekorfärg4 2 7 4 2" xfId="26136"/>
    <cellStyle name="40% - Dekorfärg4 2 7 4 2 2" xfId="26137"/>
    <cellStyle name="40% - Dekorfärg4 2 7 4 3" xfId="26138"/>
    <cellStyle name="40% - Dekorfärg4 2 7 4 3 2" xfId="26139"/>
    <cellStyle name="40% - Dekorfärg4 2 7 4 4" xfId="26140"/>
    <cellStyle name="40% - Dekorfärg4 2 7 5" xfId="26141"/>
    <cellStyle name="40% - Dekorfärg4 2 7 5 2" xfId="26142"/>
    <cellStyle name="40% - Dekorfärg4 2 7 5 2 2" xfId="26143"/>
    <cellStyle name="40% - Dekorfärg4 2 7 5 3" xfId="26144"/>
    <cellStyle name="40% - Dekorfärg4 2 7 5 3 2" xfId="26145"/>
    <cellStyle name="40% - Dekorfärg4 2 7 5 4" xfId="26146"/>
    <cellStyle name="40% - Dekorfärg4 2 7 6" xfId="26147"/>
    <cellStyle name="40% - Dekorfärg4 2 7 6 2" xfId="26148"/>
    <cellStyle name="40% - Dekorfärg4 2 7 7" xfId="26149"/>
    <cellStyle name="40% - Dekorfärg4 2 7 7 2" xfId="26150"/>
    <cellStyle name="40% - Dekorfärg4 2 7 8" xfId="26151"/>
    <cellStyle name="40% - Dekorfärg4 2 8" xfId="26152"/>
    <cellStyle name="40% - Dekorfärg4 2 8 2" xfId="26153"/>
    <cellStyle name="40% - Dekorfärg4 2 8 2 2" xfId="26154"/>
    <cellStyle name="40% - Dekorfärg4 2 8 2 2 2" xfId="26155"/>
    <cellStyle name="40% - Dekorfärg4 2 8 2 2 2 2" xfId="26156"/>
    <cellStyle name="40% - Dekorfärg4 2 8 2 2 2 2 2" xfId="26157"/>
    <cellStyle name="40% - Dekorfärg4 2 8 2 2 2 3" xfId="26158"/>
    <cellStyle name="40% - Dekorfärg4 2 8 2 2 2 3 2" xfId="26159"/>
    <cellStyle name="40% - Dekorfärg4 2 8 2 2 2 4" xfId="26160"/>
    <cellStyle name="40% - Dekorfärg4 2 8 2 2 3" xfId="26161"/>
    <cellStyle name="40% - Dekorfärg4 2 8 2 2 3 2" xfId="26162"/>
    <cellStyle name="40% - Dekorfärg4 2 8 2 2 4" xfId="26163"/>
    <cellStyle name="40% - Dekorfärg4 2 8 2 2 4 2" xfId="26164"/>
    <cellStyle name="40% - Dekorfärg4 2 8 2 2 5" xfId="26165"/>
    <cellStyle name="40% - Dekorfärg4 2 8 2 2 5 2" xfId="26166"/>
    <cellStyle name="40% - Dekorfärg4 2 8 2 2 6" xfId="26167"/>
    <cellStyle name="40% - Dekorfärg4 2 8 2 3" xfId="26168"/>
    <cellStyle name="40% - Dekorfärg4 2 8 2 3 2" xfId="26169"/>
    <cellStyle name="40% - Dekorfärg4 2 8 2 3 2 2" xfId="26170"/>
    <cellStyle name="40% - Dekorfärg4 2 8 2 3 3" xfId="26171"/>
    <cellStyle name="40% - Dekorfärg4 2 8 2 3 3 2" xfId="26172"/>
    <cellStyle name="40% - Dekorfärg4 2 8 2 3 4" xfId="26173"/>
    <cellStyle name="40% - Dekorfärg4 2 8 2 4" xfId="26174"/>
    <cellStyle name="40% - Dekorfärg4 2 8 2 4 2" xfId="26175"/>
    <cellStyle name="40% - Dekorfärg4 2 8 2 4 2 2" xfId="26176"/>
    <cellStyle name="40% - Dekorfärg4 2 8 2 4 3" xfId="26177"/>
    <cellStyle name="40% - Dekorfärg4 2 8 2 4 3 2" xfId="26178"/>
    <cellStyle name="40% - Dekorfärg4 2 8 2 4 4" xfId="26179"/>
    <cellStyle name="40% - Dekorfärg4 2 8 2 5" xfId="26180"/>
    <cellStyle name="40% - Dekorfärg4 2 8 2 5 2" xfId="26181"/>
    <cellStyle name="40% - Dekorfärg4 2 8 2 6" xfId="26182"/>
    <cellStyle name="40% - Dekorfärg4 2 8 2 6 2" xfId="26183"/>
    <cellStyle name="40% - Dekorfärg4 2 8 2 7" xfId="26184"/>
    <cellStyle name="40% - Dekorfärg4 2 8 3" xfId="26185"/>
    <cellStyle name="40% - Dekorfärg4 2 8 3 2" xfId="26186"/>
    <cellStyle name="40% - Dekorfärg4 2 8 3 2 2" xfId="26187"/>
    <cellStyle name="40% - Dekorfärg4 2 8 3 2 2 2" xfId="26188"/>
    <cellStyle name="40% - Dekorfärg4 2 8 3 2 3" xfId="26189"/>
    <cellStyle name="40% - Dekorfärg4 2 8 3 2 3 2" xfId="26190"/>
    <cellStyle name="40% - Dekorfärg4 2 8 3 2 4" xfId="26191"/>
    <cellStyle name="40% - Dekorfärg4 2 8 3 3" xfId="26192"/>
    <cellStyle name="40% - Dekorfärg4 2 8 3 3 2" xfId="26193"/>
    <cellStyle name="40% - Dekorfärg4 2 8 3 4" xfId="26194"/>
    <cellStyle name="40% - Dekorfärg4 2 8 3 4 2" xfId="26195"/>
    <cellStyle name="40% - Dekorfärg4 2 8 3 5" xfId="26196"/>
    <cellStyle name="40% - Dekorfärg4 2 8 3 5 2" xfId="26197"/>
    <cellStyle name="40% - Dekorfärg4 2 8 3 6" xfId="26198"/>
    <cellStyle name="40% - Dekorfärg4 2 8 4" xfId="26199"/>
    <cellStyle name="40% - Dekorfärg4 2 8 4 2" xfId="26200"/>
    <cellStyle name="40% - Dekorfärg4 2 8 4 2 2" xfId="26201"/>
    <cellStyle name="40% - Dekorfärg4 2 8 4 3" xfId="26202"/>
    <cellStyle name="40% - Dekorfärg4 2 8 4 3 2" xfId="26203"/>
    <cellStyle name="40% - Dekorfärg4 2 8 4 4" xfId="26204"/>
    <cellStyle name="40% - Dekorfärg4 2 8 5" xfId="26205"/>
    <cellStyle name="40% - Dekorfärg4 2 8 5 2" xfId="26206"/>
    <cellStyle name="40% - Dekorfärg4 2 8 5 2 2" xfId="26207"/>
    <cellStyle name="40% - Dekorfärg4 2 8 5 3" xfId="26208"/>
    <cellStyle name="40% - Dekorfärg4 2 8 5 3 2" xfId="26209"/>
    <cellStyle name="40% - Dekorfärg4 2 8 5 4" xfId="26210"/>
    <cellStyle name="40% - Dekorfärg4 2 8 6" xfId="26211"/>
    <cellStyle name="40% - Dekorfärg4 2 8 6 2" xfId="26212"/>
    <cellStyle name="40% - Dekorfärg4 2 8 7" xfId="26213"/>
    <cellStyle name="40% - Dekorfärg4 2 8 7 2" xfId="26214"/>
    <cellStyle name="40% - Dekorfärg4 2 8 8" xfId="26215"/>
    <cellStyle name="40% - Dekorfärg4 2 9" xfId="26216"/>
    <cellStyle name="40% - Dekorfärg4 2 9 2" xfId="26217"/>
    <cellStyle name="40% - Dekorfärg4 2 9 2 2" xfId="26218"/>
    <cellStyle name="40% - Dekorfärg4 2 9 2 2 2" xfId="26219"/>
    <cellStyle name="40% - Dekorfärg4 2 9 2 2 2 2" xfId="26220"/>
    <cellStyle name="40% - Dekorfärg4 2 9 2 2 3" xfId="26221"/>
    <cellStyle name="40% - Dekorfärg4 2 9 2 2 3 2" xfId="26222"/>
    <cellStyle name="40% - Dekorfärg4 2 9 2 2 4" xfId="26223"/>
    <cellStyle name="40% - Dekorfärg4 2 9 2 3" xfId="26224"/>
    <cellStyle name="40% - Dekorfärg4 2 9 2 3 2" xfId="26225"/>
    <cellStyle name="40% - Dekorfärg4 2 9 2 4" xfId="26226"/>
    <cellStyle name="40% - Dekorfärg4 2 9 2 4 2" xfId="26227"/>
    <cellStyle name="40% - Dekorfärg4 2 9 2 5" xfId="26228"/>
    <cellStyle name="40% - Dekorfärg4 2 9 2 5 2" xfId="26229"/>
    <cellStyle name="40% - Dekorfärg4 2 9 2 6" xfId="26230"/>
    <cellStyle name="40% - Dekorfärg4 2 9 3" xfId="26231"/>
    <cellStyle name="40% - Dekorfärg4 2 9 3 2" xfId="26232"/>
    <cellStyle name="40% - Dekorfärg4 2 9 3 2 2" xfId="26233"/>
    <cellStyle name="40% - Dekorfärg4 2 9 3 3" xfId="26234"/>
    <cellStyle name="40% - Dekorfärg4 2 9 3 3 2" xfId="26235"/>
    <cellStyle name="40% - Dekorfärg4 2 9 3 4" xfId="26236"/>
    <cellStyle name="40% - Dekorfärg4 2 9 4" xfId="26237"/>
    <cellStyle name="40% - Dekorfärg4 2 9 4 2" xfId="26238"/>
    <cellStyle name="40% - Dekorfärg4 2 9 4 2 2" xfId="26239"/>
    <cellStyle name="40% - Dekorfärg4 2 9 4 3" xfId="26240"/>
    <cellStyle name="40% - Dekorfärg4 2 9 4 3 2" xfId="26241"/>
    <cellStyle name="40% - Dekorfärg4 2 9 4 4" xfId="26242"/>
    <cellStyle name="40% - Dekorfärg4 2 9 5" xfId="26243"/>
    <cellStyle name="40% - Dekorfärg4 2 9 5 2" xfId="26244"/>
    <cellStyle name="40% - Dekorfärg4 2 9 6" xfId="26245"/>
    <cellStyle name="40% - Dekorfärg4 2 9 6 2" xfId="26246"/>
    <cellStyle name="40% - Dekorfärg4 2 9 7" xfId="26247"/>
    <cellStyle name="40% - Dekorfärg4 3" xfId="26248"/>
    <cellStyle name="40% - Dekorfärg4 3 2" xfId="26249"/>
    <cellStyle name="40% - Dekorfärg4 3 3" xfId="26250"/>
    <cellStyle name="40% - Dekorfärg4 3 4" xfId="26251"/>
    <cellStyle name="40% - Dekorfärg4 4" xfId="26252"/>
    <cellStyle name="40% - Dekorfärg4 4 2" xfId="26253"/>
    <cellStyle name="40% - Dekorfärg4 5" xfId="26254"/>
    <cellStyle name="40% - Dekorfärg4 6" xfId="26255"/>
    <cellStyle name="40% - Dekorfärg4 6 2" xfId="26256"/>
    <cellStyle name="40% - Dekorfärg4 6 2 2" xfId="26257"/>
    <cellStyle name="40% - Dekorfärg4 6 2 2 2" xfId="26258"/>
    <cellStyle name="40% - Dekorfärg4 6 2 2 2 2" xfId="26259"/>
    <cellStyle name="40% - Dekorfärg4 6 2 2 3" xfId="26260"/>
    <cellStyle name="40% - Dekorfärg4 6 2 2 3 2" xfId="26261"/>
    <cellStyle name="40% - Dekorfärg4 6 2 2 4" xfId="26262"/>
    <cellStyle name="40% - Dekorfärg4 6 2 3" xfId="26263"/>
    <cellStyle name="40% - Dekorfärg4 6 2 3 2" xfId="26264"/>
    <cellStyle name="40% - Dekorfärg4 6 2 4" xfId="26265"/>
    <cellStyle name="40% - Dekorfärg4 6 2 4 2" xfId="26266"/>
    <cellStyle name="40% - Dekorfärg4 6 2 5" xfId="26267"/>
    <cellStyle name="40% - Dekorfärg4 6 2 5 2" xfId="26268"/>
    <cellStyle name="40% - Dekorfärg4 6 2 6" xfId="26269"/>
    <cellStyle name="40% - Dekorfärg4 6 3" xfId="26270"/>
    <cellStyle name="40% - Dekorfärg4 6 3 2" xfId="26271"/>
    <cellStyle name="40% - Dekorfärg4 6 3 2 2" xfId="26272"/>
    <cellStyle name="40% - Dekorfärg4 6 3 3" xfId="26273"/>
    <cellStyle name="40% - Dekorfärg4 6 3 3 2" xfId="26274"/>
    <cellStyle name="40% - Dekorfärg4 6 3 4" xfId="26275"/>
    <cellStyle name="40% - Dekorfärg4 6 4" xfId="26276"/>
    <cellStyle name="40% - Dekorfärg4 6 4 2" xfId="26277"/>
    <cellStyle name="40% - Dekorfärg4 6 4 2 2" xfId="26278"/>
    <cellStyle name="40% - Dekorfärg4 6 4 3" xfId="26279"/>
    <cellStyle name="40% - Dekorfärg4 6 4 3 2" xfId="26280"/>
    <cellStyle name="40% - Dekorfärg4 6 4 4" xfId="26281"/>
    <cellStyle name="40% - Dekorfärg4 6 5" xfId="26282"/>
    <cellStyle name="40% - Dekorfärg4 6 5 2" xfId="26283"/>
    <cellStyle name="40% - Dekorfärg4 6 6" xfId="26284"/>
    <cellStyle name="40% - Dekorfärg4 6 6 2" xfId="26285"/>
    <cellStyle name="40% - Dekorfärg4 6 7" xfId="26286"/>
    <cellStyle name="40% - Dekorfärg4 7" xfId="26287"/>
    <cellStyle name="40% - Dekorfärg4 7 2" xfId="26288"/>
    <cellStyle name="40% - Dekorfärg4 7 2 2" xfId="26289"/>
    <cellStyle name="40% - Dekorfärg4 7 3" xfId="26290"/>
    <cellStyle name="40% - Dekorfärg4 7 3 2" xfId="26291"/>
    <cellStyle name="40% - Dekorfärg4 8" xfId="26292"/>
    <cellStyle name="40% - Dekorfärg4 8 2" xfId="26293"/>
    <cellStyle name="40% - Dekorfärg4 8 2 2" xfId="26294"/>
    <cellStyle name="40% - Dekorfärg4 8 3" xfId="26295"/>
    <cellStyle name="40% - Dekorfärg4 8 3 2" xfId="26296"/>
    <cellStyle name="40% - Dekorfärg4 8 4" xfId="26297"/>
    <cellStyle name="40% - Dekorfärg4 9" xfId="26298"/>
    <cellStyle name="40% - Dekorfärg4 9 2" xfId="26299"/>
    <cellStyle name="40% - Dekorfärg4 9 2 2" xfId="26300"/>
    <cellStyle name="40% - Dekorfärg4 9 3" xfId="26301"/>
    <cellStyle name="40% - Dekorfärg4 9 3 2" xfId="26302"/>
    <cellStyle name="40% - Dekorfärg4 9 4" xfId="26303"/>
    <cellStyle name="40% - Dekorfärg5 2" xfId="26304"/>
    <cellStyle name="40% - Dekorfärg5 2 10" xfId="26305"/>
    <cellStyle name="40% - Dekorfärg5 2 10 2" xfId="26306"/>
    <cellStyle name="40% - Dekorfärg5 2 10 2 2" xfId="26307"/>
    <cellStyle name="40% - Dekorfärg5 2 10 2 2 2" xfId="26308"/>
    <cellStyle name="40% - Dekorfärg5 2 10 2 2 2 2" xfId="26309"/>
    <cellStyle name="40% - Dekorfärg5 2 10 2 2 3" xfId="26310"/>
    <cellStyle name="40% - Dekorfärg5 2 10 2 2 3 2" xfId="26311"/>
    <cellStyle name="40% - Dekorfärg5 2 10 2 2 4" xfId="26312"/>
    <cellStyle name="40% - Dekorfärg5 2 10 2 3" xfId="26313"/>
    <cellStyle name="40% - Dekorfärg5 2 10 2 3 2" xfId="26314"/>
    <cellStyle name="40% - Dekorfärg5 2 10 2 4" xfId="26315"/>
    <cellStyle name="40% - Dekorfärg5 2 10 2 4 2" xfId="26316"/>
    <cellStyle name="40% - Dekorfärg5 2 10 2 5" xfId="26317"/>
    <cellStyle name="40% - Dekorfärg5 2 10 2 5 2" xfId="26318"/>
    <cellStyle name="40% - Dekorfärg5 2 10 2 6" xfId="26319"/>
    <cellStyle name="40% - Dekorfärg5 2 10 3" xfId="26320"/>
    <cellStyle name="40% - Dekorfärg5 2 10 3 2" xfId="26321"/>
    <cellStyle name="40% - Dekorfärg5 2 10 3 2 2" xfId="26322"/>
    <cellStyle name="40% - Dekorfärg5 2 10 3 3" xfId="26323"/>
    <cellStyle name="40% - Dekorfärg5 2 10 3 3 2" xfId="26324"/>
    <cellStyle name="40% - Dekorfärg5 2 10 3 4" xfId="26325"/>
    <cellStyle name="40% - Dekorfärg5 2 10 4" xfId="26326"/>
    <cellStyle name="40% - Dekorfärg5 2 10 4 2" xfId="26327"/>
    <cellStyle name="40% - Dekorfärg5 2 10 4 2 2" xfId="26328"/>
    <cellStyle name="40% - Dekorfärg5 2 10 4 3" xfId="26329"/>
    <cellStyle name="40% - Dekorfärg5 2 10 4 3 2" xfId="26330"/>
    <cellStyle name="40% - Dekorfärg5 2 10 4 4" xfId="26331"/>
    <cellStyle name="40% - Dekorfärg5 2 10 5" xfId="26332"/>
    <cellStyle name="40% - Dekorfärg5 2 10 5 2" xfId="26333"/>
    <cellStyle name="40% - Dekorfärg5 2 10 6" xfId="26334"/>
    <cellStyle name="40% - Dekorfärg5 2 10 6 2" xfId="26335"/>
    <cellStyle name="40% - Dekorfärg5 2 10 7" xfId="26336"/>
    <cellStyle name="40% - Dekorfärg5 2 11" xfId="26337"/>
    <cellStyle name="40% - Dekorfärg5 2 11 2" xfId="26338"/>
    <cellStyle name="40% - Dekorfärg5 2 11 2 2" xfId="26339"/>
    <cellStyle name="40% - Dekorfärg5 2 11 2 2 2" xfId="26340"/>
    <cellStyle name="40% - Dekorfärg5 2 11 2 2 2 2" xfId="26341"/>
    <cellStyle name="40% - Dekorfärg5 2 11 2 2 3" xfId="26342"/>
    <cellStyle name="40% - Dekorfärg5 2 11 2 2 3 2" xfId="26343"/>
    <cellStyle name="40% - Dekorfärg5 2 11 2 2 4" xfId="26344"/>
    <cellStyle name="40% - Dekorfärg5 2 11 2 3" xfId="26345"/>
    <cellStyle name="40% - Dekorfärg5 2 11 2 3 2" xfId="26346"/>
    <cellStyle name="40% - Dekorfärg5 2 11 2 4" xfId="26347"/>
    <cellStyle name="40% - Dekorfärg5 2 11 2 4 2" xfId="26348"/>
    <cellStyle name="40% - Dekorfärg5 2 11 2 5" xfId="26349"/>
    <cellStyle name="40% - Dekorfärg5 2 11 2 5 2" xfId="26350"/>
    <cellStyle name="40% - Dekorfärg5 2 11 2 6" xfId="26351"/>
    <cellStyle name="40% - Dekorfärg5 2 11 3" xfId="26352"/>
    <cellStyle name="40% - Dekorfärg5 2 11 3 2" xfId="26353"/>
    <cellStyle name="40% - Dekorfärg5 2 11 3 2 2" xfId="26354"/>
    <cellStyle name="40% - Dekorfärg5 2 11 3 3" xfId="26355"/>
    <cellStyle name="40% - Dekorfärg5 2 11 3 3 2" xfId="26356"/>
    <cellStyle name="40% - Dekorfärg5 2 11 3 4" xfId="26357"/>
    <cellStyle name="40% - Dekorfärg5 2 11 4" xfId="26358"/>
    <cellStyle name="40% - Dekorfärg5 2 11 4 2" xfId="26359"/>
    <cellStyle name="40% - Dekorfärg5 2 11 4 2 2" xfId="26360"/>
    <cellStyle name="40% - Dekorfärg5 2 11 4 3" xfId="26361"/>
    <cellStyle name="40% - Dekorfärg5 2 11 4 3 2" xfId="26362"/>
    <cellStyle name="40% - Dekorfärg5 2 11 4 4" xfId="26363"/>
    <cellStyle name="40% - Dekorfärg5 2 11 5" xfId="26364"/>
    <cellStyle name="40% - Dekorfärg5 2 11 5 2" xfId="26365"/>
    <cellStyle name="40% - Dekorfärg5 2 11 6" xfId="26366"/>
    <cellStyle name="40% - Dekorfärg5 2 11 6 2" xfId="26367"/>
    <cellStyle name="40% - Dekorfärg5 2 11 7" xfId="26368"/>
    <cellStyle name="40% - Dekorfärg5 2 12" xfId="26369"/>
    <cellStyle name="40% - Dekorfärg5 2 13" xfId="26370"/>
    <cellStyle name="40% - Dekorfärg5 2 13 2" xfId="26371"/>
    <cellStyle name="40% - Dekorfärg5 2 13 2 2" xfId="26372"/>
    <cellStyle name="40% - Dekorfärg5 2 13 2 2 2" xfId="26373"/>
    <cellStyle name="40% - Dekorfärg5 2 13 2 2 2 2" xfId="26374"/>
    <cellStyle name="40% - Dekorfärg5 2 13 2 2 3" xfId="26375"/>
    <cellStyle name="40% - Dekorfärg5 2 13 2 2 3 2" xfId="26376"/>
    <cellStyle name="40% - Dekorfärg5 2 13 2 2 4" xfId="26377"/>
    <cellStyle name="40% - Dekorfärg5 2 13 2 3" xfId="26378"/>
    <cellStyle name="40% - Dekorfärg5 2 13 2 3 2" xfId="26379"/>
    <cellStyle name="40% - Dekorfärg5 2 13 2 4" xfId="26380"/>
    <cellStyle name="40% - Dekorfärg5 2 13 2 4 2" xfId="26381"/>
    <cellStyle name="40% - Dekorfärg5 2 13 2 5" xfId="26382"/>
    <cellStyle name="40% - Dekorfärg5 2 13 2 5 2" xfId="26383"/>
    <cellStyle name="40% - Dekorfärg5 2 13 2 6" xfId="26384"/>
    <cellStyle name="40% - Dekorfärg5 2 13 3" xfId="26385"/>
    <cellStyle name="40% - Dekorfärg5 2 13 3 2" xfId="26386"/>
    <cellStyle name="40% - Dekorfärg5 2 13 3 2 2" xfId="26387"/>
    <cellStyle name="40% - Dekorfärg5 2 13 3 3" xfId="26388"/>
    <cellStyle name="40% - Dekorfärg5 2 13 3 3 2" xfId="26389"/>
    <cellStyle name="40% - Dekorfärg5 2 13 3 4" xfId="26390"/>
    <cellStyle name="40% - Dekorfärg5 2 13 4" xfId="26391"/>
    <cellStyle name="40% - Dekorfärg5 2 13 4 2" xfId="26392"/>
    <cellStyle name="40% - Dekorfärg5 2 13 4 2 2" xfId="26393"/>
    <cellStyle name="40% - Dekorfärg5 2 13 4 3" xfId="26394"/>
    <cellStyle name="40% - Dekorfärg5 2 13 4 3 2" xfId="26395"/>
    <cellStyle name="40% - Dekorfärg5 2 13 4 4" xfId="26396"/>
    <cellStyle name="40% - Dekorfärg5 2 13 5" xfId="26397"/>
    <cellStyle name="40% - Dekorfärg5 2 13 5 2" xfId="26398"/>
    <cellStyle name="40% - Dekorfärg5 2 13 6" xfId="26399"/>
    <cellStyle name="40% - Dekorfärg5 2 13 6 2" xfId="26400"/>
    <cellStyle name="40% - Dekorfärg5 2 13 7" xfId="26401"/>
    <cellStyle name="40% - Dekorfärg5 2 14" xfId="26402"/>
    <cellStyle name="40% - Dekorfärg5 2 14 2" xfId="26403"/>
    <cellStyle name="40% - Dekorfärg5 2 14 2 2" xfId="26404"/>
    <cellStyle name="40% - Dekorfärg5 2 14 2 2 2" xfId="26405"/>
    <cellStyle name="40% - Dekorfärg5 2 14 2 3" xfId="26406"/>
    <cellStyle name="40% - Dekorfärg5 2 14 2 3 2" xfId="26407"/>
    <cellStyle name="40% - Dekorfärg5 2 14 2 4" xfId="26408"/>
    <cellStyle name="40% - Dekorfärg5 2 14 3" xfId="26409"/>
    <cellStyle name="40% - Dekorfärg5 2 14 4" xfId="26410"/>
    <cellStyle name="40% - Dekorfärg5 2 14 4 2" xfId="26411"/>
    <cellStyle name="40% - Dekorfärg5 2 14 5" xfId="26412"/>
    <cellStyle name="40% - Dekorfärg5 2 14 5 2" xfId="26413"/>
    <cellStyle name="40% - Dekorfärg5 2 14 6" xfId="26414"/>
    <cellStyle name="40% - Dekorfärg5 2 14 6 2" xfId="26415"/>
    <cellStyle name="40% - Dekorfärg5 2 15" xfId="26416"/>
    <cellStyle name="40% - Dekorfärg5 2 15 2" xfId="26417"/>
    <cellStyle name="40% - Dekorfärg5 2 15 2 2" xfId="26418"/>
    <cellStyle name="40% - Dekorfärg5 2 15 3" xfId="26419"/>
    <cellStyle name="40% - Dekorfärg5 2 15 3 2" xfId="26420"/>
    <cellStyle name="40% - Dekorfärg5 2 15 4" xfId="26421"/>
    <cellStyle name="40% - Dekorfärg5 2 15 4 2" xfId="26422"/>
    <cellStyle name="40% - Dekorfärg5 2 15 5" xfId="26423"/>
    <cellStyle name="40% - Dekorfärg5 2 16" xfId="26424"/>
    <cellStyle name="40% - Dekorfärg5 2 16 2" xfId="26425"/>
    <cellStyle name="40% - Dekorfärg5 2 17" xfId="26426"/>
    <cellStyle name="40% - Dekorfärg5 2 17 2" xfId="26427"/>
    <cellStyle name="40% - Dekorfärg5 2 2" xfId="26428"/>
    <cellStyle name="40% - Dekorfärg5 2 2 10" xfId="26429"/>
    <cellStyle name="40% - Dekorfärg5 2 2 10 2" xfId="26430"/>
    <cellStyle name="40% - Dekorfärg5 2 2 10 2 2" xfId="26431"/>
    <cellStyle name="40% - Dekorfärg5 2 2 10 2 2 2" xfId="26432"/>
    <cellStyle name="40% - Dekorfärg5 2 2 10 2 3" xfId="26433"/>
    <cellStyle name="40% - Dekorfärg5 2 2 10 2 3 2" xfId="26434"/>
    <cellStyle name="40% - Dekorfärg5 2 2 10 2 4" xfId="26435"/>
    <cellStyle name="40% - Dekorfärg5 2 2 10 3" xfId="26436"/>
    <cellStyle name="40% - Dekorfärg5 2 2 10 3 2" xfId="26437"/>
    <cellStyle name="40% - Dekorfärg5 2 2 10 4" xfId="26438"/>
    <cellStyle name="40% - Dekorfärg5 2 2 10 4 2" xfId="26439"/>
    <cellStyle name="40% - Dekorfärg5 2 2 10 5" xfId="26440"/>
    <cellStyle name="40% - Dekorfärg5 2 2 10 5 2" xfId="26441"/>
    <cellStyle name="40% - Dekorfärg5 2 2 10 6" xfId="26442"/>
    <cellStyle name="40% - Dekorfärg5 2 2 11" xfId="26443"/>
    <cellStyle name="40% - Dekorfärg5 2 2 11 2" xfId="26444"/>
    <cellStyle name="40% - Dekorfärg5 2 2 11 2 2" xfId="26445"/>
    <cellStyle name="40% - Dekorfärg5 2 2 11 2 2 2" xfId="26446"/>
    <cellStyle name="40% - Dekorfärg5 2 2 11 2 3" xfId="26447"/>
    <cellStyle name="40% - Dekorfärg5 2 2 11 3" xfId="26448"/>
    <cellStyle name="40% - Dekorfärg5 2 2 11 3 2" xfId="26449"/>
    <cellStyle name="40% - Dekorfärg5 2 2 11 4" xfId="26450"/>
    <cellStyle name="40% - Dekorfärg5 2 2 11 4 2" xfId="26451"/>
    <cellStyle name="40% - Dekorfärg5 2 2 11 5" xfId="26452"/>
    <cellStyle name="40% - Dekorfärg5 2 2 12" xfId="26453"/>
    <cellStyle name="40% - Dekorfärg5 2 2 12 2" xfId="26454"/>
    <cellStyle name="40% - Dekorfärg5 2 2 12 2 2" xfId="26455"/>
    <cellStyle name="40% - Dekorfärg5 2 2 12 3" xfId="26456"/>
    <cellStyle name="40% - Dekorfärg5 2 2 12 3 2" xfId="26457"/>
    <cellStyle name="40% - Dekorfärg5 2 2 12 4" xfId="26458"/>
    <cellStyle name="40% - Dekorfärg5 2 2 13" xfId="26459"/>
    <cellStyle name="40% - Dekorfärg5 2 2 13 2" xfId="26460"/>
    <cellStyle name="40% - Dekorfärg5 2 2 14" xfId="26461"/>
    <cellStyle name="40% - Dekorfärg5 2 2 14 2" xfId="26462"/>
    <cellStyle name="40% - Dekorfärg5 2 2 15" xfId="26463"/>
    <cellStyle name="40% - Dekorfärg5 2 2 15 2" xfId="26464"/>
    <cellStyle name="40% - Dekorfärg5 2 2 16" xfId="26465"/>
    <cellStyle name="40% - Dekorfärg5 2 2 2" xfId="26466"/>
    <cellStyle name="40% - Dekorfärg5 2 2 2 10" xfId="26467"/>
    <cellStyle name="40% - Dekorfärg5 2 2 2 10 2" xfId="26468"/>
    <cellStyle name="40% - Dekorfärg5 2 2 2 11" xfId="26469"/>
    <cellStyle name="40% - Dekorfärg5 2 2 2 2" xfId="26470"/>
    <cellStyle name="40% - Dekorfärg5 2 2 2 2 2" xfId="26471"/>
    <cellStyle name="40% - Dekorfärg5 2 2 2 2 2 2" xfId="26472"/>
    <cellStyle name="40% - Dekorfärg5 2 2 2 2 2 2 2" xfId="26473"/>
    <cellStyle name="40% - Dekorfärg5 2 2 2 2 2 2 2 2" xfId="26474"/>
    <cellStyle name="40% - Dekorfärg5 2 2 2 2 2 2 2 2 2" xfId="26475"/>
    <cellStyle name="40% - Dekorfärg5 2 2 2 2 2 2 2 3" xfId="26476"/>
    <cellStyle name="40% - Dekorfärg5 2 2 2 2 2 2 2 3 2" xfId="26477"/>
    <cellStyle name="40% - Dekorfärg5 2 2 2 2 2 2 2 4" xfId="26478"/>
    <cellStyle name="40% - Dekorfärg5 2 2 2 2 2 2 3" xfId="26479"/>
    <cellStyle name="40% - Dekorfärg5 2 2 2 2 2 2 3 2" xfId="26480"/>
    <cellStyle name="40% - Dekorfärg5 2 2 2 2 2 2 4" xfId="26481"/>
    <cellStyle name="40% - Dekorfärg5 2 2 2 2 2 2 4 2" xfId="26482"/>
    <cellStyle name="40% - Dekorfärg5 2 2 2 2 2 2 5" xfId="26483"/>
    <cellStyle name="40% - Dekorfärg5 2 2 2 2 2 2 5 2" xfId="26484"/>
    <cellStyle name="40% - Dekorfärg5 2 2 2 2 2 2 6" xfId="26485"/>
    <cellStyle name="40% - Dekorfärg5 2 2 2 2 2 3" xfId="26486"/>
    <cellStyle name="40% - Dekorfärg5 2 2 2 2 2 3 2" xfId="26487"/>
    <cellStyle name="40% - Dekorfärg5 2 2 2 2 2 3 2 2" xfId="26488"/>
    <cellStyle name="40% - Dekorfärg5 2 2 2 2 2 3 3" xfId="26489"/>
    <cellStyle name="40% - Dekorfärg5 2 2 2 2 2 3 3 2" xfId="26490"/>
    <cellStyle name="40% - Dekorfärg5 2 2 2 2 2 3 4" xfId="26491"/>
    <cellStyle name="40% - Dekorfärg5 2 2 2 2 2 4" xfId="26492"/>
    <cellStyle name="40% - Dekorfärg5 2 2 2 2 2 4 2" xfId="26493"/>
    <cellStyle name="40% - Dekorfärg5 2 2 2 2 2 4 2 2" xfId="26494"/>
    <cellStyle name="40% - Dekorfärg5 2 2 2 2 2 4 3" xfId="26495"/>
    <cellStyle name="40% - Dekorfärg5 2 2 2 2 2 4 3 2" xfId="26496"/>
    <cellStyle name="40% - Dekorfärg5 2 2 2 2 2 4 4" xfId="26497"/>
    <cellStyle name="40% - Dekorfärg5 2 2 2 2 2 5" xfId="26498"/>
    <cellStyle name="40% - Dekorfärg5 2 2 2 2 2 5 2" xfId="26499"/>
    <cellStyle name="40% - Dekorfärg5 2 2 2 2 2 6" xfId="26500"/>
    <cellStyle name="40% - Dekorfärg5 2 2 2 2 2 6 2" xfId="26501"/>
    <cellStyle name="40% - Dekorfärg5 2 2 2 2 2 7" xfId="26502"/>
    <cellStyle name="40% - Dekorfärg5 2 2 2 2 3" xfId="26503"/>
    <cellStyle name="40% - Dekorfärg5 2 2 2 2 3 2" xfId="26504"/>
    <cellStyle name="40% - Dekorfärg5 2 2 2 2 3 2 2" xfId="26505"/>
    <cellStyle name="40% - Dekorfärg5 2 2 2 2 3 2 2 2" xfId="26506"/>
    <cellStyle name="40% - Dekorfärg5 2 2 2 2 3 2 2 2 2" xfId="26507"/>
    <cellStyle name="40% - Dekorfärg5 2 2 2 2 3 2 2 3" xfId="26508"/>
    <cellStyle name="40% - Dekorfärg5 2 2 2 2 3 2 2 3 2" xfId="26509"/>
    <cellStyle name="40% - Dekorfärg5 2 2 2 2 3 2 2 4" xfId="26510"/>
    <cellStyle name="40% - Dekorfärg5 2 2 2 2 3 2 3" xfId="26511"/>
    <cellStyle name="40% - Dekorfärg5 2 2 2 2 3 2 3 2" xfId="26512"/>
    <cellStyle name="40% - Dekorfärg5 2 2 2 2 3 2 4" xfId="26513"/>
    <cellStyle name="40% - Dekorfärg5 2 2 2 2 3 2 4 2" xfId="26514"/>
    <cellStyle name="40% - Dekorfärg5 2 2 2 2 3 2 5" xfId="26515"/>
    <cellStyle name="40% - Dekorfärg5 2 2 2 2 3 2 5 2" xfId="26516"/>
    <cellStyle name="40% - Dekorfärg5 2 2 2 2 3 2 6" xfId="26517"/>
    <cellStyle name="40% - Dekorfärg5 2 2 2 2 3 3" xfId="26518"/>
    <cellStyle name="40% - Dekorfärg5 2 2 2 2 3 3 2" xfId="26519"/>
    <cellStyle name="40% - Dekorfärg5 2 2 2 2 3 3 2 2" xfId="26520"/>
    <cellStyle name="40% - Dekorfärg5 2 2 2 2 3 3 3" xfId="26521"/>
    <cellStyle name="40% - Dekorfärg5 2 2 2 2 3 3 3 2" xfId="26522"/>
    <cellStyle name="40% - Dekorfärg5 2 2 2 2 3 3 4" xfId="26523"/>
    <cellStyle name="40% - Dekorfärg5 2 2 2 2 3 4" xfId="26524"/>
    <cellStyle name="40% - Dekorfärg5 2 2 2 2 3 4 2" xfId="26525"/>
    <cellStyle name="40% - Dekorfärg5 2 2 2 2 3 4 2 2" xfId="26526"/>
    <cellStyle name="40% - Dekorfärg5 2 2 2 2 3 4 3" xfId="26527"/>
    <cellStyle name="40% - Dekorfärg5 2 2 2 2 3 4 3 2" xfId="26528"/>
    <cellStyle name="40% - Dekorfärg5 2 2 2 2 3 4 4" xfId="26529"/>
    <cellStyle name="40% - Dekorfärg5 2 2 2 2 3 5" xfId="26530"/>
    <cellStyle name="40% - Dekorfärg5 2 2 2 2 3 5 2" xfId="26531"/>
    <cellStyle name="40% - Dekorfärg5 2 2 2 2 3 6" xfId="26532"/>
    <cellStyle name="40% - Dekorfärg5 2 2 2 2 3 6 2" xfId="26533"/>
    <cellStyle name="40% - Dekorfärg5 2 2 2 2 3 7" xfId="26534"/>
    <cellStyle name="40% - Dekorfärg5 2 2 2 2 4" xfId="26535"/>
    <cellStyle name="40% - Dekorfärg5 2 2 2 2 4 2" xfId="26536"/>
    <cellStyle name="40% - Dekorfärg5 2 2 2 2 4 2 2" xfId="26537"/>
    <cellStyle name="40% - Dekorfärg5 2 2 2 2 4 2 2 2" xfId="26538"/>
    <cellStyle name="40% - Dekorfärg5 2 2 2 2 4 2 3" xfId="26539"/>
    <cellStyle name="40% - Dekorfärg5 2 2 2 2 4 2 3 2" xfId="26540"/>
    <cellStyle name="40% - Dekorfärg5 2 2 2 2 4 2 4" xfId="26541"/>
    <cellStyle name="40% - Dekorfärg5 2 2 2 2 4 3" xfId="26542"/>
    <cellStyle name="40% - Dekorfärg5 2 2 2 2 4 3 2" xfId="26543"/>
    <cellStyle name="40% - Dekorfärg5 2 2 2 2 4 4" xfId="26544"/>
    <cellStyle name="40% - Dekorfärg5 2 2 2 2 4 4 2" xfId="26545"/>
    <cellStyle name="40% - Dekorfärg5 2 2 2 2 4 5" xfId="26546"/>
    <cellStyle name="40% - Dekorfärg5 2 2 2 2 4 5 2" xfId="26547"/>
    <cellStyle name="40% - Dekorfärg5 2 2 2 2 4 6" xfId="26548"/>
    <cellStyle name="40% - Dekorfärg5 2 2 2 2 5" xfId="26549"/>
    <cellStyle name="40% - Dekorfärg5 2 2 2 2 5 2" xfId="26550"/>
    <cellStyle name="40% - Dekorfärg5 2 2 2 2 5 2 2" xfId="26551"/>
    <cellStyle name="40% - Dekorfärg5 2 2 2 2 5 3" xfId="26552"/>
    <cellStyle name="40% - Dekorfärg5 2 2 2 2 5 3 2" xfId="26553"/>
    <cellStyle name="40% - Dekorfärg5 2 2 2 2 5 4" xfId="26554"/>
    <cellStyle name="40% - Dekorfärg5 2 2 2 2 6" xfId="26555"/>
    <cellStyle name="40% - Dekorfärg5 2 2 2 2 6 2" xfId="26556"/>
    <cellStyle name="40% - Dekorfärg5 2 2 2 2 6 2 2" xfId="26557"/>
    <cellStyle name="40% - Dekorfärg5 2 2 2 2 6 3" xfId="26558"/>
    <cellStyle name="40% - Dekorfärg5 2 2 2 2 6 3 2" xfId="26559"/>
    <cellStyle name="40% - Dekorfärg5 2 2 2 2 6 4" xfId="26560"/>
    <cellStyle name="40% - Dekorfärg5 2 2 2 2 7" xfId="26561"/>
    <cellStyle name="40% - Dekorfärg5 2 2 2 2 7 2" xfId="26562"/>
    <cellStyle name="40% - Dekorfärg5 2 2 2 2 8" xfId="26563"/>
    <cellStyle name="40% - Dekorfärg5 2 2 2 2 8 2" xfId="26564"/>
    <cellStyle name="40% - Dekorfärg5 2 2 2 2 9" xfId="26565"/>
    <cellStyle name="40% - Dekorfärg5 2 2 2 3" xfId="26566"/>
    <cellStyle name="40% - Dekorfärg5 2 2 2 3 2" xfId="26567"/>
    <cellStyle name="40% - Dekorfärg5 2 2 2 3 2 2" xfId="26568"/>
    <cellStyle name="40% - Dekorfärg5 2 2 2 3 2 2 2" xfId="26569"/>
    <cellStyle name="40% - Dekorfärg5 2 2 2 3 2 2 2 2" xfId="26570"/>
    <cellStyle name="40% - Dekorfärg5 2 2 2 3 2 2 3" xfId="26571"/>
    <cellStyle name="40% - Dekorfärg5 2 2 2 3 2 2 3 2" xfId="26572"/>
    <cellStyle name="40% - Dekorfärg5 2 2 2 3 2 2 4" xfId="26573"/>
    <cellStyle name="40% - Dekorfärg5 2 2 2 3 2 3" xfId="26574"/>
    <cellStyle name="40% - Dekorfärg5 2 2 2 3 2 3 2" xfId="26575"/>
    <cellStyle name="40% - Dekorfärg5 2 2 2 3 2 4" xfId="26576"/>
    <cellStyle name="40% - Dekorfärg5 2 2 2 3 2 4 2" xfId="26577"/>
    <cellStyle name="40% - Dekorfärg5 2 2 2 3 2 5" xfId="26578"/>
    <cellStyle name="40% - Dekorfärg5 2 2 2 3 2 5 2" xfId="26579"/>
    <cellStyle name="40% - Dekorfärg5 2 2 2 3 2 6" xfId="26580"/>
    <cellStyle name="40% - Dekorfärg5 2 2 2 3 3" xfId="26581"/>
    <cellStyle name="40% - Dekorfärg5 2 2 2 3 3 2" xfId="26582"/>
    <cellStyle name="40% - Dekorfärg5 2 2 2 3 3 2 2" xfId="26583"/>
    <cellStyle name="40% - Dekorfärg5 2 2 2 3 3 3" xfId="26584"/>
    <cellStyle name="40% - Dekorfärg5 2 2 2 3 3 3 2" xfId="26585"/>
    <cellStyle name="40% - Dekorfärg5 2 2 2 3 3 4" xfId="26586"/>
    <cellStyle name="40% - Dekorfärg5 2 2 2 3 4" xfId="26587"/>
    <cellStyle name="40% - Dekorfärg5 2 2 2 3 4 2" xfId="26588"/>
    <cellStyle name="40% - Dekorfärg5 2 2 2 3 4 2 2" xfId="26589"/>
    <cellStyle name="40% - Dekorfärg5 2 2 2 3 4 3" xfId="26590"/>
    <cellStyle name="40% - Dekorfärg5 2 2 2 3 4 3 2" xfId="26591"/>
    <cellStyle name="40% - Dekorfärg5 2 2 2 3 4 4" xfId="26592"/>
    <cellStyle name="40% - Dekorfärg5 2 2 2 3 5" xfId="26593"/>
    <cellStyle name="40% - Dekorfärg5 2 2 2 3 5 2" xfId="26594"/>
    <cellStyle name="40% - Dekorfärg5 2 2 2 3 6" xfId="26595"/>
    <cellStyle name="40% - Dekorfärg5 2 2 2 3 6 2" xfId="26596"/>
    <cellStyle name="40% - Dekorfärg5 2 2 2 3 7" xfId="26597"/>
    <cellStyle name="40% - Dekorfärg5 2 2 2 4" xfId="26598"/>
    <cellStyle name="40% - Dekorfärg5 2 2 2 4 2" xfId="26599"/>
    <cellStyle name="40% - Dekorfärg5 2 2 2 4 2 2" xfId="26600"/>
    <cellStyle name="40% - Dekorfärg5 2 2 2 4 2 2 2" xfId="26601"/>
    <cellStyle name="40% - Dekorfärg5 2 2 2 4 2 2 2 2" xfId="26602"/>
    <cellStyle name="40% - Dekorfärg5 2 2 2 4 2 2 3" xfId="26603"/>
    <cellStyle name="40% - Dekorfärg5 2 2 2 4 2 2 3 2" xfId="26604"/>
    <cellStyle name="40% - Dekorfärg5 2 2 2 4 2 2 4" xfId="26605"/>
    <cellStyle name="40% - Dekorfärg5 2 2 2 4 2 3" xfId="26606"/>
    <cellStyle name="40% - Dekorfärg5 2 2 2 4 2 3 2" xfId="26607"/>
    <cellStyle name="40% - Dekorfärg5 2 2 2 4 2 4" xfId="26608"/>
    <cellStyle name="40% - Dekorfärg5 2 2 2 4 2 4 2" xfId="26609"/>
    <cellStyle name="40% - Dekorfärg5 2 2 2 4 2 5" xfId="26610"/>
    <cellStyle name="40% - Dekorfärg5 2 2 2 4 2 5 2" xfId="26611"/>
    <cellStyle name="40% - Dekorfärg5 2 2 2 4 2 6" xfId="26612"/>
    <cellStyle name="40% - Dekorfärg5 2 2 2 4 3" xfId="26613"/>
    <cellStyle name="40% - Dekorfärg5 2 2 2 4 3 2" xfId="26614"/>
    <cellStyle name="40% - Dekorfärg5 2 2 2 4 3 2 2" xfId="26615"/>
    <cellStyle name="40% - Dekorfärg5 2 2 2 4 3 3" xfId="26616"/>
    <cellStyle name="40% - Dekorfärg5 2 2 2 4 3 3 2" xfId="26617"/>
    <cellStyle name="40% - Dekorfärg5 2 2 2 4 3 4" xfId="26618"/>
    <cellStyle name="40% - Dekorfärg5 2 2 2 4 4" xfId="26619"/>
    <cellStyle name="40% - Dekorfärg5 2 2 2 4 4 2" xfId="26620"/>
    <cellStyle name="40% - Dekorfärg5 2 2 2 4 4 2 2" xfId="26621"/>
    <cellStyle name="40% - Dekorfärg5 2 2 2 4 4 3" xfId="26622"/>
    <cellStyle name="40% - Dekorfärg5 2 2 2 4 4 3 2" xfId="26623"/>
    <cellStyle name="40% - Dekorfärg5 2 2 2 4 4 4" xfId="26624"/>
    <cellStyle name="40% - Dekorfärg5 2 2 2 4 5" xfId="26625"/>
    <cellStyle name="40% - Dekorfärg5 2 2 2 4 5 2" xfId="26626"/>
    <cellStyle name="40% - Dekorfärg5 2 2 2 4 6" xfId="26627"/>
    <cellStyle name="40% - Dekorfärg5 2 2 2 4 6 2" xfId="26628"/>
    <cellStyle name="40% - Dekorfärg5 2 2 2 4 7" xfId="26629"/>
    <cellStyle name="40% - Dekorfärg5 2 2 2 5" xfId="26630"/>
    <cellStyle name="40% - Dekorfärg5 2 2 2 5 2" xfId="26631"/>
    <cellStyle name="40% - Dekorfärg5 2 2 2 5 2 2" xfId="26632"/>
    <cellStyle name="40% - Dekorfärg5 2 2 2 5 2 2 2" xfId="26633"/>
    <cellStyle name="40% - Dekorfärg5 2 2 2 5 2 2 2 2" xfId="26634"/>
    <cellStyle name="40% - Dekorfärg5 2 2 2 5 2 2 3" xfId="26635"/>
    <cellStyle name="40% - Dekorfärg5 2 2 2 5 2 2 3 2" xfId="26636"/>
    <cellStyle name="40% - Dekorfärg5 2 2 2 5 2 2 4" xfId="26637"/>
    <cellStyle name="40% - Dekorfärg5 2 2 2 5 2 3" xfId="26638"/>
    <cellStyle name="40% - Dekorfärg5 2 2 2 5 2 3 2" xfId="26639"/>
    <cellStyle name="40% - Dekorfärg5 2 2 2 5 2 4" xfId="26640"/>
    <cellStyle name="40% - Dekorfärg5 2 2 2 5 2 4 2" xfId="26641"/>
    <cellStyle name="40% - Dekorfärg5 2 2 2 5 2 5" xfId="26642"/>
    <cellStyle name="40% - Dekorfärg5 2 2 2 5 2 5 2" xfId="26643"/>
    <cellStyle name="40% - Dekorfärg5 2 2 2 5 2 6" xfId="26644"/>
    <cellStyle name="40% - Dekorfärg5 2 2 2 5 3" xfId="26645"/>
    <cellStyle name="40% - Dekorfärg5 2 2 2 5 3 2" xfId="26646"/>
    <cellStyle name="40% - Dekorfärg5 2 2 2 5 3 2 2" xfId="26647"/>
    <cellStyle name="40% - Dekorfärg5 2 2 2 5 3 3" xfId="26648"/>
    <cellStyle name="40% - Dekorfärg5 2 2 2 5 3 3 2" xfId="26649"/>
    <cellStyle name="40% - Dekorfärg5 2 2 2 5 3 4" xfId="26650"/>
    <cellStyle name="40% - Dekorfärg5 2 2 2 5 4" xfId="26651"/>
    <cellStyle name="40% - Dekorfärg5 2 2 2 5 4 2" xfId="26652"/>
    <cellStyle name="40% - Dekorfärg5 2 2 2 5 4 2 2" xfId="26653"/>
    <cellStyle name="40% - Dekorfärg5 2 2 2 5 4 3" xfId="26654"/>
    <cellStyle name="40% - Dekorfärg5 2 2 2 5 4 3 2" xfId="26655"/>
    <cellStyle name="40% - Dekorfärg5 2 2 2 5 4 4" xfId="26656"/>
    <cellStyle name="40% - Dekorfärg5 2 2 2 5 5" xfId="26657"/>
    <cellStyle name="40% - Dekorfärg5 2 2 2 5 5 2" xfId="26658"/>
    <cellStyle name="40% - Dekorfärg5 2 2 2 5 6" xfId="26659"/>
    <cellStyle name="40% - Dekorfärg5 2 2 2 5 6 2" xfId="26660"/>
    <cellStyle name="40% - Dekorfärg5 2 2 2 5 7" xfId="26661"/>
    <cellStyle name="40% - Dekorfärg5 2 2 2 6" xfId="26662"/>
    <cellStyle name="40% - Dekorfärg5 2 2 2 6 2" xfId="26663"/>
    <cellStyle name="40% - Dekorfärg5 2 2 2 6 2 2" xfId="26664"/>
    <cellStyle name="40% - Dekorfärg5 2 2 2 6 2 2 2" xfId="26665"/>
    <cellStyle name="40% - Dekorfärg5 2 2 2 6 2 3" xfId="26666"/>
    <cellStyle name="40% - Dekorfärg5 2 2 2 6 2 3 2" xfId="26667"/>
    <cellStyle name="40% - Dekorfärg5 2 2 2 6 2 4" xfId="26668"/>
    <cellStyle name="40% - Dekorfärg5 2 2 2 6 3" xfId="26669"/>
    <cellStyle name="40% - Dekorfärg5 2 2 2 6 3 2" xfId="26670"/>
    <cellStyle name="40% - Dekorfärg5 2 2 2 6 4" xfId="26671"/>
    <cellStyle name="40% - Dekorfärg5 2 2 2 6 4 2" xfId="26672"/>
    <cellStyle name="40% - Dekorfärg5 2 2 2 6 5" xfId="26673"/>
    <cellStyle name="40% - Dekorfärg5 2 2 2 6 5 2" xfId="26674"/>
    <cellStyle name="40% - Dekorfärg5 2 2 2 6 6" xfId="26675"/>
    <cellStyle name="40% - Dekorfärg5 2 2 2 7" xfId="26676"/>
    <cellStyle name="40% - Dekorfärg5 2 2 2 7 2" xfId="26677"/>
    <cellStyle name="40% - Dekorfärg5 2 2 2 7 2 2" xfId="26678"/>
    <cellStyle name="40% - Dekorfärg5 2 2 2 7 3" xfId="26679"/>
    <cellStyle name="40% - Dekorfärg5 2 2 2 7 3 2" xfId="26680"/>
    <cellStyle name="40% - Dekorfärg5 2 2 2 7 4" xfId="26681"/>
    <cellStyle name="40% - Dekorfärg5 2 2 2 8" xfId="26682"/>
    <cellStyle name="40% - Dekorfärg5 2 2 2 8 2" xfId="26683"/>
    <cellStyle name="40% - Dekorfärg5 2 2 2 8 2 2" xfId="26684"/>
    <cellStyle name="40% - Dekorfärg5 2 2 2 8 3" xfId="26685"/>
    <cellStyle name="40% - Dekorfärg5 2 2 2 8 3 2" xfId="26686"/>
    <cellStyle name="40% - Dekorfärg5 2 2 2 8 4" xfId="26687"/>
    <cellStyle name="40% - Dekorfärg5 2 2 2 9" xfId="26688"/>
    <cellStyle name="40% - Dekorfärg5 2 2 2 9 2" xfId="26689"/>
    <cellStyle name="40% - Dekorfärg5 2 2 3" xfId="26690"/>
    <cellStyle name="40% - Dekorfärg5 2 2 3 10" xfId="26691"/>
    <cellStyle name="40% - Dekorfärg5 2 2 3 2" xfId="26692"/>
    <cellStyle name="40% - Dekorfärg5 2 2 3 2 2" xfId="26693"/>
    <cellStyle name="40% - Dekorfärg5 2 2 3 2 2 2" xfId="26694"/>
    <cellStyle name="40% - Dekorfärg5 2 2 3 2 2 2 2" xfId="26695"/>
    <cellStyle name="40% - Dekorfärg5 2 2 3 2 2 2 2 2" xfId="26696"/>
    <cellStyle name="40% - Dekorfärg5 2 2 3 2 2 2 2 2 2" xfId="26697"/>
    <cellStyle name="40% - Dekorfärg5 2 2 3 2 2 2 2 3" xfId="26698"/>
    <cellStyle name="40% - Dekorfärg5 2 2 3 2 2 2 2 3 2" xfId="26699"/>
    <cellStyle name="40% - Dekorfärg5 2 2 3 2 2 2 2 4" xfId="26700"/>
    <cellStyle name="40% - Dekorfärg5 2 2 3 2 2 2 3" xfId="26701"/>
    <cellStyle name="40% - Dekorfärg5 2 2 3 2 2 2 3 2" xfId="26702"/>
    <cellStyle name="40% - Dekorfärg5 2 2 3 2 2 2 4" xfId="26703"/>
    <cellStyle name="40% - Dekorfärg5 2 2 3 2 2 2 4 2" xfId="26704"/>
    <cellStyle name="40% - Dekorfärg5 2 2 3 2 2 2 5" xfId="26705"/>
    <cellStyle name="40% - Dekorfärg5 2 2 3 2 2 2 5 2" xfId="26706"/>
    <cellStyle name="40% - Dekorfärg5 2 2 3 2 2 2 6" xfId="26707"/>
    <cellStyle name="40% - Dekorfärg5 2 2 3 2 2 3" xfId="26708"/>
    <cellStyle name="40% - Dekorfärg5 2 2 3 2 2 3 2" xfId="26709"/>
    <cellStyle name="40% - Dekorfärg5 2 2 3 2 2 3 2 2" xfId="26710"/>
    <cellStyle name="40% - Dekorfärg5 2 2 3 2 2 3 3" xfId="26711"/>
    <cellStyle name="40% - Dekorfärg5 2 2 3 2 2 3 3 2" xfId="26712"/>
    <cellStyle name="40% - Dekorfärg5 2 2 3 2 2 3 4" xfId="26713"/>
    <cellStyle name="40% - Dekorfärg5 2 2 3 2 2 4" xfId="26714"/>
    <cellStyle name="40% - Dekorfärg5 2 2 3 2 2 4 2" xfId="26715"/>
    <cellStyle name="40% - Dekorfärg5 2 2 3 2 2 4 2 2" xfId="26716"/>
    <cellStyle name="40% - Dekorfärg5 2 2 3 2 2 4 3" xfId="26717"/>
    <cellStyle name="40% - Dekorfärg5 2 2 3 2 2 4 3 2" xfId="26718"/>
    <cellStyle name="40% - Dekorfärg5 2 2 3 2 2 4 4" xfId="26719"/>
    <cellStyle name="40% - Dekorfärg5 2 2 3 2 2 5" xfId="26720"/>
    <cellStyle name="40% - Dekorfärg5 2 2 3 2 2 5 2" xfId="26721"/>
    <cellStyle name="40% - Dekorfärg5 2 2 3 2 2 6" xfId="26722"/>
    <cellStyle name="40% - Dekorfärg5 2 2 3 2 2 6 2" xfId="26723"/>
    <cellStyle name="40% - Dekorfärg5 2 2 3 2 2 7" xfId="26724"/>
    <cellStyle name="40% - Dekorfärg5 2 2 3 2 3" xfId="26725"/>
    <cellStyle name="40% - Dekorfärg5 2 2 3 2 3 2" xfId="26726"/>
    <cellStyle name="40% - Dekorfärg5 2 2 3 2 3 2 2" xfId="26727"/>
    <cellStyle name="40% - Dekorfärg5 2 2 3 2 3 2 2 2" xfId="26728"/>
    <cellStyle name="40% - Dekorfärg5 2 2 3 2 3 2 3" xfId="26729"/>
    <cellStyle name="40% - Dekorfärg5 2 2 3 2 3 2 3 2" xfId="26730"/>
    <cellStyle name="40% - Dekorfärg5 2 2 3 2 3 2 4" xfId="26731"/>
    <cellStyle name="40% - Dekorfärg5 2 2 3 2 3 3" xfId="26732"/>
    <cellStyle name="40% - Dekorfärg5 2 2 3 2 3 3 2" xfId="26733"/>
    <cellStyle name="40% - Dekorfärg5 2 2 3 2 3 4" xfId="26734"/>
    <cellStyle name="40% - Dekorfärg5 2 2 3 2 3 4 2" xfId="26735"/>
    <cellStyle name="40% - Dekorfärg5 2 2 3 2 3 5" xfId="26736"/>
    <cellStyle name="40% - Dekorfärg5 2 2 3 2 3 5 2" xfId="26737"/>
    <cellStyle name="40% - Dekorfärg5 2 2 3 2 3 6" xfId="26738"/>
    <cellStyle name="40% - Dekorfärg5 2 2 3 2 4" xfId="26739"/>
    <cellStyle name="40% - Dekorfärg5 2 2 3 2 4 2" xfId="26740"/>
    <cellStyle name="40% - Dekorfärg5 2 2 3 2 4 2 2" xfId="26741"/>
    <cellStyle name="40% - Dekorfärg5 2 2 3 2 4 3" xfId="26742"/>
    <cellStyle name="40% - Dekorfärg5 2 2 3 2 4 3 2" xfId="26743"/>
    <cellStyle name="40% - Dekorfärg5 2 2 3 2 4 4" xfId="26744"/>
    <cellStyle name="40% - Dekorfärg5 2 2 3 2 5" xfId="26745"/>
    <cellStyle name="40% - Dekorfärg5 2 2 3 2 5 2" xfId="26746"/>
    <cellStyle name="40% - Dekorfärg5 2 2 3 2 5 2 2" xfId="26747"/>
    <cellStyle name="40% - Dekorfärg5 2 2 3 2 5 3" xfId="26748"/>
    <cellStyle name="40% - Dekorfärg5 2 2 3 2 5 3 2" xfId="26749"/>
    <cellStyle name="40% - Dekorfärg5 2 2 3 2 5 4" xfId="26750"/>
    <cellStyle name="40% - Dekorfärg5 2 2 3 2 6" xfId="26751"/>
    <cellStyle name="40% - Dekorfärg5 2 2 3 2 6 2" xfId="26752"/>
    <cellStyle name="40% - Dekorfärg5 2 2 3 2 7" xfId="26753"/>
    <cellStyle name="40% - Dekorfärg5 2 2 3 2 7 2" xfId="26754"/>
    <cellStyle name="40% - Dekorfärg5 2 2 3 2 8" xfId="26755"/>
    <cellStyle name="40% - Dekorfärg5 2 2 3 3" xfId="26756"/>
    <cellStyle name="40% - Dekorfärg5 2 2 3 3 2" xfId="26757"/>
    <cellStyle name="40% - Dekorfärg5 2 2 3 3 2 2" xfId="26758"/>
    <cellStyle name="40% - Dekorfärg5 2 2 3 3 2 2 2" xfId="26759"/>
    <cellStyle name="40% - Dekorfärg5 2 2 3 3 2 2 2 2" xfId="26760"/>
    <cellStyle name="40% - Dekorfärg5 2 2 3 3 2 2 3" xfId="26761"/>
    <cellStyle name="40% - Dekorfärg5 2 2 3 3 2 2 3 2" xfId="26762"/>
    <cellStyle name="40% - Dekorfärg5 2 2 3 3 2 2 4" xfId="26763"/>
    <cellStyle name="40% - Dekorfärg5 2 2 3 3 2 3" xfId="26764"/>
    <cellStyle name="40% - Dekorfärg5 2 2 3 3 2 3 2" xfId="26765"/>
    <cellStyle name="40% - Dekorfärg5 2 2 3 3 2 4" xfId="26766"/>
    <cellStyle name="40% - Dekorfärg5 2 2 3 3 2 4 2" xfId="26767"/>
    <cellStyle name="40% - Dekorfärg5 2 2 3 3 2 5" xfId="26768"/>
    <cellStyle name="40% - Dekorfärg5 2 2 3 3 2 5 2" xfId="26769"/>
    <cellStyle name="40% - Dekorfärg5 2 2 3 3 2 6" xfId="26770"/>
    <cellStyle name="40% - Dekorfärg5 2 2 3 3 3" xfId="26771"/>
    <cellStyle name="40% - Dekorfärg5 2 2 3 3 3 2" xfId="26772"/>
    <cellStyle name="40% - Dekorfärg5 2 2 3 3 3 2 2" xfId="26773"/>
    <cellStyle name="40% - Dekorfärg5 2 2 3 3 3 3" xfId="26774"/>
    <cellStyle name="40% - Dekorfärg5 2 2 3 3 3 3 2" xfId="26775"/>
    <cellStyle name="40% - Dekorfärg5 2 2 3 3 3 4" xfId="26776"/>
    <cellStyle name="40% - Dekorfärg5 2 2 3 3 4" xfId="26777"/>
    <cellStyle name="40% - Dekorfärg5 2 2 3 3 4 2" xfId="26778"/>
    <cellStyle name="40% - Dekorfärg5 2 2 3 3 4 2 2" xfId="26779"/>
    <cellStyle name="40% - Dekorfärg5 2 2 3 3 4 3" xfId="26780"/>
    <cellStyle name="40% - Dekorfärg5 2 2 3 3 4 3 2" xfId="26781"/>
    <cellStyle name="40% - Dekorfärg5 2 2 3 3 4 4" xfId="26782"/>
    <cellStyle name="40% - Dekorfärg5 2 2 3 3 5" xfId="26783"/>
    <cellStyle name="40% - Dekorfärg5 2 2 3 3 5 2" xfId="26784"/>
    <cellStyle name="40% - Dekorfärg5 2 2 3 3 6" xfId="26785"/>
    <cellStyle name="40% - Dekorfärg5 2 2 3 3 6 2" xfId="26786"/>
    <cellStyle name="40% - Dekorfärg5 2 2 3 3 7" xfId="26787"/>
    <cellStyle name="40% - Dekorfärg5 2 2 3 4" xfId="26788"/>
    <cellStyle name="40% - Dekorfärg5 2 2 3 4 2" xfId="26789"/>
    <cellStyle name="40% - Dekorfärg5 2 2 3 4 2 2" xfId="26790"/>
    <cellStyle name="40% - Dekorfärg5 2 2 3 4 2 2 2" xfId="26791"/>
    <cellStyle name="40% - Dekorfärg5 2 2 3 4 2 2 2 2" xfId="26792"/>
    <cellStyle name="40% - Dekorfärg5 2 2 3 4 2 2 3" xfId="26793"/>
    <cellStyle name="40% - Dekorfärg5 2 2 3 4 2 2 3 2" xfId="26794"/>
    <cellStyle name="40% - Dekorfärg5 2 2 3 4 2 2 4" xfId="26795"/>
    <cellStyle name="40% - Dekorfärg5 2 2 3 4 2 3" xfId="26796"/>
    <cellStyle name="40% - Dekorfärg5 2 2 3 4 2 3 2" xfId="26797"/>
    <cellStyle name="40% - Dekorfärg5 2 2 3 4 2 4" xfId="26798"/>
    <cellStyle name="40% - Dekorfärg5 2 2 3 4 2 4 2" xfId="26799"/>
    <cellStyle name="40% - Dekorfärg5 2 2 3 4 2 5" xfId="26800"/>
    <cellStyle name="40% - Dekorfärg5 2 2 3 4 2 5 2" xfId="26801"/>
    <cellStyle name="40% - Dekorfärg5 2 2 3 4 2 6" xfId="26802"/>
    <cellStyle name="40% - Dekorfärg5 2 2 3 4 3" xfId="26803"/>
    <cellStyle name="40% - Dekorfärg5 2 2 3 4 3 2" xfId="26804"/>
    <cellStyle name="40% - Dekorfärg5 2 2 3 4 3 2 2" xfId="26805"/>
    <cellStyle name="40% - Dekorfärg5 2 2 3 4 3 3" xfId="26806"/>
    <cellStyle name="40% - Dekorfärg5 2 2 3 4 3 3 2" xfId="26807"/>
    <cellStyle name="40% - Dekorfärg5 2 2 3 4 3 4" xfId="26808"/>
    <cellStyle name="40% - Dekorfärg5 2 2 3 4 4" xfId="26809"/>
    <cellStyle name="40% - Dekorfärg5 2 2 3 4 4 2" xfId="26810"/>
    <cellStyle name="40% - Dekorfärg5 2 2 3 4 4 2 2" xfId="26811"/>
    <cellStyle name="40% - Dekorfärg5 2 2 3 4 4 3" xfId="26812"/>
    <cellStyle name="40% - Dekorfärg5 2 2 3 4 4 3 2" xfId="26813"/>
    <cellStyle name="40% - Dekorfärg5 2 2 3 4 4 4" xfId="26814"/>
    <cellStyle name="40% - Dekorfärg5 2 2 3 4 5" xfId="26815"/>
    <cellStyle name="40% - Dekorfärg5 2 2 3 4 5 2" xfId="26816"/>
    <cellStyle name="40% - Dekorfärg5 2 2 3 4 6" xfId="26817"/>
    <cellStyle name="40% - Dekorfärg5 2 2 3 4 6 2" xfId="26818"/>
    <cellStyle name="40% - Dekorfärg5 2 2 3 4 7" xfId="26819"/>
    <cellStyle name="40% - Dekorfärg5 2 2 3 5" xfId="26820"/>
    <cellStyle name="40% - Dekorfärg5 2 2 3 5 2" xfId="26821"/>
    <cellStyle name="40% - Dekorfärg5 2 2 3 5 2 2" xfId="26822"/>
    <cellStyle name="40% - Dekorfärg5 2 2 3 5 2 2 2" xfId="26823"/>
    <cellStyle name="40% - Dekorfärg5 2 2 3 5 2 3" xfId="26824"/>
    <cellStyle name="40% - Dekorfärg5 2 2 3 5 2 3 2" xfId="26825"/>
    <cellStyle name="40% - Dekorfärg5 2 2 3 5 2 4" xfId="26826"/>
    <cellStyle name="40% - Dekorfärg5 2 2 3 5 3" xfId="26827"/>
    <cellStyle name="40% - Dekorfärg5 2 2 3 5 3 2" xfId="26828"/>
    <cellStyle name="40% - Dekorfärg5 2 2 3 5 4" xfId="26829"/>
    <cellStyle name="40% - Dekorfärg5 2 2 3 5 4 2" xfId="26830"/>
    <cellStyle name="40% - Dekorfärg5 2 2 3 5 5" xfId="26831"/>
    <cellStyle name="40% - Dekorfärg5 2 2 3 5 5 2" xfId="26832"/>
    <cellStyle name="40% - Dekorfärg5 2 2 3 5 6" xfId="26833"/>
    <cellStyle name="40% - Dekorfärg5 2 2 3 6" xfId="26834"/>
    <cellStyle name="40% - Dekorfärg5 2 2 3 6 2" xfId="26835"/>
    <cellStyle name="40% - Dekorfärg5 2 2 3 6 2 2" xfId="26836"/>
    <cellStyle name="40% - Dekorfärg5 2 2 3 6 3" xfId="26837"/>
    <cellStyle name="40% - Dekorfärg5 2 2 3 6 3 2" xfId="26838"/>
    <cellStyle name="40% - Dekorfärg5 2 2 3 6 4" xfId="26839"/>
    <cellStyle name="40% - Dekorfärg5 2 2 3 7" xfId="26840"/>
    <cellStyle name="40% - Dekorfärg5 2 2 3 7 2" xfId="26841"/>
    <cellStyle name="40% - Dekorfärg5 2 2 3 7 2 2" xfId="26842"/>
    <cellStyle name="40% - Dekorfärg5 2 2 3 7 3" xfId="26843"/>
    <cellStyle name="40% - Dekorfärg5 2 2 3 7 3 2" xfId="26844"/>
    <cellStyle name="40% - Dekorfärg5 2 2 3 7 4" xfId="26845"/>
    <cellStyle name="40% - Dekorfärg5 2 2 3 8" xfId="26846"/>
    <cellStyle name="40% - Dekorfärg5 2 2 3 8 2" xfId="26847"/>
    <cellStyle name="40% - Dekorfärg5 2 2 3 9" xfId="26848"/>
    <cellStyle name="40% - Dekorfärg5 2 2 3 9 2" xfId="26849"/>
    <cellStyle name="40% - Dekorfärg5 2 2 4" xfId="26850"/>
    <cellStyle name="40% - Dekorfärg5 2 2 4 2" xfId="26851"/>
    <cellStyle name="40% - Dekorfärg5 2 2 4 2 2" xfId="26852"/>
    <cellStyle name="40% - Dekorfärg5 2 2 4 2 2 2" xfId="26853"/>
    <cellStyle name="40% - Dekorfärg5 2 2 4 2 2 2 2" xfId="26854"/>
    <cellStyle name="40% - Dekorfärg5 2 2 4 2 2 2 2 2" xfId="26855"/>
    <cellStyle name="40% - Dekorfärg5 2 2 4 2 2 2 3" xfId="26856"/>
    <cellStyle name="40% - Dekorfärg5 2 2 4 2 2 2 3 2" xfId="26857"/>
    <cellStyle name="40% - Dekorfärg5 2 2 4 2 2 2 4" xfId="26858"/>
    <cellStyle name="40% - Dekorfärg5 2 2 4 2 2 3" xfId="26859"/>
    <cellStyle name="40% - Dekorfärg5 2 2 4 2 2 3 2" xfId="26860"/>
    <cellStyle name="40% - Dekorfärg5 2 2 4 2 2 4" xfId="26861"/>
    <cellStyle name="40% - Dekorfärg5 2 2 4 2 2 4 2" xfId="26862"/>
    <cellStyle name="40% - Dekorfärg5 2 2 4 2 2 5" xfId="26863"/>
    <cellStyle name="40% - Dekorfärg5 2 2 4 2 2 5 2" xfId="26864"/>
    <cellStyle name="40% - Dekorfärg5 2 2 4 2 2 6" xfId="26865"/>
    <cellStyle name="40% - Dekorfärg5 2 2 4 2 3" xfId="26866"/>
    <cellStyle name="40% - Dekorfärg5 2 2 4 2 3 2" xfId="26867"/>
    <cellStyle name="40% - Dekorfärg5 2 2 4 2 3 2 2" xfId="26868"/>
    <cellStyle name="40% - Dekorfärg5 2 2 4 2 3 3" xfId="26869"/>
    <cellStyle name="40% - Dekorfärg5 2 2 4 2 3 3 2" xfId="26870"/>
    <cellStyle name="40% - Dekorfärg5 2 2 4 2 3 4" xfId="26871"/>
    <cellStyle name="40% - Dekorfärg5 2 2 4 2 4" xfId="26872"/>
    <cellStyle name="40% - Dekorfärg5 2 2 4 2 4 2" xfId="26873"/>
    <cellStyle name="40% - Dekorfärg5 2 2 4 2 4 2 2" xfId="26874"/>
    <cellStyle name="40% - Dekorfärg5 2 2 4 2 4 3" xfId="26875"/>
    <cellStyle name="40% - Dekorfärg5 2 2 4 2 4 3 2" xfId="26876"/>
    <cellStyle name="40% - Dekorfärg5 2 2 4 2 4 4" xfId="26877"/>
    <cellStyle name="40% - Dekorfärg5 2 2 4 2 5" xfId="26878"/>
    <cellStyle name="40% - Dekorfärg5 2 2 4 2 5 2" xfId="26879"/>
    <cellStyle name="40% - Dekorfärg5 2 2 4 2 6" xfId="26880"/>
    <cellStyle name="40% - Dekorfärg5 2 2 4 2 6 2" xfId="26881"/>
    <cellStyle name="40% - Dekorfärg5 2 2 4 2 7" xfId="26882"/>
    <cellStyle name="40% - Dekorfärg5 2 2 4 3" xfId="26883"/>
    <cellStyle name="40% - Dekorfärg5 2 2 4 3 2" xfId="26884"/>
    <cellStyle name="40% - Dekorfärg5 2 2 4 3 2 2" xfId="26885"/>
    <cellStyle name="40% - Dekorfärg5 2 2 4 3 2 2 2" xfId="26886"/>
    <cellStyle name="40% - Dekorfärg5 2 2 4 3 2 3" xfId="26887"/>
    <cellStyle name="40% - Dekorfärg5 2 2 4 3 2 3 2" xfId="26888"/>
    <cellStyle name="40% - Dekorfärg5 2 2 4 3 2 4" xfId="26889"/>
    <cellStyle name="40% - Dekorfärg5 2 2 4 3 3" xfId="26890"/>
    <cellStyle name="40% - Dekorfärg5 2 2 4 3 3 2" xfId="26891"/>
    <cellStyle name="40% - Dekorfärg5 2 2 4 3 4" xfId="26892"/>
    <cellStyle name="40% - Dekorfärg5 2 2 4 3 4 2" xfId="26893"/>
    <cellStyle name="40% - Dekorfärg5 2 2 4 3 5" xfId="26894"/>
    <cellStyle name="40% - Dekorfärg5 2 2 4 3 5 2" xfId="26895"/>
    <cellStyle name="40% - Dekorfärg5 2 2 4 3 6" xfId="26896"/>
    <cellStyle name="40% - Dekorfärg5 2 2 4 4" xfId="26897"/>
    <cellStyle name="40% - Dekorfärg5 2 2 4 4 2" xfId="26898"/>
    <cellStyle name="40% - Dekorfärg5 2 2 4 4 2 2" xfId="26899"/>
    <cellStyle name="40% - Dekorfärg5 2 2 4 4 3" xfId="26900"/>
    <cellStyle name="40% - Dekorfärg5 2 2 4 4 3 2" xfId="26901"/>
    <cellStyle name="40% - Dekorfärg5 2 2 4 4 4" xfId="26902"/>
    <cellStyle name="40% - Dekorfärg5 2 2 4 5" xfId="26903"/>
    <cellStyle name="40% - Dekorfärg5 2 2 4 5 2" xfId="26904"/>
    <cellStyle name="40% - Dekorfärg5 2 2 4 5 2 2" xfId="26905"/>
    <cellStyle name="40% - Dekorfärg5 2 2 4 5 3" xfId="26906"/>
    <cellStyle name="40% - Dekorfärg5 2 2 4 5 3 2" xfId="26907"/>
    <cellStyle name="40% - Dekorfärg5 2 2 4 5 4" xfId="26908"/>
    <cellStyle name="40% - Dekorfärg5 2 2 4 6" xfId="26909"/>
    <cellStyle name="40% - Dekorfärg5 2 2 4 6 2" xfId="26910"/>
    <cellStyle name="40% - Dekorfärg5 2 2 4 7" xfId="26911"/>
    <cellStyle name="40% - Dekorfärg5 2 2 4 7 2" xfId="26912"/>
    <cellStyle name="40% - Dekorfärg5 2 2 4 8" xfId="26913"/>
    <cellStyle name="40% - Dekorfärg5 2 2 5" xfId="26914"/>
    <cellStyle name="40% - Dekorfärg5 2 2 5 2" xfId="26915"/>
    <cellStyle name="40% - Dekorfärg5 2 2 5 2 2" xfId="26916"/>
    <cellStyle name="40% - Dekorfärg5 2 2 5 2 2 2" xfId="26917"/>
    <cellStyle name="40% - Dekorfärg5 2 2 5 2 2 2 2" xfId="26918"/>
    <cellStyle name="40% - Dekorfärg5 2 2 5 2 2 2 2 2" xfId="26919"/>
    <cellStyle name="40% - Dekorfärg5 2 2 5 2 2 2 3" xfId="26920"/>
    <cellStyle name="40% - Dekorfärg5 2 2 5 2 2 2 3 2" xfId="26921"/>
    <cellStyle name="40% - Dekorfärg5 2 2 5 2 2 2 4" xfId="26922"/>
    <cellStyle name="40% - Dekorfärg5 2 2 5 2 2 3" xfId="26923"/>
    <cellStyle name="40% - Dekorfärg5 2 2 5 2 2 3 2" xfId="26924"/>
    <cellStyle name="40% - Dekorfärg5 2 2 5 2 2 4" xfId="26925"/>
    <cellStyle name="40% - Dekorfärg5 2 2 5 2 2 4 2" xfId="26926"/>
    <cellStyle name="40% - Dekorfärg5 2 2 5 2 2 5" xfId="26927"/>
    <cellStyle name="40% - Dekorfärg5 2 2 5 2 2 5 2" xfId="26928"/>
    <cellStyle name="40% - Dekorfärg5 2 2 5 2 2 6" xfId="26929"/>
    <cellStyle name="40% - Dekorfärg5 2 2 5 2 3" xfId="26930"/>
    <cellStyle name="40% - Dekorfärg5 2 2 5 2 3 2" xfId="26931"/>
    <cellStyle name="40% - Dekorfärg5 2 2 5 2 3 2 2" xfId="26932"/>
    <cellStyle name="40% - Dekorfärg5 2 2 5 2 3 3" xfId="26933"/>
    <cellStyle name="40% - Dekorfärg5 2 2 5 2 3 3 2" xfId="26934"/>
    <cellStyle name="40% - Dekorfärg5 2 2 5 2 3 4" xfId="26935"/>
    <cellStyle name="40% - Dekorfärg5 2 2 5 2 4" xfId="26936"/>
    <cellStyle name="40% - Dekorfärg5 2 2 5 2 4 2" xfId="26937"/>
    <cellStyle name="40% - Dekorfärg5 2 2 5 2 4 2 2" xfId="26938"/>
    <cellStyle name="40% - Dekorfärg5 2 2 5 2 4 3" xfId="26939"/>
    <cellStyle name="40% - Dekorfärg5 2 2 5 2 4 3 2" xfId="26940"/>
    <cellStyle name="40% - Dekorfärg5 2 2 5 2 4 4" xfId="26941"/>
    <cellStyle name="40% - Dekorfärg5 2 2 5 2 5" xfId="26942"/>
    <cellStyle name="40% - Dekorfärg5 2 2 5 2 5 2" xfId="26943"/>
    <cellStyle name="40% - Dekorfärg5 2 2 5 2 6" xfId="26944"/>
    <cellStyle name="40% - Dekorfärg5 2 2 5 2 6 2" xfId="26945"/>
    <cellStyle name="40% - Dekorfärg5 2 2 5 2 7" xfId="26946"/>
    <cellStyle name="40% - Dekorfärg5 2 2 5 3" xfId="26947"/>
    <cellStyle name="40% - Dekorfärg5 2 2 5 3 2" xfId="26948"/>
    <cellStyle name="40% - Dekorfärg5 2 2 5 3 2 2" xfId="26949"/>
    <cellStyle name="40% - Dekorfärg5 2 2 5 3 2 2 2" xfId="26950"/>
    <cellStyle name="40% - Dekorfärg5 2 2 5 3 2 3" xfId="26951"/>
    <cellStyle name="40% - Dekorfärg5 2 2 5 3 2 3 2" xfId="26952"/>
    <cellStyle name="40% - Dekorfärg5 2 2 5 3 2 4" xfId="26953"/>
    <cellStyle name="40% - Dekorfärg5 2 2 5 3 3" xfId="26954"/>
    <cellStyle name="40% - Dekorfärg5 2 2 5 3 3 2" xfId="26955"/>
    <cellStyle name="40% - Dekorfärg5 2 2 5 3 4" xfId="26956"/>
    <cellStyle name="40% - Dekorfärg5 2 2 5 3 4 2" xfId="26957"/>
    <cellStyle name="40% - Dekorfärg5 2 2 5 3 5" xfId="26958"/>
    <cellStyle name="40% - Dekorfärg5 2 2 5 3 5 2" xfId="26959"/>
    <cellStyle name="40% - Dekorfärg5 2 2 5 3 6" xfId="26960"/>
    <cellStyle name="40% - Dekorfärg5 2 2 5 4" xfId="26961"/>
    <cellStyle name="40% - Dekorfärg5 2 2 5 4 2" xfId="26962"/>
    <cellStyle name="40% - Dekorfärg5 2 2 5 4 2 2" xfId="26963"/>
    <cellStyle name="40% - Dekorfärg5 2 2 5 4 3" xfId="26964"/>
    <cellStyle name="40% - Dekorfärg5 2 2 5 4 3 2" xfId="26965"/>
    <cellStyle name="40% - Dekorfärg5 2 2 5 4 4" xfId="26966"/>
    <cellStyle name="40% - Dekorfärg5 2 2 5 5" xfId="26967"/>
    <cellStyle name="40% - Dekorfärg5 2 2 5 5 2" xfId="26968"/>
    <cellStyle name="40% - Dekorfärg5 2 2 5 5 2 2" xfId="26969"/>
    <cellStyle name="40% - Dekorfärg5 2 2 5 5 3" xfId="26970"/>
    <cellStyle name="40% - Dekorfärg5 2 2 5 5 3 2" xfId="26971"/>
    <cellStyle name="40% - Dekorfärg5 2 2 5 5 4" xfId="26972"/>
    <cellStyle name="40% - Dekorfärg5 2 2 5 6" xfId="26973"/>
    <cellStyle name="40% - Dekorfärg5 2 2 5 6 2" xfId="26974"/>
    <cellStyle name="40% - Dekorfärg5 2 2 5 7" xfId="26975"/>
    <cellStyle name="40% - Dekorfärg5 2 2 5 7 2" xfId="26976"/>
    <cellStyle name="40% - Dekorfärg5 2 2 5 8" xfId="26977"/>
    <cellStyle name="40% - Dekorfärg5 2 2 6" xfId="26978"/>
    <cellStyle name="40% - Dekorfärg5 2 2 6 2" xfId="26979"/>
    <cellStyle name="40% - Dekorfärg5 2 2 6 2 2" xfId="26980"/>
    <cellStyle name="40% - Dekorfärg5 2 2 6 2 2 2" xfId="26981"/>
    <cellStyle name="40% - Dekorfärg5 2 2 6 2 2 2 2" xfId="26982"/>
    <cellStyle name="40% - Dekorfärg5 2 2 6 2 2 2 2 2" xfId="26983"/>
    <cellStyle name="40% - Dekorfärg5 2 2 6 2 2 2 3" xfId="26984"/>
    <cellStyle name="40% - Dekorfärg5 2 2 6 2 2 2 3 2" xfId="26985"/>
    <cellStyle name="40% - Dekorfärg5 2 2 6 2 2 2 4" xfId="26986"/>
    <cellStyle name="40% - Dekorfärg5 2 2 6 2 2 3" xfId="26987"/>
    <cellStyle name="40% - Dekorfärg5 2 2 6 2 2 3 2" xfId="26988"/>
    <cellStyle name="40% - Dekorfärg5 2 2 6 2 2 4" xfId="26989"/>
    <cellStyle name="40% - Dekorfärg5 2 2 6 2 2 4 2" xfId="26990"/>
    <cellStyle name="40% - Dekorfärg5 2 2 6 2 2 5" xfId="26991"/>
    <cellStyle name="40% - Dekorfärg5 2 2 6 2 2 5 2" xfId="26992"/>
    <cellStyle name="40% - Dekorfärg5 2 2 6 2 2 6" xfId="26993"/>
    <cellStyle name="40% - Dekorfärg5 2 2 6 2 3" xfId="26994"/>
    <cellStyle name="40% - Dekorfärg5 2 2 6 2 3 2" xfId="26995"/>
    <cellStyle name="40% - Dekorfärg5 2 2 6 2 3 2 2" xfId="26996"/>
    <cellStyle name="40% - Dekorfärg5 2 2 6 2 3 3" xfId="26997"/>
    <cellStyle name="40% - Dekorfärg5 2 2 6 2 3 3 2" xfId="26998"/>
    <cellStyle name="40% - Dekorfärg5 2 2 6 2 3 4" xfId="26999"/>
    <cellStyle name="40% - Dekorfärg5 2 2 6 2 4" xfId="27000"/>
    <cellStyle name="40% - Dekorfärg5 2 2 6 2 4 2" xfId="27001"/>
    <cellStyle name="40% - Dekorfärg5 2 2 6 2 4 2 2" xfId="27002"/>
    <cellStyle name="40% - Dekorfärg5 2 2 6 2 4 3" xfId="27003"/>
    <cellStyle name="40% - Dekorfärg5 2 2 6 2 4 3 2" xfId="27004"/>
    <cellStyle name="40% - Dekorfärg5 2 2 6 2 4 4" xfId="27005"/>
    <cellStyle name="40% - Dekorfärg5 2 2 6 2 5" xfId="27006"/>
    <cellStyle name="40% - Dekorfärg5 2 2 6 2 5 2" xfId="27007"/>
    <cellStyle name="40% - Dekorfärg5 2 2 6 2 6" xfId="27008"/>
    <cellStyle name="40% - Dekorfärg5 2 2 6 2 6 2" xfId="27009"/>
    <cellStyle name="40% - Dekorfärg5 2 2 6 2 7" xfId="27010"/>
    <cellStyle name="40% - Dekorfärg5 2 2 6 3" xfId="27011"/>
    <cellStyle name="40% - Dekorfärg5 2 2 6 3 2" xfId="27012"/>
    <cellStyle name="40% - Dekorfärg5 2 2 6 3 2 2" xfId="27013"/>
    <cellStyle name="40% - Dekorfärg5 2 2 6 3 2 2 2" xfId="27014"/>
    <cellStyle name="40% - Dekorfärg5 2 2 6 3 2 3" xfId="27015"/>
    <cellStyle name="40% - Dekorfärg5 2 2 6 3 2 3 2" xfId="27016"/>
    <cellStyle name="40% - Dekorfärg5 2 2 6 3 2 4" xfId="27017"/>
    <cellStyle name="40% - Dekorfärg5 2 2 6 3 3" xfId="27018"/>
    <cellStyle name="40% - Dekorfärg5 2 2 6 3 3 2" xfId="27019"/>
    <cellStyle name="40% - Dekorfärg5 2 2 6 3 4" xfId="27020"/>
    <cellStyle name="40% - Dekorfärg5 2 2 6 3 4 2" xfId="27021"/>
    <cellStyle name="40% - Dekorfärg5 2 2 6 3 5" xfId="27022"/>
    <cellStyle name="40% - Dekorfärg5 2 2 6 3 5 2" xfId="27023"/>
    <cellStyle name="40% - Dekorfärg5 2 2 6 3 6" xfId="27024"/>
    <cellStyle name="40% - Dekorfärg5 2 2 6 4" xfId="27025"/>
    <cellStyle name="40% - Dekorfärg5 2 2 6 4 2" xfId="27026"/>
    <cellStyle name="40% - Dekorfärg5 2 2 6 4 2 2" xfId="27027"/>
    <cellStyle name="40% - Dekorfärg5 2 2 6 4 3" xfId="27028"/>
    <cellStyle name="40% - Dekorfärg5 2 2 6 4 3 2" xfId="27029"/>
    <cellStyle name="40% - Dekorfärg5 2 2 6 4 4" xfId="27030"/>
    <cellStyle name="40% - Dekorfärg5 2 2 6 5" xfId="27031"/>
    <cellStyle name="40% - Dekorfärg5 2 2 6 5 2" xfId="27032"/>
    <cellStyle name="40% - Dekorfärg5 2 2 6 5 2 2" xfId="27033"/>
    <cellStyle name="40% - Dekorfärg5 2 2 6 5 3" xfId="27034"/>
    <cellStyle name="40% - Dekorfärg5 2 2 6 5 3 2" xfId="27035"/>
    <cellStyle name="40% - Dekorfärg5 2 2 6 5 4" xfId="27036"/>
    <cellStyle name="40% - Dekorfärg5 2 2 6 6" xfId="27037"/>
    <cellStyle name="40% - Dekorfärg5 2 2 6 6 2" xfId="27038"/>
    <cellStyle name="40% - Dekorfärg5 2 2 6 7" xfId="27039"/>
    <cellStyle name="40% - Dekorfärg5 2 2 6 7 2" xfId="27040"/>
    <cellStyle name="40% - Dekorfärg5 2 2 6 8" xfId="27041"/>
    <cellStyle name="40% - Dekorfärg5 2 2 7" xfId="27042"/>
    <cellStyle name="40% - Dekorfärg5 2 2 7 2" xfId="27043"/>
    <cellStyle name="40% - Dekorfärg5 2 2 7 2 2" xfId="27044"/>
    <cellStyle name="40% - Dekorfärg5 2 2 7 2 2 2" xfId="27045"/>
    <cellStyle name="40% - Dekorfärg5 2 2 7 2 2 2 2" xfId="27046"/>
    <cellStyle name="40% - Dekorfärg5 2 2 7 2 2 3" xfId="27047"/>
    <cellStyle name="40% - Dekorfärg5 2 2 7 2 2 3 2" xfId="27048"/>
    <cellStyle name="40% - Dekorfärg5 2 2 7 2 2 4" xfId="27049"/>
    <cellStyle name="40% - Dekorfärg5 2 2 7 2 3" xfId="27050"/>
    <cellStyle name="40% - Dekorfärg5 2 2 7 2 3 2" xfId="27051"/>
    <cellStyle name="40% - Dekorfärg5 2 2 7 2 4" xfId="27052"/>
    <cellStyle name="40% - Dekorfärg5 2 2 7 2 4 2" xfId="27053"/>
    <cellStyle name="40% - Dekorfärg5 2 2 7 2 5" xfId="27054"/>
    <cellStyle name="40% - Dekorfärg5 2 2 7 2 5 2" xfId="27055"/>
    <cellStyle name="40% - Dekorfärg5 2 2 7 2 6" xfId="27056"/>
    <cellStyle name="40% - Dekorfärg5 2 2 7 3" xfId="27057"/>
    <cellStyle name="40% - Dekorfärg5 2 2 7 3 2" xfId="27058"/>
    <cellStyle name="40% - Dekorfärg5 2 2 7 3 2 2" xfId="27059"/>
    <cellStyle name="40% - Dekorfärg5 2 2 7 3 3" xfId="27060"/>
    <cellStyle name="40% - Dekorfärg5 2 2 7 3 3 2" xfId="27061"/>
    <cellStyle name="40% - Dekorfärg5 2 2 7 3 4" xfId="27062"/>
    <cellStyle name="40% - Dekorfärg5 2 2 7 4" xfId="27063"/>
    <cellStyle name="40% - Dekorfärg5 2 2 7 4 2" xfId="27064"/>
    <cellStyle name="40% - Dekorfärg5 2 2 7 4 2 2" xfId="27065"/>
    <cellStyle name="40% - Dekorfärg5 2 2 7 4 3" xfId="27066"/>
    <cellStyle name="40% - Dekorfärg5 2 2 7 4 3 2" xfId="27067"/>
    <cellStyle name="40% - Dekorfärg5 2 2 7 4 4" xfId="27068"/>
    <cellStyle name="40% - Dekorfärg5 2 2 7 5" xfId="27069"/>
    <cellStyle name="40% - Dekorfärg5 2 2 7 5 2" xfId="27070"/>
    <cellStyle name="40% - Dekorfärg5 2 2 7 6" xfId="27071"/>
    <cellStyle name="40% - Dekorfärg5 2 2 7 6 2" xfId="27072"/>
    <cellStyle name="40% - Dekorfärg5 2 2 7 7" xfId="27073"/>
    <cellStyle name="40% - Dekorfärg5 2 2 8" xfId="27074"/>
    <cellStyle name="40% - Dekorfärg5 2 2 8 2" xfId="27075"/>
    <cellStyle name="40% - Dekorfärg5 2 2 8 2 2" xfId="27076"/>
    <cellStyle name="40% - Dekorfärg5 2 2 8 2 2 2" xfId="27077"/>
    <cellStyle name="40% - Dekorfärg5 2 2 8 2 2 2 2" xfId="27078"/>
    <cellStyle name="40% - Dekorfärg5 2 2 8 2 2 3" xfId="27079"/>
    <cellStyle name="40% - Dekorfärg5 2 2 8 2 2 3 2" xfId="27080"/>
    <cellStyle name="40% - Dekorfärg5 2 2 8 2 2 4" xfId="27081"/>
    <cellStyle name="40% - Dekorfärg5 2 2 8 2 3" xfId="27082"/>
    <cellStyle name="40% - Dekorfärg5 2 2 8 2 3 2" xfId="27083"/>
    <cellStyle name="40% - Dekorfärg5 2 2 8 2 4" xfId="27084"/>
    <cellStyle name="40% - Dekorfärg5 2 2 8 2 4 2" xfId="27085"/>
    <cellStyle name="40% - Dekorfärg5 2 2 8 2 5" xfId="27086"/>
    <cellStyle name="40% - Dekorfärg5 2 2 8 2 5 2" xfId="27087"/>
    <cellStyle name="40% - Dekorfärg5 2 2 8 2 6" xfId="27088"/>
    <cellStyle name="40% - Dekorfärg5 2 2 8 3" xfId="27089"/>
    <cellStyle name="40% - Dekorfärg5 2 2 8 3 2" xfId="27090"/>
    <cellStyle name="40% - Dekorfärg5 2 2 8 3 2 2" xfId="27091"/>
    <cellStyle name="40% - Dekorfärg5 2 2 8 3 3" xfId="27092"/>
    <cellStyle name="40% - Dekorfärg5 2 2 8 3 3 2" xfId="27093"/>
    <cellStyle name="40% - Dekorfärg5 2 2 8 3 4" xfId="27094"/>
    <cellStyle name="40% - Dekorfärg5 2 2 8 4" xfId="27095"/>
    <cellStyle name="40% - Dekorfärg5 2 2 8 4 2" xfId="27096"/>
    <cellStyle name="40% - Dekorfärg5 2 2 8 4 2 2" xfId="27097"/>
    <cellStyle name="40% - Dekorfärg5 2 2 8 4 3" xfId="27098"/>
    <cellStyle name="40% - Dekorfärg5 2 2 8 4 3 2" xfId="27099"/>
    <cellStyle name="40% - Dekorfärg5 2 2 8 4 4" xfId="27100"/>
    <cellStyle name="40% - Dekorfärg5 2 2 8 5" xfId="27101"/>
    <cellStyle name="40% - Dekorfärg5 2 2 8 5 2" xfId="27102"/>
    <cellStyle name="40% - Dekorfärg5 2 2 8 6" xfId="27103"/>
    <cellStyle name="40% - Dekorfärg5 2 2 8 6 2" xfId="27104"/>
    <cellStyle name="40% - Dekorfärg5 2 2 8 7" xfId="27105"/>
    <cellStyle name="40% - Dekorfärg5 2 2 9" xfId="27106"/>
    <cellStyle name="40% - Dekorfärg5 2 2 9 2" xfId="27107"/>
    <cellStyle name="40% - Dekorfärg5 2 2 9 2 2" xfId="27108"/>
    <cellStyle name="40% - Dekorfärg5 2 2 9 2 2 2" xfId="27109"/>
    <cellStyle name="40% - Dekorfärg5 2 2 9 2 2 2 2" xfId="27110"/>
    <cellStyle name="40% - Dekorfärg5 2 2 9 2 2 3" xfId="27111"/>
    <cellStyle name="40% - Dekorfärg5 2 2 9 2 2 3 2" xfId="27112"/>
    <cellStyle name="40% - Dekorfärg5 2 2 9 2 2 4" xfId="27113"/>
    <cellStyle name="40% - Dekorfärg5 2 2 9 2 3" xfId="27114"/>
    <cellStyle name="40% - Dekorfärg5 2 2 9 2 3 2" xfId="27115"/>
    <cellStyle name="40% - Dekorfärg5 2 2 9 2 4" xfId="27116"/>
    <cellStyle name="40% - Dekorfärg5 2 2 9 2 4 2" xfId="27117"/>
    <cellStyle name="40% - Dekorfärg5 2 2 9 2 5" xfId="27118"/>
    <cellStyle name="40% - Dekorfärg5 2 2 9 2 5 2" xfId="27119"/>
    <cellStyle name="40% - Dekorfärg5 2 2 9 2 6" xfId="27120"/>
    <cellStyle name="40% - Dekorfärg5 2 2 9 3" xfId="27121"/>
    <cellStyle name="40% - Dekorfärg5 2 2 9 3 2" xfId="27122"/>
    <cellStyle name="40% - Dekorfärg5 2 2 9 3 2 2" xfId="27123"/>
    <cellStyle name="40% - Dekorfärg5 2 2 9 3 3" xfId="27124"/>
    <cellStyle name="40% - Dekorfärg5 2 2 9 3 3 2" xfId="27125"/>
    <cellStyle name="40% - Dekorfärg5 2 2 9 3 4" xfId="27126"/>
    <cellStyle name="40% - Dekorfärg5 2 2 9 4" xfId="27127"/>
    <cellStyle name="40% - Dekorfärg5 2 2 9 4 2" xfId="27128"/>
    <cellStyle name="40% - Dekorfärg5 2 2 9 4 2 2" xfId="27129"/>
    <cellStyle name="40% - Dekorfärg5 2 2 9 4 3" xfId="27130"/>
    <cellStyle name="40% - Dekorfärg5 2 2 9 4 3 2" xfId="27131"/>
    <cellStyle name="40% - Dekorfärg5 2 2 9 4 4" xfId="27132"/>
    <cellStyle name="40% - Dekorfärg5 2 2 9 5" xfId="27133"/>
    <cellStyle name="40% - Dekorfärg5 2 2 9 5 2" xfId="27134"/>
    <cellStyle name="40% - Dekorfärg5 2 2 9 6" xfId="27135"/>
    <cellStyle name="40% - Dekorfärg5 2 2 9 6 2" xfId="27136"/>
    <cellStyle name="40% - Dekorfärg5 2 2 9 7" xfId="27137"/>
    <cellStyle name="40% - Dekorfärg5 2 3" xfId="27138"/>
    <cellStyle name="40% - Dekorfärg5 2 3 10" xfId="27139"/>
    <cellStyle name="40% - Dekorfärg5 2 3 10 2" xfId="27140"/>
    <cellStyle name="40% - Dekorfärg5 2 3 10 2 2" xfId="27141"/>
    <cellStyle name="40% - Dekorfärg5 2 3 10 3" xfId="27142"/>
    <cellStyle name="40% - Dekorfärg5 2 3 10 3 2" xfId="27143"/>
    <cellStyle name="40% - Dekorfärg5 2 3 10 4" xfId="27144"/>
    <cellStyle name="40% - Dekorfärg5 2 3 11" xfId="27145"/>
    <cellStyle name="40% - Dekorfärg5 2 3 11 2" xfId="27146"/>
    <cellStyle name="40% - Dekorfärg5 2 3 11 2 2" xfId="27147"/>
    <cellStyle name="40% - Dekorfärg5 2 3 11 3" xfId="27148"/>
    <cellStyle name="40% - Dekorfärg5 2 3 11 3 2" xfId="27149"/>
    <cellStyle name="40% - Dekorfärg5 2 3 11 4" xfId="27150"/>
    <cellStyle name="40% - Dekorfärg5 2 3 12" xfId="27151"/>
    <cellStyle name="40% - Dekorfärg5 2 3 12 2" xfId="27152"/>
    <cellStyle name="40% - Dekorfärg5 2 3 13" xfId="27153"/>
    <cellStyle name="40% - Dekorfärg5 2 3 13 2" xfId="27154"/>
    <cellStyle name="40% - Dekorfärg5 2 3 14" xfId="27155"/>
    <cellStyle name="40% - Dekorfärg5 2 3 2" xfId="27156"/>
    <cellStyle name="40% - Dekorfärg5 2 3 2 10" xfId="27157"/>
    <cellStyle name="40% - Dekorfärg5 2 3 2 2" xfId="27158"/>
    <cellStyle name="40% - Dekorfärg5 2 3 2 2 2" xfId="27159"/>
    <cellStyle name="40% - Dekorfärg5 2 3 2 2 2 2" xfId="27160"/>
    <cellStyle name="40% - Dekorfärg5 2 3 2 2 2 2 2" xfId="27161"/>
    <cellStyle name="40% - Dekorfärg5 2 3 2 2 2 2 2 2" xfId="27162"/>
    <cellStyle name="40% - Dekorfärg5 2 3 2 2 2 2 2 2 2" xfId="27163"/>
    <cellStyle name="40% - Dekorfärg5 2 3 2 2 2 2 2 3" xfId="27164"/>
    <cellStyle name="40% - Dekorfärg5 2 3 2 2 2 2 2 3 2" xfId="27165"/>
    <cellStyle name="40% - Dekorfärg5 2 3 2 2 2 2 2 4" xfId="27166"/>
    <cellStyle name="40% - Dekorfärg5 2 3 2 2 2 2 3" xfId="27167"/>
    <cellStyle name="40% - Dekorfärg5 2 3 2 2 2 2 3 2" xfId="27168"/>
    <cellStyle name="40% - Dekorfärg5 2 3 2 2 2 2 4" xfId="27169"/>
    <cellStyle name="40% - Dekorfärg5 2 3 2 2 2 2 4 2" xfId="27170"/>
    <cellStyle name="40% - Dekorfärg5 2 3 2 2 2 2 5" xfId="27171"/>
    <cellStyle name="40% - Dekorfärg5 2 3 2 2 2 2 5 2" xfId="27172"/>
    <cellStyle name="40% - Dekorfärg5 2 3 2 2 2 2 6" xfId="27173"/>
    <cellStyle name="40% - Dekorfärg5 2 3 2 2 2 3" xfId="27174"/>
    <cellStyle name="40% - Dekorfärg5 2 3 2 2 2 3 2" xfId="27175"/>
    <cellStyle name="40% - Dekorfärg5 2 3 2 2 2 3 2 2" xfId="27176"/>
    <cellStyle name="40% - Dekorfärg5 2 3 2 2 2 3 3" xfId="27177"/>
    <cellStyle name="40% - Dekorfärg5 2 3 2 2 2 3 3 2" xfId="27178"/>
    <cellStyle name="40% - Dekorfärg5 2 3 2 2 2 3 4" xfId="27179"/>
    <cellStyle name="40% - Dekorfärg5 2 3 2 2 2 4" xfId="27180"/>
    <cellStyle name="40% - Dekorfärg5 2 3 2 2 2 4 2" xfId="27181"/>
    <cellStyle name="40% - Dekorfärg5 2 3 2 2 2 4 2 2" xfId="27182"/>
    <cellStyle name="40% - Dekorfärg5 2 3 2 2 2 4 3" xfId="27183"/>
    <cellStyle name="40% - Dekorfärg5 2 3 2 2 2 4 3 2" xfId="27184"/>
    <cellStyle name="40% - Dekorfärg5 2 3 2 2 2 4 4" xfId="27185"/>
    <cellStyle name="40% - Dekorfärg5 2 3 2 2 2 5" xfId="27186"/>
    <cellStyle name="40% - Dekorfärg5 2 3 2 2 2 5 2" xfId="27187"/>
    <cellStyle name="40% - Dekorfärg5 2 3 2 2 2 6" xfId="27188"/>
    <cellStyle name="40% - Dekorfärg5 2 3 2 2 2 6 2" xfId="27189"/>
    <cellStyle name="40% - Dekorfärg5 2 3 2 2 2 7" xfId="27190"/>
    <cellStyle name="40% - Dekorfärg5 2 3 2 2 3" xfId="27191"/>
    <cellStyle name="40% - Dekorfärg5 2 3 2 2 3 2" xfId="27192"/>
    <cellStyle name="40% - Dekorfärg5 2 3 2 2 3 2 2" xfId="27193"/>
    <cellStyle name="40% - Dekorfärg5 2 3 2 2 3 2 2 2" xfId="27194"/>
    <cellStyle name="40% - Dekorfärg5 2 3 2 2 3 2 3" xfId="27195"/>
    <cellStyle name="40% - Dekorfärg5 2 3 2 2 3 2 3 2" xfId="27196"/>
    <cellStyle name="40% - Dekorfärg5 2 3 2 2 3 2 4" xfId="27197"/>
    <cellStyle name="40% - Dekorfärg5 2 3 2 2 3 3" xfId="27198"/>
    <cellStyle name="40% - Dekorfärg5 2 3 2 2 3 3 2" xfId="27199"/>
    <cellStyle name="40% - Dekorfärg5 2 3 2 2 3 4" xfId="27200"/>
    <cellStyle name="40% - Dekorfärg5 2 3 2 2 3 4 2" xfId="27201"/>
    <cellStyle name="40% - Dekorfärg5 2 3 2 2 3 5" xfId="27202"/>
    <cellStyle name="40% - Dekorfärg5 2 3 2 2 3 5 2" xfId="27203"/>
    <cellStyle name="40% - Dekorfärg5 2 3 2 2 3 6" xfId="27204"/>
    <cellStyle name="40% - Dekorfärg5 2 3 2 2 4" xfId="27205"/>
    <cellStyle name="40% - Dekorfärg5 2 3 2 2 4 2" xfId="27206"/>
    <cellStyle name="40% - Dekorfärg5 2 3 2 2 4 2 2" xfId="27207"/>
    <cellStyle name="40% - Dekorfärg5 2 3 2 2 4 3" xfId="27208"/>
    <cellStyle name="40% - Dekorfärg5 2 3 2 2 4 3 2" xfId="27209"/>
    <cellStyle name="40% - Dekorfärg5 2 3 2 2 4 4" xfId="27210"/>
    <cellStyle name="40% - Dekorfärg5 2 3 2 2 5" xfId="27211"/>
    <cellStyle name="40% - Dekorfärg5 2 3 2 2 5 2" xfId="27212"/>
    <cellStyle name="40% - Dekorfärg5 2 3 2 2 5 2 2" xfId="27213"/>
    <cellStyle name="40% - Dekorfärg5 2 3 2 2 5 3" xfId="27214"/>
    <cellStyle name="40% - Dekorfärg5 2 3 2 2 5 3 2" xfId="27215"/>
    <cellStyle name="40% - Dekorfärg5 2 3 2 2 5 4" xfId="27216"/>
    <cellStyle name="40% - Dekorfärg5 2 3 2 2 6" xfId="27217"/>
    <cellStyle name="40% - Dekorfärg5 2 3 2 2 6 2" xfId="27218"/>
    <cellStyle name="40% - Dekorfärg5 2 3 2 2 7" xfId="27219"/>
    <cellStyle name="40% - Dekorfärg5 2 3 2 2 7 2" xfId="27220"/>
    <cellStyle name="40% - Dekorfärg5 2 3 2 2 8" xfId="27221"/>
    <cellStyle name="40% - Dekorfärg5 2 3 2 3" xfId="27222"/>
    <cellStyle name="40% - Dekorfärg5 2 3 2 3 2" xfId="27223"/>
    <cellStyle name="40% - Dekorfärg5 2 3 2 3 2 2" xfId="27224"/>
    <cellStyle name="40% - Dekorfärg5 2 3 2 3 2 2 2" xfId="27225"/>
    <cellStyle name="40% - Dekorfärg5 2 3 2 3 2 2 2 2" xfId="27226"/>
    <cellStyle name="40% - Dekorfärg5 2 3 2 3 2 2 3" xfId="27227"/>
    <cellStyle name="40% - Dekorfärg5 2 3 2 3 2 2 3 2" xfId="27228"/>
    <cellStyle name="40% - Dekorfärg5 2 3 2 3 2 2 4" xfId="27229"/>
    <cellStyle name="40% - Dekorfärg5 2 3 2 3 2 3" xfId="27230"/>
    <cellStyle name="40% - Dekorfärg5 2 3 2 3 2 3 2" xfId="27231"/>
    <cellStyle name="40% - Dekorfärg5 2 3 2 3 2 4" xfId="27232"/>
    <cellStyle name="40% - Dekorfärg5 2 3 2 3 2 4 2" xfId="27233"/>
    <cellStyle name="40% - Dekorfärg5 2 3 2 3 2 5" xfId="27234"/>
    <cellStyle name="40% - Dekorfärg5 2 3 2 3 2 5 2" xfId="27235"/>
    <cellStyle name="40% - Dekorfärg5 2 3 2 3 2 6" xfId="27236"/>
    <cellStyle name="40% - Dekorfärg5 2 3 2 3 3" xfId="27237"/>
    <cellStyle name="40% - Dekorfärg5 2 3 2 3 3 2" xfId="27238"/>
    <cellStyle name="40% - Dekorfärg5 2 3 2 3 3 2 2" xfId="27239"/>
    <cellStyle name="40% - Dekorfärg5 2 3 2 3 3 3" xfId="27240"/>
    <cellStyle name="40% - Dekorfärg5 2 3 2 3 3 3 2" xfId="27241"/>
    <cellStyle name="40% - Dekorfärg5 2 3 2 3 3 4" xfId="27242"/>
    <cellStyle name="40% - Dekorfärg5 2 3 2 3 4" xfId="27243"/>
    <cellStyle name="40% - Dekorfärg5 2 3 2 3 4 2" xfId="27244"/>
    <cellStyle name="40% - Dekorfärg5 2 3 2 3 4 2 2" xfId="27245"/>
    <cellStyle name="40% - Dekorfärg5 2 3 2 3 4 3" xfId="27246"/>
    <cellStyle name="40% - Dekorfärg5 2 3 2 3 4 3 2" xfId="27247"/>
    <cellStyle name="40% - Dekorfärg5 2 3 2 3 4 4" xfId="27248"/>
    <cellStyle name="40% - Dekorfärg5 2 3 2 3 5" xfId="27249"/>
    <cellStyle name="40% - Dekorfärg5 2 3 2 3 5 2" xfId="27250"/>
    <cellStyle name="40% - Dekorfärg5 2 3 2 3 6" xfId="27251"/>
    <cellStyle name="40% - Dekorfärg5 2 3 2 3 6 2" xfId="27252"/>
    <cellStyle name="40% - Dekorfärg5 2 3 2 3 7" xfId="27253"/>
    <cellStyle name="40% - Dekorfärg5 2 3 2 4" xfId="27254"/>
    <cellStyle name="40% - Dekorfärg5 2 3 2 4 2" xfId="27255"/>
    <cellStyle name="40% - Dekorfärg5 2 3 2 4 2 2" xfId="27256"/>
    <cellStyle name="40% - Dekorfärg5 2 3 2 4 2 2 2" xfId="27257"/>
    <cellStyle name="40% - Dekorfärg5 2 3 2 4 2 2 2 2" xfId="27258"/>
    <cellStyle name="40% - Dekorfärg5 2 3 2 4 2 2 3" xfId="27259"/>
    <cellStyle name="40% - Dekorfärg5 2 3 2 4 2 2 3 2" xfId="27260"/>
    <cellStyle name="40% - Dekorfärg5 2 3 2 4 2 2 4" xfId="27261"/>
    <cellStyle name="40% - Dekorfärg5 2 3 2 4 2 3" xfId="27262"/>
    <cellStyle name="40% - Dekorfärg5 2 3 2 4 2 3 2" xfId="27263"/>
    <cellStyle name="40% - Dekorfärg5 2 3 2 4 2 4" xfId="27264"/>
    <cellStyle name="40% - Dekorfärg5 2 3 2 4 2 4 2" xfId="27265"/>
    <cellStyle name="40% - Dekorfärg5 2 3 2 4 2 5" xfId="27266"/>
    <cellStyle name="40% - Dekorfärg5 2 3 2 4 2 5 2" xfId="27267"/>
    <cellStyle name="40% - Dekorfärg5 2 3 2 4 2 6" xfId="27268"/>
    <cellStyle name="40% - Dekorfärg5 2 3 2 4 3" xfId="27269"/>
    <cellStyle name="40% - Dekorfärg5 2 3 2 4 3 2" xfId="27270"/>
    <cellStyle name="40% - Dekorfärg5 2 3 2 4 3 2 2" xfId="27271"/>
    <cellStyle name="40% - Dekorfärg5 2 3 2 4 3 3" xfId="27272"/>
    <cellStyle name="40% - Dekorfärg5 2 3 2 4 3 3 2" xfId="27273"/>
    <cellStyle name="40% - Dekorfärg5 2 3 2 4 3 4" xfId="27274"/>
    <cellStyle name="40% - Dekorfärg5 2 3 2 4 4" xfId="27275"/>
    <cellStyle name="40% - Dekorfärg5 2 3 2 4 4 2" xfId="27276"/>
    <cellStyle name="40% - Dekorfärg5 2 3 2 4 4 2 2" xfId="27277"/>
    <cellStyle name="40% - Dekorfärg5 2 3 2 4 4 3" xfId="27278"/>
    <cellStyle name="40% - Dekorfärg5 2 3 2 4 4 3 2" xfId="27279"/>
    <cellStyle name="40% - Dekorfärg5 2 3 2 4 4 4" xfId="27280"/>
    <cellStyle name="40% - Dekorfärg5 2 3 2 4 5" xfId="27281"/>
    <cellStyle name="40% - Dekorfärg5 2 3 2 4 5 2" xfId="27282"/>
    <cellStyle name="40% - Dekorfärg5 2 3 2 4 6" xfId="27283"/>
    <cellStyle name="40% - Dekorfärg5 2 3 2 4 6 2" xfId="27284"/>
    <cellStyle name="40% - Dekorfärg5 2 3 2 4 7" xfId="27285"/>
    <cellStyle name="40% - Dekorfärg5 2 3 2 5" xfId="27286"/>
    <cellStyle name="40% - Dekorfärg5 2 3 2 5 2" xfId="27287"/>
    <cellStyle name="40% - Dekorfärg5 2 3 2 5 2 2" xfId="27288"/>
    <cellStyle name="40% - Dekorfärg5 2 3 2 5 2 2 2" xfId="27289"/>
    <cellStyle name="40% - Dekorfärg5 2 3 2 5 2 3" xfId="27290"/>
    <cellStyle name="40% - Dekorfärg5 2 3 2 5 2 3 2" xfId="27291"/>
    <cellStyle name="40% - Dekorfärg5 2 3 2 5 2 4" xfId="27292"/>
    <cellStyle name="40% - Dekorfärg5 2 3 2 5 3" xfId="27293"/>
    <cellStyle name="40% - Dekorfärg5 2 3 2 5 3 2" xfId="27294"/>
    <cellStyle name="40% - Dekorfärg5 2 3 2 5 4" xfId="27295"/>
    <cellStyle name="40% - Dekorfärg5 2 3 2 5 4 2" xfId="27296"/>
    <cellStyle name="40% - Dekorfärg5 2 3 2 5 5" xfId="27297"/>
    <cellStyle name="40% - Dekorfärg5 2 3 2 5 5 2" xfId="27298"/>
    <cellStyle name="40% - Dekorfärg5 2 3 2 5 6" xfId="27299"/>
    <cellStyle name="40% - Dekorfärg5 2 3 2 6" xfId="27300"/>
    <cellStyle name="40% - Dekorfärg5 2 3 2 6 2" xfId="27301"/>
    <cellStyle name="40% - Dekorfärg5 2 3 2 6 2 2" xfId="27302"/>
    <cellStyle name="40% - Dekorfärg5 2 3 2 6 3" xfId="27303"/>
    <cellStyle name="40% - Dekorfärg5 2 3 2 6 3 2" xfId="27304"/>
    <cellStyle name="40% - Dekorfärg5 2 3 2 6 4" xfId="27305"/>
    <cellStyle name="40% - Dekorfärg5 2 3 2 7" xfId="27306"/>
    <cellStyle name="40% - Dekorfärg5 2 3 2 7 2" xfId="27307"/>
    <cellStyle name="40% - Dekorfärg5 2 3 2 7 2 2" xfId="27308"/>
    <cellStyle name="40% - Dekorfärg5 2 3 2 7 3" xfId="27309"/>
    <cellStyle name="40% - Dekorfärg5 2 3 2 7 3 2" xfId="27310"/>
    <cellStyle name="40% - Dekorfärg5 2 3 2 7 4" xfId="27311"/>
    <cellStyle name="40% - Dekorfärg5 2 3 2 8" xfId="27312"/>
    <cellStyle name="40% - Dekorfärg5 2 3 2 8 2" xfId="27313"/>
    <cellStyle name="40% - Dekorfärg5 2 3 2 9" xfId="27314"/>
    <cellStyle name="40% - Dekorfärg5 2 3 2 9 2" xfId="27315"/>
    <cellStyle name="40% - Dekorfärg5 2 3 3" xfId="27316"/>
    <cellStyle name="40% - Dekorfärg5 2 3 3 2" xfId="27317"/>
    <cellStyle name="40% - Dekorfärg5 2 3 3 2 2" xfId="27318"/>
    <cellStyle name="40% - Dekorfärg5 2 3 3 2 2 2" xfId="27319"/>
    <cellStyle name="40% - Dekorfärg5 2 3 3 2 2 2 2" xfId="27320"/>
    <cellStyle name="40% - Dekorfärg5 2 3 3 2 2 2 2 2" xfId="27321"/>
    <cellStyle name="40% - Dekorfärg5 2 3 3 2 2 2 2 2 2" xfId="27322"/>
    <cellStyle name="40% - Dekorfärg5 2 3 3 2 2 2 2 3" xfId="27323"/>
    <cellStyle name="40% - Dekorfärg5 2 3 3 2 2 2 2 3 2" xfId="27324"/>
    <cellStyle name="40% - Dekorfärg5 2 3 3 2 2 2 2 4" xfId="27325"/>
    <cellStyle name="40% - Dekorfärg5 2 3 3 2 2 2 3" xfId="27326"/>
    <cellStyle name="40% - Dekorfärg5 2 3 3 2 2 2 3 2" xfId="27327"/>
    <cellStyle name="40% - Dekorfärg5 2 3 3 2 2 2 4" xfId="27328"/>
    <cellStyle name="40% - Dekorfärg5 2 3 3 2 2 2 4 2" xfId="27329"/>
    <cellStyle name="40% - Dekorfärg5 2 3 3 2 2 2 5" xfId="27330"/>
    <cellStyle name="40% - Dekorfärg5 2 3 3 2 2 2 5 2" xfId="27331"/>
    <cellStyle name="40% - Dekorfärg5 2 3 3 2 2 2 6" xfId="27332"/>
    <cellStyle name="40% - Dekorfärg5 2 3 3 2 2 3" xfId="27333"/>
    <cellStyle name="40% - Dekorfärg5 2 3 3 2 2 3 2" xfId="27334"/>
    <cellStyle name="40% - Dekorfärg5 2 3 3 2 2 3 2 2" xfId="27335"/>
    <cellStyle name="40% - Dekorfärg5 2 3 3 2 2 3 3" xfId="27336"/>
    <cellStyle name="40% - Dekorfärg5 2 3 3 2 2 3 3 2" xfId="27337"/>
    <cellStyle name="40% - Dekorfärg5 2 3 3 2 2 3 4" xfId="27338"/>
    <cellStyle name="40% - Dekorfärg5 2 3 3 2 2 4" xfId="27339"/>
    <cellStyle name="40% - Dekorfärg5 2 3 3 2 2 4 2" xfId="27340"/>
    <cellStyle name="40% - Dekorfärg5 2 3 3 2 2 4 2 2" xfId="27341"/>
    <cellStyle name="40% - Dekorfärg5 2 3 3 2 2 4 3" xfId="27342"/>
    <cellStyle name="40% - Dekorfärg5 2 3 3 2 2 4 3 2" xfId="27343"/>
    <cellStyle name="40% - Dekorfärg5 2 3 3 2 2 4 4" xfId="27344"/>
    <cellStyle name="40% - Dekorfärg5 2 3 3 2 2 5" xfId="27345"/>
    <cellStyle name="40% - Dekorfärg5 2 3 3 2 2 5 2" xfId="27346"/>
    <cellStyle name="40% - Dekorfärg5 2 3 3 2 2 6" xfId="27347"/>
    <cellStyle name="40% - Dekorfärg5 2 3 3 2 2 6 2" xfId="27348"/>
    <cellStyle name="40% - Dekorfärg5 2 3 3 2 2 7" xfId="27349"/>
    <cellStyle name="40% - Dekorfärg5 2 3 3 2 3" xfId="27350"/>
    <cellStyle name="40% - Dekorfärg5 2 3 3 2 3 2" xfId="27351"/>
    <cellStyle name="40% - Dekorfärg5 2 3 3 2 3 2 2" xfId="27352"/>
    <cellStyle name="40% - Dekorfärg5 2 3 3 2 3 2 2 2" xfId="27353"/>
    <cellStyle name="40% - Dekorfärg5 2 3 3 2 3 2 3" xfId="27354"/>
    <cellStyle name="40% - Dekorfärg5 2 3 3 2 3 2 3 2" xfId="27355"/>
    <cellStyle name="40% - Dekorfärg5 2 3 3 2 3 2 4" xfId="27356"/>
    <cellStyle name="40% - Dekorfärg5 2 3 3 2 3 3" xfId="27357"/>
    <cellStyle name="40% - Dekorfärg5 2 3 3 2 3 3 2" xfId="27358"/>
    <cellStyle name="40% - Dekorfärg5 2 3 3 2 3 4" xfId="27359"/>
    <cellStyle name="40% - Dekorfärg5 2 3 3 2 3 4 2" xfId="27360"/>
    <cellStyle name="40% - Dekorfärg5 2 3 3 2 3 5" xfId="27361"/>
    <cellStyle name="40% - Dekorfärg5 2 3 3 2 3 5 2" xfId="27362"/>
    <cellStyle name="40% - Dekorfärg5 2 3 3 2 3 6" xfId="27363"/>
    <cellStyle name="40% - Dekorfärg5 2 3 3 2 4" xfId="27364"/>
    <cellStyle name="40% - Dekorfärg5 2 3 3 2 4 2" xfId="27365"/>
    <cellStyle name="40% - Dekorfärg5 2 3 3 2 4 2 2" xfId="27366"/>
    <cellStyle name="40% - Dekorfärg5 2 3 3 2 4 3" xfId="27367"/>
    <cellStyle name="40% - Dekorfärg5 2 3 3 2 4 3 2" xfId="27368"/>
    <cellStyle name="40% - Dekorfärg5 2 3 3 2 4 4" xfId="27369"/>
    <cellStyle name="40% - Dekorfärg5 2 3 3 2 5" xfId="27370"/>
    <cellStyle name="40% - Dekorfärg5 2 3 3 2 5 2" xfId="27371"/>
    <cellStyle name="40% - Dekorfärg5 2 3 3 2 5 2 2" xfId="27372"/>
    <cellStyle name="40% - Dekorfärg5 2 3 3 2 5 3" xfId="27373"/>
    <cellStyle name="40% - Dekorfärg5 2 3 3 2 5 3 2" xfId="27374"/>
    <cellStyle name="40% - Dekorfärg5 2 3 3 2 5 4" xfId="27375"/>
    <cellStyle name="40% - Dekorfärg5 2 3 3 2 6" xfId="27376"/>
    <cellStyle name="40% - Dekorfärg5 2 3 3 2 6 2" xfId="27377"/>
    <cellStyle name="40% - Dekorfärg5 2 3 3 2 7" xfId="27378"/>
    <cellStyle name="40% - Dekorfärg5 2 3 3 2 7 2" xfId="27379"/>
    <cellStyle name="40% - Dekorfärg5 2 3 3 2 8" xfId="27380"/>
    <cellStyle name="40% - Dekorfärg5 2 3 3 3" xfId="27381"/>
    <cellStyle name="40% - Dekorfärg5 2 3 3 3 2" xfId="27382"/>
    <cellStyle name="40% - Dekorfärg5 2 3 3 3 2 2" xfId="27383"/>
    <cellStyle name="40% - Dekorfärg5 2 3 3 3 2 2 2" xfId="27384"/>
    <cellStyle name="40% - Dekorfärg5 2 3 3 3 2 2 2 2" xfId="27385"/>
    <cellStyle name="40% - Dekorfärg5 2 3 3 3 2 2 3" xfId="27386"/>
    <cellStyle name="40% - Dekorfärg5 2 3 3 3 2 2 3 2" xfId="27387"/>
    <cellStyle name="40% - Dekorfärg5 2 3 3 3 2 2 4" xfId="27388"/>
    <cellStyle name="40% - Dekorfärg5 2 3 3 3 2 3" xfId="27389"/>
    <cellStyle name="40% - Dekorfärg5 2 3 3 3 2 3 2" xfId="27390"/>
    <cellStyle name="40% - Dekorfärg5 2 3 3 3 2 4" xfId="27391"/>
    <cellStyle name="40% - Dekorfärg5 2 3 3 3 2 4 2" xfId="27392"/>
    <cellStyle name="40% - Dekorfärg5 2 3 3 3 2 5" xfId="27393"/>
    <cellStyle name="40% - Dekorfärg5 2 3 3 3 2 5 2" xfId="27394"/>
    <cellStyle name="40% - Dekorfärg5 2 3 3 3 2 6" xfId="27395"/>
    <cellStyle name="40% - Dekorfärg5 2 3 3 3 3" xfId="27396"/>
    <cellStyle name="40% - Dekorfärg5 2 3 3 3 3 2" xfId="27397"/>
    <cellStyle name="40% - Dekorfärg5 2 3 3 3 3 2 2" xfId="27398"/>
    <cellStyle name="40% - Dekorfärg5 2 3 3 3 3 3" xfId="27399"/>
    <cellStyle name="40% - Dekorfärg5 2 3 3 3 3 3 2" xfId="27400"/>
    <cellStyle name="40% - Dekorfärg5 2 3 3 3 3 4" xfId="27401"/>
    <cellStyle name="40% - Dekorfärg5 2 3 3 3 4" xfId="27402"/>
    <cellStyle name="40% - Dekorfärg5 2 3 3 3 4 2" xfId="27403"/>
    <cellStyle name="40% - Dekorfärg5 2 3 3 3 4 2 2" xfId="27404"/>
    <cellStyle name="40% - Dekorfärg5 2 3 3 3 4 3" xfId="27405"/>
    <cellStyle name="40% - Dekorfärg5 2 3 3 3 4 3 2" xfId="27406"/>
    <cellStyle name="40% - Dekorfärg5 2 3 3 3 4 4" xfId="27407"/>
    <cellStyle name="40% - Dekorfärg5 2 3 3 3 5" xfId="27408"/>
    <cellStyle name="40% - Dekorfärg5 2 3 3 3 5 2" xfId="27409"/>
    <cellStyle name="40% - Dekorfärg5 2 3 3 3 6" xfId="27410"/>
    <cellStyle name="40% - Dekorfärg5 2 3 3 3 6 2" xfId="27411"/>
    <cellStyle name="40% - Dekorfärg5 2 3 3 3 7" xfId="27412"/>
    <cellStyle name="40% - Dekorfärg5 2 3 3 4" xfId="27413"/>
    <cellStyle name="40% - Dekorfärg5 2 3 3 4 2" xfId="27414"/>
    <cellStyle name="40% - Dekorfärg5 2 3 3 4 2 2" xfId="27415"/>
    <cellStyle name="40% - Dekorfärg5 2 3 3 4 2 2 2" xfId="27416"/>
    <cellStyle name="40% - Dekorfärg5 2 3 3 4 2 3" xfId="27417"/>
    <cellStyle name="40% - Dekorfärg5 2 3 3 4 2 3 2" xfId="27418"/>
    <cellStyle name="40% - Dekorfärg5 2 3 3 4 2 4" xfId="27419"/>
    <cellStyle name="40% - Dekorfärg5 2 3 3 4 3" xfId="27420"/>
    <cellStyle name="40% - Dekorfärg5 2 3 3 4 3 2" xfId="27421"/>
    <cellStyle name="40% - Dekorfärg5 2 3 3 4 4" xfId="27422"/>
    <cellStyle name="40% - Dekorfärg5 2 3 3 4 4 2" xfId="27423"/>
    <cellStyle name="40% - Dekorfärg5 2 3 3 4 5" xfId="27424"/>
    <cellStyle name="40% - Dekorfärg5 2 3 3 4 5 2" xfId="27425"/>
    <cellStyle name="40% - Dekorfärg5 2 3 3 4 6" xfId="27426"/>
    <cellStyle name="40% - Dekorfärg5 2 3 3 5" xfId="27427"/>
    <cellStyle name="40% - Dekorfärg5 2 3 3 5 2" xfId="27428"/>
    <cellStyle name="40% - Dekorfärg5 2 3 3 5 2 2" xfId="27429"/>
    <cellStyle name="40% - Dekorfärg5 2 3 3 5 3" xfId="27430"/>
    <cellStyle name="40% - Dekorfärg5 2 3 3 5 3 2" xfId="27431"/>
    <cellStyle name="40% - Dekorfärg5 2 3 3 5 4" xfId="27432"/>
    <cellStyle name="40% - Dekorfärg5 2 3 3 6" xfId="27433"/>
    <cellStyle name="40% - Dekorfärg5 2 3 3 6 2" xfId="27434"/>
    <cellStyle name="40% - Dekorfärg5 2 3 3 6 2 2" xfId="27435"/>
    <cellStyle name="40% - Dekorfärg5 2 3 3 6 3" xfId="27436"/>
    <cellStyle name="40% - Dekorfärg5 2 3 3 6 3 2" xfId="27437"/>
    <cellStyle name="40% - Dekorfärg5 2 3 3 6 4" xfId="27438"/>
    <cellStyle name="40% - Dekorfärg5 2 3 3 7" xfId="27439"/>
    <cellStyle name="40% - Dekorfärg5 2 3 3 7 2" xfId="27440"/>
    <cellStyle name="40% - Dekorfärg5 2 3 3 8" xfId="27441"/>
    <cellStyle name="40% - Dekorfärg5 2 3 3 8 2" xfId="27442"/>
    <cellStyle name="40% - Dekorfärg5 2 3 3 9" xfId="27443"/>
    <cellStyle name="40% - Dekorfärg5 2 3 4" xfId="27444"/>
    <cellStyle name="40% - Dekorfärg5 2 3 4 2" xfId="27445"/>
    <cellStyle name="40% - Dekorfärg5 2 3 4 2 2" xfId="27446"/>
    <cellStyle name="40% - Dekorfärg5 2 3 4 2 2 2" xfId="27447"/>
    <cellStyle name="40% - Dekorfärg5 2 3 4 2 2 2 2" xfId="27448"/>
    <cellStyle name="40% - Dekorfärg5 2 3 4 2 2 2 2 2" xfId="27449"/>
    <cellStyle name="40% - Dekorfärg5 2 3 4 2 2 2 3" xfId="27450"/>
    <cellStyle name="40% - Dekorfärg5 2 3 4 2 2 2 3 2" xfId="27451"/>
    <cellStyle name="40% - Dekorfärg5 2 3 4 2 2 2 4" xfId="27452"/>
    <cellStyle name="40% - Dekorfärg5 2 3 4 2 2 3" xfId="27453"/>
    <cellStyle name="40% - Dekorfärg5 2 3 4 2 2 3 2" xfId="27454"/>
    <cellStyle name="40% - Dekorfärg5 2 3 4 2 2 4" xfId="27455"/>
    <cellStyle name="40% - Dekorfärg5 2 3 4 2 2 4 2" xfId="27456"/>
    <cellStyle name="40% - Dekorfärg5 2 3 4 2 2 5" xfId="27457"/>
    <cellStyle name="40% - Dekorfärg5 2 3 4 2 2 5 2" xfId="27458"/>
    <cellStyle name="40% - Dekorfärg5 2 3 4 2 2 6" xfId="27459"/>
    <cellStyle name="40% - Dekorfärg5 2 3 4 2 3" xfId="27460"/>
    <cellStyle name="40% - Dekorfärg5 2 3 4 2 3 2" xfId="27461"/>
    <cellStyle name="40% - Dekorfärg5 2 3 4 2 3 2 2" xfId="27462"/>
    <cellStyle name="40% - Dekorfärg5 2 3 4 2 3 3" xfId="27463"/>
    <cellStyle name="40% - Dekorfärg5 2 3 4 2 3 3 2" xfId="27464"/>
    <cellStyle name="40% - Dekorfärg5 2 3 4 2 3 4" xfId="27465"/>
    <cellStyle name="40% - Dekorfärg5 2 3 4 2 4" xfId="27466"/>
    <cellStyle name="40% - Dekorfärg5 2 3 4 2 4 2" xfId="27467"/>
    <cellStyle name="40% - Dekorfärg5 2 3 4 2 4 2 2" xfId="27468"/>
    <cellStyle name="40% - Dekorfärg5 2 3 4 2 4 3" xfId="27469"/>
    <cellStyle name="40% - Dekorfärg5 2 3 4 2 4 3 2" xfId="27470"/>
    <cellStyle name="40% - Dekorfärg5 2 3 4 2 4 4" xfId="27471"/>
    <cellStyle name="40% - Dekorfärg5 2 3 4 2 5" xfId="27472"/>
    <cellStyle name="40% - Dekorfärg5 2 3 4 2 5 2" xfId="27473"/>
    <cellStyle name="40% - Dekorfärg5 2 3 4 2 6" xfId="27474"/>
    <cellStyle name="40% - Dekorfärg5 2 3 4 2 6 2" xfId="27475"/>
    <cellStyle name="40% - Dekorfärg5 2 3 4 2 7" xfId="27476"/>
    <cellStyle name="40% - Dekorfärg5 2 3 4 3" xfId="27477"/>
    <cellStyle name="40% - Dekorfärg5 2 3 4 3 2" xfId="27478"/>
    <cellStyle name="40% - Dekorfärg5 2 3 4 3 2 2" xfId="27479"/>
    <cellStyle name="40% - Dekorfärg5 2 3 4 3 2 2 2" xfId="27480"/>
    <cellStyle name="40% - Dekorfärg5 2 3 4 3 2 3" xfId="27481"/>
    <cellStyle name="40% - Dekorfärg5 2 3 4 3 2 3 2" xfId="27482"/>
    <cellStyle name="40% - Dekorfärg5 2 3 4 3 2 4" xfId="27483"/>
    <cellStyle name="40% - Dekorfärg5 2 3 4 3 3" xfId="27484"/>
    <cellStyle name="40% - Dekorfärg5 2 3 4 3 3 2" xfId="27485"/>
    <cellStyle name="40% - Dekorfärg5 2 3 4 3 4" xfId="27486"/>
    <cellStyle name="40% - Dekorfärg5 2 3 4 3 4 2" xfId="27487"/>
    <cellStyle name="40% - Dekorfärg5 2 3 4 3 5" xfId="27488"/>
    <cellStyle name="40% - Dekorfärg5 2 3 4 3 5 2" xfId="27489"/>
    <cellStyle name="40% - Dekorfärg5 2 3 4 3 6" xfId="27490"/>
    <cellStyle name="40% - Dekorfärg5 2 3 4 4" xfId="27491"/>
    <cellStyle name="40% - Dekorfärg5 2 3 4 4 2" xfId="27492"/>
    <cellStyle name="40% - Dekorfärg5 2 3 4 4 2 2" xfId="27493"/>
    <cellStyle name="40% - Dekorfärg5 2 3 4 4 3" xfId="27494"/>
    <cellStyle name="40% - Dekorfärg5 2 3 4 4 3 2" xfId="27495"/>
    <cellStyle name="40% - Dekorfärg5 2 3 4 4 4" xfId="27496"/>
    <cellStyle name="40% - Dekorfärg5 2 3 4 5" xfId="27497"/>
    <cellStyle name="40% - Dekorfärg5 2 3 4 5 2" xfId="27498"/>
    <cellStyle name="40% - Dekorfärg5 2 3 4 5 2 2" xfId="27499"/>
    <cellStyle name="40% - Dekorfärg5 2 3 4 5 3" xfId="27500"/>
    <cellStyle name="40% - Dekorfärg5 2 3 4 5 3 2" xfId="27501"/>
    <cellStyle name="40% - Dekorfärg5 2 3 4 5 4" xfId="27502"/>
    <cellStyle name="40% - Dekorfärg5 2 3 4 6" xfId="27503"/>
    <cellStyle name="40% - Dekorfärg5 2 3 4 6 2" xfId="27504"/>
    <cellStyle name="40% - Dekorfärg5 2 3 4 7" xfId="27505"/>
    <cellStyle name="40% - Dekorfärg5 2 3 4 7 2" xfId="27506"/>
    <cellStyle name="40% - Dekorfärg5 2 3 4 8" xfId="27507"/>
    <cellStyle name="40% - Dekorfärg5 2 3 5" xfId="27508"/>
    <cellStyle name="40% - Dekorfärg5 2 3 5 2" xfId="27509"/>
    <cellStyle name="40% - Dekorfärg5 2 3 5 2 2" xfId="27510"/>
    <cellStyle name="40% - Dekorfärg5 2 3 5 2 2 2" xfId="27511"/>
    <cellStyle name="40% - Dekorfärg5 2 3 5 2 2 2 2" xfId="27512"/>
    <cellStyle name="40% - Dekorfärg5 2 3 5 2 2 2 2 2" xfId="27513"/>
    <cellStyle name="40% - Dekorfärg5 2 3 5 2 2 2 3" xfId="27514"/>
    <cellStyle name="40% - Dekorfärg5 2 3 5 2 2 2 3 2" xfId="27515"/>
    <cellStyle name="40% - Dekorfärg5 2 3 5 2 2 2 4" xfId="27516"/>
    <cellStyle name="40% - Dekorfärg5 2 3 5 2 2 3" xfId="27517"/>
    <cellStyle name="40% - Dekorfärg5 2 3 5 2 2 3 2" xfId="27518"/>
    <cellStyle name="40% - Dekorfärg5 2 3 5 2 2 4" xfId="27519"/>
    <cellStyle name="40% - Dekorfärg5 2 3 5 2 2 4 2" xfId="27520"/>
    <cellStyle name="40% - Dekorfärg5 2 3 5 2 2 5" xfId="27521"/>
    <cellStyle name="40% - Dekorfärg5 2 3 5 2 2 5 2" xfId="27522"/>
    <cellStyle name="40% - Dekorfärg5 2 3 5 2 2 6" xfId="27523"/>
    <cellStyle name="40% - Dekorfärg5 2 3 5 2 3" xfId="27524"/>
    <cellStyle name="40% - Dekorfärg5 2 3 5 2 3 2" xfId="27525"/>
    <cellStyle name="40% - Dekorfärg5 2 3 5 2 3 2 2" xfId="27526"/>
    <cellStyle name="40% - Dekorfärg5 2 3 5 2 3 3" xfId="27527"/>
    <cellStyle name="40% - Dekorfärg5 2 3 5 2 3 3 2" xfId="27528"/>
    <cellStyle name="40% - Dekorfärg5 2 3 5 2 3 4" xfId="27529"/>
    <cellStyle name="40% - Dekorfärg5 2 3 5 2 4" xfId="27530"/>
    <cellStyle name="40% - Dekorfärg5 2 3 5 2 4 2" xfId="27531"/>
    <cellStyle name="40% - Dekorfärg5 2 3 5 2 4 2 2" xfId="27532"/>
    <cellStyle name="40% - Dekorfärg5 2 3 5 2 4 3" xfId="27533"/>
    <cellStyle name="40% - Dekorfärg5 2 3 5 2 4 3 2" xfId="27534"/>
    <cellStyle name="40% - Dekorfärg5 2 3 5 2 4 4" xfId="27535"/>
    <cellStyle name="40% - Dekorfärg5 2 3 5 2 5" xfId="27536"/>
    <cellStyle name="40% - Dekorfärg5 2 3 5 2 5 2" xfId="27537"/>
    <cellStyle name="40% - Dekorfärg5 2 3 5 2 6" xfId="27538"/>
    <cellStyle name="40% - Dekorfärg5 2 3 5 2 6 2" xfId="27539"/>
    <cellStyle name="40% - Dekorfärg5 2 3 5 2 7" xfId="27540"/>
    <cellStyle name="40% - Dekorfärg5 2 3 5 3" xfId="27541"/>
    <cellStyle name="40% - Dekorfärg5 2 3 5 3 2" xfId="27542"/>
    <cellStyle name="40% - Dekorfärg5 2 3 5 3 2 2" xfId="27543"/>
    <cellStyle name="40% - Dekorfärg5 2 3 5 3 2 2 2" xfId="27544"/>
    <cellStyle name="40% - Dekorfärg5 2 3 5 3 2 3" xfId="27545"/>
    <cellStyle name="40% - Dekorfärg5 2 3 5 3 2 3 2" xfId="27546"/>
    <cellStyle name="40% - Dekorfärg5 2 3 5 3 2 4" xfId="27547"/>
    <cellStyle name="40% - Dekorfärg5 2 3 5 3 3" xfId="27548"/>
    <cellStyle name="40% - Dekorfärg5 2 3 5 3 3 2" xfId="27549"/>
    <cellStyle name="40% - Dekorfärg5 2 3 5 3 4" xfId="27550"/>
    <cellStyle name="40% - Dekorfärg5 2 3 5 3 4 2" xfId="27551"/>
    <cellStyle name="40% - Dekorfärg5 2 3 5 3 5" xfId="27552"/>
    <cellStyle name="40% - Dekorfärg5 2 3 5 3 5 2" xfId="27553"/>
    <cellStyle name="40% - Dekorfärg5 2 3 5 3 6" xfId="27554"/>
    <cellStyle name="40% - Dekorfärg5 2 3 5 4" xfId="27555"/>
    <cellStyle name="40% - Dekorfärg5 2 3 5 4 2" xfId="27556"/>
    <cellStyle name="40% - Dekorfärg5 2 3 5 4 2 2" xfId="27557"/>
    <cellStyle name="40% - Dekorfärg5 2 3 5 4 3" xfId="27558"/>
    <cellStyle name="40% - Dekorfärg5 2 3 5 4 3 2" xfId="27559"/>
    <cellStyle name="40% - Dekorfärg5 2 3 5 4 4" xfId="27560"/>
    <cellStyle name="40% - Dekorfärg5 2 3 5 5" xfId="27561"/>
    <cellStyle name="40% - Dekorfärg5 2 3 5 5 2" xfId="27562"/>
    <cellStyle name="40% - Dekorfärg5 2 3 5 5 2 2" xfId="27563"/>
    <cellStyle name="40% - Dekorfärg5 2 3 5 5 3" xfId="27564"/>
    <cellStyle name="40% - Dekorfärg5 2 3 5 5 3 2" xfId="27565"/>
    <cellStyle name="40% - Dekorfärg5 2 3 5 5 4" xfId="27566"/>
    <cellStyle name="40% - Dekorfärg5 2 3 5 6" xfId="27567"/>
    <cellStyle name="40% - Dekorfärg5 2 3 5 6 2" xfId="27568"/>
    <cellStyle name="40% - Dekorfärg5 2 3 5 7" xfId="27569"/>
    <cellStyle name="40% - Dekorfärg5 2 3 5 7 2" xfId="27570"/>
    <cellStyle name="40% - Dekorfärg5 2 3 5 8" xfId="27571"/>
    <cellStyle name="40% - Dekorfärg5 2 3 6" xfId="27572"/>
    <cellStyle name="40% - Dekorfärg5 2 3 6 2" xfId="27573"/>
    <cellStyle name="40% - Dekorfärg5 2 3 6 2 2" xfId="27574"/>
    <cellStyle name="40% - Dekorfärg5 2 3 6 2 2 2" xfId="27575"/>
    <cellStyle name="40% - Dekorfärg5 2 3 6 2 2 2 2" xfId="27576"/>
    <cellStyle name="40% - Dekorfärg5 2 3 6 2 2 3" xfId="27577"/>
    <cellStyle name="40% - Dekorfärg5 2 3 6 2 2 3 2" xfId="27578"/>
    <cellStyle name="40% - Dekorfärg5 2 3 6 2 2 4" xfId="27579"/>
    <cellStyle name="40% - Dekorfärg5 2 3 6 2 3" xfId="27580"/>
    <cellStyle name="40% - Dekorfärg5 2 3 6 2 3 2" xfId="27581"/>
    <cellStyle name="40% - Dekorfärg5 2 3 6 2 4" xfId="27582"/>
    <cellStyle name="40% - Dekorfärg5 2 3 6 2 4 2" xfId="27583"/>
    <cellStyle name="40% - Dekorfärg5 2 3 6 2 5" xfId="27584"/>
    <cellStyle name="40% - Dekorfärg5 2 3 6 2 5 2" xfId="27585"/>
    <cellStyle name="40% - Dekorfärg5 2 3 6 2 6" xfId="27586"/>
    <cellStyle name="40% - Dekorfärg5 2 3 6 3" xfId="27587"/>
    <cellStyle name="40% - Dekorfärg5 2 3 6 3 2" xfId="27588"/>
    <cellStyle name="40% - Dekorfärg5 2 3 6 3 2 2" xfId="27589"/>
    <cellStyle name="40% - Dekorfärg5 2 3 6 3 3" xfId="27590"/>
    <cellStyle name="40% - Dekorfärg5 2 3 6 3 3 2" xfId="27591"/>
    <cellStyle name="40% - Dekorfärg5 2 3 6 3 4" xfId="27592"/>
    <cellStyle name="40% - Dekorfärg5 2 3 6 4" xfId="27593"/>
    <cellStyle name="40% - Dekorfärg5 2 3 6 4 2" xfId="27594"/>
    <cellStyle name="40% - Dekorfärg5 2 3 6 4 2 2" xfId="27595"/>
    <cellStyle name="40% - Dekorfärg5 2 3 6 4 3" xfId="27596"/>
    <cellStyle name="40% - Dekorfärg5 2 3 6 4 3 2" xfId="27597"/>
    <cellStyle name="40% - Dekorfärg5 2 3 6 4 4" xfId="27598"/>
    <cellStyle name="40% - Dekorfärg5 2 3 6 5" xfId="27599"/>
    <cellStyle name="40% - Dekorfärg5 2 3 6 5 2" xfId="27600"/>
    <cellStyle name="40% - Dekorfärg5 2 3 6 6" xfId="27601"/>
    <cellStyle name="40% - Dekorfärg5 2 3 6 6 2" xfId="27602"/>
    <cellStyle name="40% - Dekorfärg5 2 3 6 7" xfId="27603"/>
    <cellStyle name="40% - Dekorfärg5 2 3 7" xfId="27604"/>
    <cellStyle name="40% - Dekorfärg5 2 3 7 2" xfId="27605"/>
    <cellStyle name="40% - Dekorfärg5 2 3 7 2 2" xfId="27606"/>
    <cellStyle name="40% - Dekorfärg5 2 3 7 2 2 2" xfId="27607"/>
    <cellStyle name="40% - Dekorfärg5 2 3 7 2 2 2 2" xfId="27608"/>
    <cellStyle name="40% - Dekorfärg5 2 3 7 2 2 3" xfId="27609"/>
    <cellStyle name="40% - Dekorfärg5 2 3 7 2 2 3 2" xfId="27610"/>
    <cellStyle name="40% - Dekorfärg5 2 3 7 2 2 4" xfId="27611"/>
    <cellStyle name="40% - Dekorfärg5 2 3 7 2 3" xfId="27612"/>
    <cellStyle name="40% - Dekorfärg5 2 3 7 2 3 2" xfId="27613"/>
    <cellStyle name="40% - Dekorfärg5 2 3 7 2 4" xfId="27614"/>
    <cellStyle name="40% - Dekorfärg5 2 3 7 2 4 2" xfId="27615"/>
    <cellStyle name="40% - Dekorfärg5 2 3 7 2 5" xfId="27616"/>
    <cellStyle name="40% - Dekorfärg5 2 3 7 2 5 2" xfId="27617"/>
    <cellStyle name="40% - Dekorfärg5 2 3 7 2 6" xfId="27618"/>
    <cellStyle name="40% - Dekorfärg5 2 3 7 3" xfId="27619"/>
    <cellStyle name="40% - Dekorfärg5 2 3 7 3 2" xfId="27620"/>
    <cellStyle name="40% - Dekorfärg5 2 3 7 3 2 2" xfId="27621"/>
    <cellStyle name="40% - Dekorfärg5 2 3 7 3 3" xfId="27622"/>
    <cellStyle name="40% - Dekorfärg5 2 3 7 3 3 2" xfId="27623"/>
    <cellStyle name="40% - Dekorfärg5 2 3 7 3 4" xfId="27624"/>
    <cellStyle name="40% - Dekorfärg5 2 3 7 4" xfId="27625"/>
    <cellStyle name="40% - Dekorfärg5 2 3 7 4 2" xfId="27626"/>
    <cellStyle name="40% - Dekorfärg5 2 3 7 4 2 2" xfId="27627"/>
    <cellStyle name="40% - Dekorfärg5 2 3 7 4 3" xfId="27628"/>
    <cellStyle name="40% - Dekorfärg5 2 3 7 4 3 2" xfId="27629"/>
    <cellStyle name="40% - Dekorfärg5 2 3 7 4 4" xfId="27630"/>
    <cellStyle name="40% - Dekorfärg5 2 3 7 5" xfId="27631"/>
    <cellStyle name="40% - Dekorfärg5 2 3 7 5 2" xfId="27632"/>
    <cellStyle name="40% - Dekorfärg5 2 3 7 6" xfId="27633"/>
    <cellStyle name="40% - Dekorfärg5 2 3 7 6 2" xfId="27634"/>
    <cellStyle name="40% - Dekorfärg5 2 3 7 7" xfId="27635"/>
    <cellStyle name="40% - Dekorfärg5 2 3 8" xfId="27636"/>
    <cellStyle name="40% - Dekorfärg5 2 3 8 2" xfId="27637"/>
    <cellStyle name="40% - Dekorfärg5 2 3 8 2 2" xfId="27638"/>
    <cellStyle name="40% - Dekorfärg5 2 3 8 2 2 2" xfId="27639"/>
    <cellStyle name="40% - Dekorfärg5 2 3 8 2 2 2 2" xfId="27640"/>
    <cellStyle name="40% - Dekorfärg5 2 3 8 2 2 3" xfId="27641"/>
    <cellStyle name="40% - Dekorfärg5 2 3 8 2 2 3 2" xfId="27642"/>
    <cellStyle name="40% - Dekorfärg5 2 3 8 2 2 4" xfId="27643"/>
    <cellStyle name="40% - Dekorfärg5 2 3 8 2 3" xfId="27644"/>
    <cellStyle name="40% - Dekorfärg5 2 3 8 2 3 2" xfId="27645"/>
    <cellStyle name="40% - Dekorfärg5 2 3 8 2 4" xfId="27646"/>
    <cellStyle name="40% - Dekorfärg5 2 3 8 2 4 2" xfId="27647"/>
    <cellStyle name="40% - Dekorfärg5 2 3 8 2 5" xfId="27648"/>
    <cellStyle name="40% - Dekorfärg5 2 3 8 2 5 2" xfId="27649"/>
    <cellStyle name="40% - Dekorfärg5 2 3 8 2 6" xfId="27650"/>
    <cellStyle name="40% - Dekorfärg5 2 3 8 3" xfId="27651"/>
    <cellStyle name="40% - Dekorfärg5 2 3 8 3 2" xfId="27652"/>
    <cellStyle name="40% - Dekorfärg5 2 3 8 3 2 2" xfId="27653"/>
    <cellStyle name="40% - Dekorfärg5 2 3 8 3 3" xfId="27654"/>
    <cellStyle name="40% - Dekorfärg5 2 3 8 3 3 2" xfId="27655"/>
    <cellStyle name="40% - Dekorfärg5 2 3 8 3 4" xfId="27656"/>
    <cellStyle name="40% - Dekorfärg5 2 3 8 4" xfId="27657"/>
    <cellStyle name="40% - Dekorfärg5 2 3 8 4 2" xfId="27658"/>
    <cellStyle name="40% - Dekorfärg5 2 3 8 4 2 2" xfId="27659"/>
    <cellStyle name="40% - Dekorfärg5 2 3 8 4 3" xfId="27660"/>
    <cellStyle name="40% - Dekorfärg5 2 3 8 4 3 2" xfId="27661"/>
    <cellStyle name="40% - Dekorfärg5 2 3 8 4 4" xfId="27662"/>
    <cellStyle name="40% - Dekorfärg5 2 3 8 5" xfId="27663"/>
    <cellStyle name="40% - Dekorfärg5 2 3 8 5 2" xfId="27664"/>
    <cellStyle name="40% - Dekorfärg5 2 3 8 6" xfId="27665"/>
    <cellStyle name="40% - Dekorfärg5 2 3 8 6 2" xfId="27666"/>
    <cellStyle name="40% - Dekorfärg5 2 3 8 7" xfId="27667"/>
    <cellStyle name="40% - Dekorfärg5 2 3 9" xfId="27668"/>
    <cellStyle name="40% - Dekorfärg5 2 3 9 2" xfId="27669"/>
    <cellStyle name="40% - Dekorfärg5 2 3 9 2 2" xfId="27670"/>
    <cellStyle name="40% - Dekorfärg5 2 3 9 2 2 2" xfId="27671"/>
    <cellStyle name="40% - Dekorfärg5 2 3 9 2 3" xfId="27672"/>
    <cellStyle name="40% - Dekorfärg5 2 3 9 2 3 2" xfId="27673"/>
    <cellStyle name="40% - Dekorfärg5 2 3 9 2 4" xfId="27674"/>
    <cellStyle name="40% - Dekorfärg5 2 3 9 3" xfId="27675"/>
    <cellStyle name="40% - Dekorfärg5 2 3 9 3 2" xfId="27676"/>
    <cellStyle name="40% - Dekorfärg5 2 3 9 4" xfId="27677"/>
    <cellStyle name="40% - Dekorfärg5 2 3 9 4 2" xfId="27678"/>
    <cellStyle name="40% - Dekorfärg5 2 3 9 5" xfId="27679"/>
    <cellStyle name="40% - Dekorfärg5 2 3 9 5 2" xfId="27680"/>
    <cellStyle name="40% - Dekorfärg5 2 3 9 6" xfId="27681"/>
    <cellStyle name="40% - Dekorfärg5 2 4" xfId="27682"/>
    <cellStyle name="40% - Dekorfärg5 2 4 10" xfId="27683"/>
    <cellStyle name="40% - Dekorfärg5 2 4 10 2" xfId="27684"/>
    <cellStyle name="40% - Dekorfärg5 2 4 11" xfId="27685"/>
    <cellStyle name="40% - Dekorfärg5 2 4 2" xfId="27686"/>
    <cellStyle name="40% - Dekorfärg5 2 4 2 2" xfId="27687"/>
    <cellStyle name="40% - Dekorfärg5 2 4 2 2 2" xfId="27688"/>
    <cellStyle name="40% - Dekorfärg5 2 4 2 2 2 2" xfId="27689"/>
    <cellStyle name="40% - Dekorfärg5 2 4 2 2 2 2 2" xfId="27690"/>
    <cellStyle name="40% - Dekorfärg5 2 4 2 2 2 2 2 2" xfId="27691"/>
    <cellStyle name="40% - Dekorfärg5 2 4 2 2 2 2 3" xfId="27692"/>
    <cellStyle name="40% - Dekorfärg5 2 4 2 2 2 2 3 2" xfId="27693"/>
    <cellStyle name="40% - Dekorfärg5 2 4 2 2 2 2 4" xfId="27694"/>
    <cellStyle name="40% - Dekorfärg5 2 4 2 2 2 3" xfId="27695"/>
    <cellStyle name="40% - Dekorfärg5 2 4 2 2 2 3 2" xfId="27696"/>
    <cellStyle name="40% - Dekorfärg5 2 4 2 2 2 4" xfId="27697"/>
    <cellStyle name="40% - Dekorfärg5 2 4 2 2 2 4 2" xfId="27698"/>
    <cellStyle name="40% - Dekorfärg5 2 4 2 2 2 5" xfId="27699"/>
    <cellStyle name="40% - Dekorfärg5 2 4 2 2 2 5 2" xfId="27700"/>
    <cellStyle name="40% - Dekorfärg5 2 4 2 2 2 6" xfId="27701"/>
    <cellStyle name="40% - Dekorfärg5 2 4 2 2 3" xfId="27702"/>
    <cellStyle name="40% - Dekorfärg5 2 4 2 2 3 2" xfId="27703"/>
    <cellStyle name="40% - Dekorfärg5 2 4 2 2 3 2 2" xfId="27704"/>
    <cellStyle name="40% - Dekorfärg5 2 4 2 2 3 3" xfId="27705"/>
    <cellStyle name="40% - Dekorfärg5 2 4 2 2 3 3 2" xfId="27706"/>
    <cellStyle name="40% - Dekorfärg5 2 4 2 2 3 4" xfId="27707"/>
    <cellStyle name="40% - Dekorfärg5 2 4 2 2 4" xfId="27708"/>
    <cellStyle name="40% - Dekorfärg5 2 4 2 2 4 2" xfId="27709"/>
    <cellStyle name="40% - Dekorfärg5 2 4 2 2 4 2 2" xfId="27710"/>
    <cellStyle name="40% - Dekorfärg5 2 4 2 2 4 3" xfId="27711"/>
    <cellStyle name="40% - Dekorfärg5 2 4 2 2 4 3 2" xfId="27712"/>
    <cellStyle name="40% - Dekorfärg5 2 4 2 2 4 4" xfId="27713"/>
    <cellStyle name="40% - Dekorfärg5 2 4 2 2 5" xfId="27714"/>
    <cellStyle name="40% - Dekorfärg5 2 4 2 2 5 2" xfId="27715"/>
    <cellStyle name="40% - Dekorfärg5 2 4 2 2 6" xfId="27716"/>
    <cellStyle name="40% - Dekorfärg5 2 4 2 2 6 2" xfId="27717"/>
    <cellStyle name="40% - Dekorfärg5 2 4 2 2 7" xfId="27718"/>
    <cellStyle name="40% - Dekorfärg5 2 4 2 3" xfId="27719"/>
    <cellStyle name="40% - Dekorfärg5 2 4 2 3 2" xfId="27720"/>
    <cellStyle name="40% - Dekorfärg5 2 4 2 3 2 2" xfId="27721"/>
    <cellStyle name="40% - Dekorfärg5 2 4 2 3 2 2 2" xfId="27722"/>
    <cellStyle name="40% - Dekorfärg5 2 4 2 3 2 2 2 2" xfId="27723"/>
    <cellStyle name="40% - Dekorfärg5 2 4 2 3 2 2 3" xfId="27724"/>
    <cellStyle name="40% - Dekorfärg5 2 4 2 3 2 2 3 2" xfId="27725"/>
    <cellStyle name="40% - Dekorfärg5 2 4 2 3 2 2 4" xfId="27726"/>
    <cellStyle name="40% - Dekorfärg5 2 4 2 3 2 3" xfId="27727"/>
    <cellStyle name="40% - Dekorfärg5 2 4 2 3 2 3 2" xfId="27728"/>
    <cellStyle name="40% - Dekorfärg5 2 4 2 3 2 4" xfId="27729"/>
    <cellStyle name="40% - Dekorfärg5 2 4 2 3 2 4 2" xfId="27730"/>
    <cellStyle name="40% - Dekorfärg5 2 4 2 3 2 5" xfId="27731"/>
    <cellStyle name="40% - Dekorfärg5 2 4 2 3 2 5 2" xfId="27732"/>
    <cellStyle name="40% - Dekorfärg5 2 4 2 3 2 6" xfId="27733"/>
    <cellStyle name="40% - Dekorfärg5 2 4 2 3 3" xfId="27734"/>
    <cellStyle name="40% - Dekorfärg5 2 4 2 3 3 2" xfId="27735"/>
    <cellStyle name="40% - Dekorfärg5 2 4 2 3 3 2 2" xfId="27736"/>
    <cellStyle name="40% - Dekorfärg5 2 4 2 3 3 3" xfId="27737"/>
    <cellStyle name="40% - Dekorfärg5 2 4 2 3 3 3 2" xfId="27738"/>
    <cellStyle name="40% - Dekorfärg5 2 4 2 3 3 4" xfId="27739"/>
    <cellStyle name="40% - Dekorfärg5 2 4 2 3 4" xfId="27740"/>
    <cellStyle name="40% - Dekorfärg5 2 4 2 3 4 2" xfId="27741"/>
    <cellStyle name="40% - Dekorfärg5 2 4 2 3 4 2 2" xfId="27742"/>
    <cellStyle name="40% - Dekorfärg5 2 4 2 3 4 3" xfId="27743"/>
    <cellStyle name="40% - Dekorfärg5 2 4 2 3 4 3 2" xfId="27744"/>
    <cellStyle name="40% - Dekorfärg5 2 4 2 3 4 4" xfId="27745"/>
    <cellStyle name="40% - Dekorfärg5 2 4 2 3 5" xfId="27746"/>
    <cellStyle name="40% - Dekorfärg5 2 4 2 3 5 2" xfId="27747"/>
    <cellStyle name="40% - Dekorfärg5 2 4 2 3 6" xfId="27748"/>
    <cellStyle name="40% - Dekorfärg5 2 4 2 3 6 2" xfId="27749"/>
    <cellStyle name="40% - Dekorfärg5 2 4 2 3 7" xfId="27750"/>
    <cellStyle name="40% - Dekorfärg5 2 4 2 4" xfId="27751"/>
    <cellStyle name="40% - Dekorfärg5 2 4 2 4 2" xfId="27752"/>
    <cellStyle name="40% - Dekorfärg5 2 4 2 4 2 2" xfId="27753"/>
    <cellStyle name="40% - Dekorfärg5 2 4 2 4 2 2 2" xfId="27754"/>
    <cellStyle name="40% - Dekorfärg5 2 4 2 4 2 3" xfId="27755"/>
    <cellStyle name="40% - Dekorfärg5 2 4 2 4 2 3 2" xfId="27756"/>
    <cellStyle name="40% - Dekorfärg5 2 4 2 4 2 4" xfId="27757"/>
    <cellStyle name="40% - Dekorfärg5 2 4 2 4 3" xfId="27758"/>
    <cellStyle name="40% - Dekorfärg5 2 4 2 4 3 2" xfId="27759"/>
    <cellStyle name="40% - Dekorfärg5 2 4 2 4 4" xfId="27760"/>
    <cellStyle name="40% - Dekorfärg5 2 4 2 4 4 2" xfId="27761"/>
    <cellStyle name="40% - Dekorfärg5 2 4 2 4 5" xfId="27762"/>
    <cellStyle name="40% - Dekorfärg5 2 4 2 4 5 2" xfId="27763"/>
    <cellStyle name="40% - Dekorfärg5 2 4 2 4 6" xfId="27764"/>
    <cellStyle name="40% - Dekorfärg5 2 4 2 5" xfId="27765"/>
    <cellStyle name="40% - Dekorfärg5 2 4 2 5 2" xfId="27766"/>
    <cellStyle name="40% - Dekorfärg5 2 4 2 5 2 2" xfId="27767"/>
    <cellStyle name="40% - Dekorfärg5 2 4 2 5 3" xfId="27768"/>
    <cellStyle name="40% - Dekorfärg5 2 4 2 5 3 2" xfId="27769"/>
    <cellStyle name="40% - Dekorfärg5 2 4 2 5 4" xfId="27770"/>
    <cellStyle name="40% - Dekorfärg5 2 4 2 6" xfId="27771"/>
    <cellStyle name="40% - Dekorfärg5 2 4 2 6 2" xfId="27772"/>
    <cellStyle name="40% - Dekorfärg5 2 4 2 6 2 2" xfId="27773"/>
    <cellStyle name="40% - Dekorfärg5 2 4 2 6 3" xfId="27774"/>
    <cellStyle name="40% - Dekorfärg5 2 4 2 6 3 2" xfId="27775"/>
    <cellStyle name="40% - Dekorfärg5 2 4 2 6 4" xfId="27776"/>
    <cellStyle name="40% - Dekorfärg5 2 4 2 7" xfId="27777"/>
    <cellStyle name="40% - Dekorfärg5 2 4 2 7 2" xfId="27778"/>
    <cellStyle name="40% - Dekorfärg5 2 4 2 8" xfId="27779"/>
    <cellStyle name="40% - Dekorfärg5 2 4 2 8 2" xfId="27780"/>
    <cellStyle name="40% - Dekorfärg5 2 4 2 9" xfId="27781"/>
    <cellStyle name="40% - Dekorfärg5 2 4 3" xfId="27782"/>
    <cellStyle name="40% - Dekorfärg5 2 4 3 2" xfId="27783"/>
    <cellStyle name="40% - Dekorfärg5 2 4 3 2 2" xfId="27784"/>
    <cellStyle name="40% - Dekorfärg5 2 4 3 2 2 2" xfId="27785"/>
    <cellStyle name="40% - Dekorfärg5 2 4 3 2 2 2 2" xfId="27786"/>
    <cellStyle name="40% - Dekorfärg5 2 4 3 2 2 3" xfId="27787"/>
    <cellStyle name="40% - Dekorfärg5 2 4 3 2 2 3 2" xfId="27788"/>
    <cellStyle name="40% - Dekorfärg5 2 4 3 2 2 4" xfId="27789"/>
    <cellStyle name="40% - Dekorfärg5 2 4 3 2 3" xfId="27790"/>
    <cellStyle name="40% - Dekorfärg5 2 4 3 2 3 2" xfId="27791"/>
    <cellStyle name="40% - Dekorfärg5 2 4 3 2 4" xfId="27792"/>
    <cellStyle name="40% - Dekorfärg5 2 4 3 2 4 2" xfId="27793"/>
    <cellStyle name="40% - Dekorfärg5 2 4 3 2 5" xfId="27794"/>
    <cellStyle name="40% - Dekorfärg5 2 4 3 2 5 2" xfId="27795"/>
    <cellStyle name="40% - Dekorfärg5 2 4 3 2 6" xfId="27796"/>
    <cellStyle name="40% - Dekorfärg5 2 4 3 3" xfId="27797"/>
    <cellStyle name="40% - Dekorfärg5 2 4 3 3 2" xfId="27798"/>
    <cellStyle name="40% - Dekorfärg5 2 4 3 3 2 2" xfId="27799"/>
    <cellStyle name="40% - Dekorfärg5 2 4 3 3 3" xfId="27800"/>
    <cellStyle name="40% - Dekorfärg5 2 4 3 3 3 2" xfId="27801"/>
    <cellStyle name="40% - Dekorfärg5 2 4 3 3 4" xfId="27802"/>
    <cellStyle name="40% - Dekorfärg5 2 4 3 4" xfId="27803"/>
    <cellStyle name="40% - Dekorfärg5 2 4 3 4 2" xfId="27804"/>
    <cellStyle name="40% - Dekorfärg5 2 4 3 4 2 2" xfId="27805"/>
    <cellStyle name="40% - Dekorfärg5 2 4 3 4 3" xfId="27806"/>
    <cellStyle name="40% - Dekorfärg5 2 4 3 4 3 2" xfId="27807"/>
    <cellStyle name="40% - Dekorfärg5 2 4 3 4 4" xfId="27808"/>
    <cellStyle name="40% - Dekorfärg5 2 4 3 5" xfId="27809"/>
    <cellStyle name="40% - Dekorfärg5 2 4 3 5 2" xfId="27810"/>
    <cellStyle name="40% - Dekorfärg5 2 4 3 6" xfId="27811"/>
    <cellStyle name="40% - Dekorfärg5 2 4 3 6 2" xfId="27812"/>
    <cellStyle name="40% - Dekorfärg5 2 4 3 7" xfId="27813"/>
    <cellStyle name="40% - Dekorfärg5 2 4 4" xfId="27814"/>
    <cellStyle name="40% - Dekorfärg5 2 4 4 2" xfId="27815"/>
    <cellStyle name="40% - Dekorfärg5 2 4 4 2 2" xfId="27816"/>
    <cellStyle name="40% - Dekorfärg5 2 4 4 2 2 2" xfId="27817"/>
    <cellStyle name="40% - Dekorfärg5 2 4 4 2 2 2 2" xfId="27818"/>
    <cellStyle name="40% - Dekorfärg5 2 4 4 2 2 3" xfId="27819"/>
    <cellStyle name="40% - Dekorfärg5 2 4 4 2 2 3 2" xfId="27820"/>
    <cellStyle name="40% - Dekorfärg5 2 4 4 2 2 4" xfId="27821"/>
    <cellStyle name="40% - Dekorfärg5 2 4 4 2 3" xfId="27822"/>
    <cellStyle name="40% - Dekorfärg5 2 4 4 2 3 2" xfId="27823"/>
    <cellStyle name="40% - Dekorfärg5 2 4 4 2 4" xfId="27824"/>
    <cellStyle name="40% - Dekorfärg5 2 4 4 2 4 2" xfId="27825"/>
    <cellStyle name="40% - Dekorfärg5 2 4 4 2 5" xfId="27826"/>
    <cellStyle name="40% - Dekorfärg5 2 4 4 2 5 2" xfId="27827"/>
    <cellStyle name="40% - Dekorfärg5 2 4 4 2 6" xfId="27828"/>
    <cellStyle name="40% - Dekorfärg5 2 4 4 3" xfId="27829"/>
    <cellStyle name="40% - Dekorfärg5 2 4 4 3 2" xfId="27830"/>
    <cellStyle name="40% - Dekorfärg5 2 4 4 3 2 2" xfId="27831"/>
    <cellStyle name="40% - Dekorfärg5 2 4 4 3 3" xfId="27832"/>
    <cellStyle name="40% - Dekorfärg5 2 4 4 3 3 2" xfId="27833"/>
    <cellStyle name="40% - Dekorfärg5 2 4 4 3 4" xfId="27834"/>
    <cellStyle name="40% - Dekorfärg5 2 4 4 4" xfId="27835"/>
    <cellStyle name="40% - Dekorfärg5 2 4 4 4 2" xfId="27836"/>
    <cellStyle name="40% - Dekorfärg5 2 4 4 4 2 2" xfId="27837"/>
    <cellStyle name="40% - Dekorfärg5 2 4 4 4 3" xfId="27838"/>
    <cellStyle name="40% - Dekorfärg5 2 4 4 4 3 2" xfId="27839"/>
    <cellStyle name="40% - Dekorfärg5 2 4 4 4 4" xfId="27840"/>
    <cellStyle name="40% - Dekorfärg5 2 4 4 5" xfId="27841"/>
    <cellStyle name="40% - Dekorfärg5 2 4 4 5 2" xfId="27842"/>
    <cellStyle name="40% - Dekorfärg5 2 4 4 6" xfId="27843"/>
    <cellStyle name="40% - Dekorfärg5 2 4 4 6 2" xfId="27844"/>
    <cellStyle name="40% - Dekorfärg5 2 4 4 7" xfId="27845"/>
    <cellStyle name="40% - Dekorfärg5 2 4 5" xfId="27846"/>
    <cellStyle name="40% - Dekorfärg5 2 4 5 2" xfId="27847"/>
    <cellStyle name="40% - Dekorfärg5 2 4 5 2 2" xfId="27848"/>
    <cellStyle name="40% - Dekorfärg5 2 4 5 2 2 2" xfId="27849"/>
    <cellStyle name="40% - Dekorfärg5 2 4 5 2 2 2 2" xfId="27850"/>
    <cellStyle name="40% - Dekorfärg5 2 4 5 2 2 3" xfId="27851"/>
    <cellStyle name="40% - Dekorfärg5 2 4 5 2 2 3 2" xfId="27852"/>
    <cellStyle name="40% - Dekorfärg5 2 4 5 2 2 4" xfId="27853"/>
    <cellStyle name="40% - Dekorfärg5 2 4 5 2 3" xfId="27854"/>
    <cellStyle name="40% - Dekorfärg5 2 4 5 2 3 2" xfId="27855"/>
    <cellStyle name="40% - Dekorfärg5 2 4 5 2 4" xfId="27856"/>
    <cellStyle name="40% - Dekorfärg5 2 4 5 2 4 2" xfId="27857"/>
    <cellStyle name="40% - Dekorfärg5 2 4 5 2 5" xfId="27858"/>
    <cellStyle name="40% - Dekorfärg5 2 4 5 2 5 2" xfId="27859"/>
    <cellStyle name="40% - Dekorfärg5 2 4 5 2 6" xfId="27860"/>
    <cellStyle name="40% - Dekorfärg5 2 4 5 3" xfId="27861"/>
    <cellStyle name="40% - Dekorfärg5 2 4 5 3 2" xfId="27862"/>
    <cellStyle name="40% - Dekorfärg5 2 4 5 3 2 2" xfId="27863"/>
    <cellStyle name="40% - Dekorfärg5 2 4 5 3 3" xfId="27864"/>
    <cellStyle name="40% - Dekorfärg5 2 4 5 3 3 2" xfId="27865"/>
    <cellStyle name="40% - Dekorfärg5 2 4 5 3 4" xfId="27866"/>
    <cellStyle name="40% - Dekorfärg5 2 4 5 4" xfId="27867"/>
    <cellStyle name="40% - Dekorfärg5 2 4 5 4 2" xfId="27868"/>
    <cellStyle name="40% - Dekorfärg5 2 4 5 4 2 2" xfId="27869"/>
    <cellStyle name="40% - Dekorfärg5 2 4 5 4 3" xfId="27870"/>
    <cellStyle name="40% - Dekorfärg5 2 4 5 4 3 2" xfId="27871"/>
    <cellStyle name="40% - Dekorfärg5 2 4 5 4 4" xfId="27872"/>
    <cellStyle name="40% - Dekorfärg5 2 4 5 5" xfId="27873"/>
    <cellStyle name="40% - Dekorfärg5 2 4 5 5 2" xfId="27874"/>
    <cellStyle name="40% - Dekorfärg5 2 4 5 6" xfId="27875"/>
    <cellStyle name="40% - Dekorfärg5 2 4 5 6 2" xfId="27876"/>
    <cellStyle name="40% - Dekorfärg5 2 4 5 7" xfId="27877"/>
    <cellStyle name="40% - Dekorfärg5 2 4 6" xfId="27878"/>
    <cellStyle name="40% - Dekorfärg5 2 4 6 2" xfId="27879"/>
    <cellStyle name="40% - Dekorfärg5 2 4 6 2 2" xfId="27880"/>
    <cellStyle name="40% - Dekorfärg5 2 4 6 2 2 2" xfId="27881"/>
    <cellStyle name="40% - Dekorfärg5 2 4 6 2 3" xfId="27882"/>
    <cellStyle name="40% - Dekorfärg5 2 4 6 2 3 2" xfId="27883"/>
    <cellStyle name="40% - Dekorfärg5 2 4 6 2 4" xfId="27884"/>
    <cellStyle name="40% - Dekorfärg5 2 4 6 3" xfId="27885"/>
    <cellStyle name="40% - Dekorfärg5 2 4 6 3 2" xfId="27886"/>
    <cellStyle name="40% - Dekorfärg5 2 4 6 4" xfId="27887"/>
    <cellStyle name="40% - Dekorfärg5 2 4 6 4 2" xfId="27888"/>
    <cellStyle name="40% - Dekorfärg5 2 4 6 5" xfId="27889"/>
    <cellStyle name="40% - Dekorfärg5 2 4 6 5 2" xfId="27890"/>
    <cellStyle name="40% - Dekorfärg5 2 4 6 6" xfId="27891"/>
    <cellStyle name="40% - Dekorfärg5 2 4 7" xfId="27892"/>
    <cellStyle name="40% - Dekorfärg5 2 4 7 2" xfId="27893"/>
    <cellStyle name="40% - Dekorfärg5 2 4 7 2 2" xfId="27894"/>
    <cellStyle name="40% - Dekorfärg5 2 4 7 3" xfId="27895"/>
    <cellStyle name="40% - Dekorfärg5 2 4 7 3 2" xfId="27896"/>
    <cellStyle name="40% - Dekorfärg5 2 4 7 4" xfId="27897"/>
    <cellStyle name="40% - Dekorfärg5 2 4 8" xfId="27898"/>
    <cellStyle name="40% - Dekorfärg5 2 4 8 2" xfId="27899"/>
    <cellStyle name="40% - Dekorfärg5 2 4 8 2 2" xfId="27900"/>
    <cellStyle name="40% - Dekorfärg5 2 4 8 3" xfId="27901"/>
    <cellStyle name="40% - Dekorfärg5 2 4 8 3 2" xfId="27902"/>
    <cellStyle name="40% - Dekorfärg5 2 4 8 4" xfId="27903"/>
    <cellStyle name="40% - Dekorfärg5 2 4 9" xfId="27904"/>
    <cellStyle name="40% - Dekorfärg5 2 4 9 2" xfId="27905"/>
    <cellStyle name="40% - Dekorfärg5 2 5" xfId="27906"/>
    <cellStyle name="40% - Dekorfärg5 2 5 10" xfId="27907"/>
    <cellStyle name="40% - Dekorfärg5 2 5 2" xfId="27908"/>
    <cellStyle name="40% - Dekorfärg5 2 5 2 2" xfId="27909"/>
    <cellStyle name="40% - Dekorfärg5 2 5 2 2 2" xfId="27910"/>
    <cellStyle name="40% - Dekorfärg5 2 5 2 2 2 2" xfId="27911"/>
    <cellStyle name="40% - Dekorfärg5 2 5 2 2 2 2 2" xfId="27912"/>
    <cellStyle name="40% - Dekorfärg5 2 5 2 2 2 2 2 2" xfId="27913"/>
    <cellStyle name="40% - Dekorfärg5 2 5 2 2 2 2 3" xfId="27914"/>
    <cellStyle name="40% - Dekorfärg5 2 5 2 2 2 2 3 2" xfId="27915"/>
    <cellStyle name="40% - Dekorfärg5 2 5 2 2 2 2 4" xfId="27916"/>
    <cellStyle name="40% - Dekorfärg5 2 5 2 2 2 3" xfId="27917"/>
    <cellStyle name="40% - Dekorfärg5 2 5 2 2 2 3 2" xfId="27918"/>
    <cellStyle name="40% - Dekorfärg5 2 5 2 2 2 4" xfId="27919"/>
    <cellStyle name="40% - Dekorfärg5 2 5 2 2 2 4 2" xfId="27920"/>
    <cellStyle name="40% - Dekorfärg5 2 5 2 2 2 5" xfId="27921"/>
    <cellStyle name="40% - Dekorfärg5 2 5 2 2 2 5 2" xfId="27922"/>
    <cellStyle name="40% - Dekorfärg5 2 5 2 2 2 6" xfId="27923"/>
    <cellStyle name="40% - Dekorfärg5 2 5 2 2 3" xfId="27924"/>
    <cellStyle name="40% - Dekorfärg5 2 5 2 2 3 2" xfId="27925"/>
    <cellStyle name="40% - Dekorfärg5 2 5 2 2 3 2 2" xfId="27926"/>
    <cellStyle name="40% - Dekorfärg5 2 5 2 2 3 3" xfId="27927"/>
    <cellStyle name="40% - Dekorfärg5 2 5 2 2 3 3 2" xfId="27928"/>
    <cellStyle name="40% - Dekorfärg5 2 5 2 2 3 4" xfId="27929"/>
    <cellStyle name="40% - Dekorfärg5 2 5 2 2 4" xfId="27930"/>
    <cellStyle name="40% - Dekorfärg5 2 5 2 2 4 2" xfId="27931"/>
    <cellStyle name="40% - Dekorfärg5 2 5 2 2 4 2 2" xfId="27932"/>
    <cellStyle name="40% - Dekorfärg5 2 5 2 2 4 3" xfId="27933"/>
    <cellStyle name="40% - Dekorfärg5 2 5 2 2 4 3 2" xfId="27934"/>
    <cellStyle name="40% - Dekorfärg5 2 5 2 2 4 4" xfId="27935"/>
    <cellStyle name="40% - Dekorfärg5 2 5 2 2 5" xfId="27936"/>
    <cellStyle name="40% - Dekorfärg5 2 5 2 2 5 2" xfId="27937"/>
    <cellStyle name="40% - Dekorfärg5 2 5 2 2 6" xfId="27938"/>
    <cellStyle name="40% - Dekorfärg5 2 5 2 2 6 2" xfId="27939"/>
    <cellStyle name="40% - Dekorfärg5 2 5 2 2 7" xfId="27940"/>
    <cellStyle name="40% - Dekorfärg5 2 5 2 3" xfId="27941"/>
    <cellStyle name="40% - Dekorfärg5 2 5 2 3 2" xfId="27942"/>
    <cellStyle name="40% - Dekorfärg5 2 5 2 3 2 2" xfId="27943"/>
    <cellStyle name="40% - Dekorfärg5 2 5 2 3 2 2 2" xfId="27944"/>
    <cellStyle name="40% - Dekorfärg5 2 5 2 3 2 3" xfId="27945"/>
    <cellStyle name="40% - Dekorfärg5 2 5 2 3 2 3 2" xfId="27946"/>
    <cellStyle name="40% - Dekorfärg5 2 5 2 3 2 4" xfId="27947"/>
    <cellStyle name="40% - Dekorfärg5 2 5 2 3 3" xfId="27948"/>
    <cellStyle name="40% - Dekorfärg5 2 5 2 3 3 2" xfId="27949"/>
    <cellStyle name="40% - Dekorfärg5 2 5 2 3 4" xfId="27950"/>
    <cellStyle name="40% - Dekorfärg5 2 5 2 3 4 2" xfId="27951"/>
    <cellStyle name="40% - Dekorfärg5 2 5 2 3 5" xfId="27952"/>
    <cellStyle name="40% - Dekorfärg5 2 5 2 3 5 2" xfId="27953"/>
    <cellStyle name="40% - Dekorfärg5 2 5 2 3 6" xfId="27954"/>
    <cellStyle name="40% - Dekorfärg5 2 5 2 4" xfId="27955"/>
    <cellStyle name="40% - Dekorfärg5 2 5 2 4 2" xfId="27956"/>
    <cellStyle name="40% - Dekorfärg5 2 5 2 4 2 2" xfId="27957"/>
    <cellStyle name="40% - Dekorfärg5 2 5 2 4 3" xfId="27958"/>
    <cellStyle name="40% - Dekorfärg5 2 5 2 4 3 2" xfId="27959"/>
    <cellStyle name="40% - Dekorfärg5 2 5 2 4 4" xfId="27960"/>
    <cellStyle name="40% - Dekorfärg5 2 5 2 5" xfId="27961"/>
    <cellStyle name="40% - Dekorfärg5 2 5 2 5 2" xfId="27962"/>
    <cellStyle name="40% - Dekorfärg5 2 5 2 5 2 2" xfId="27963"/>
    <cellStyle name="40% - Dekorfärg5 2 5 2 5 3" xfId="27964"/>
    <cellStyle name="40% - Dekorfärg5 2 5 2 5 3 2" xfId="27965"/>
    <cellStyle name="40% - Dekorfärg5 2 5 2 5 4" xfId="27966"/>
    <cellStyle name="40% - Dekorfärg5 2 5 2 6" xfId="27967"/>
    <cellStyle name="40% - Dekorfärg5 2 5 2 6 2" xfId="27968"/>
    <cellStyle name="40% - Dekorfärg5 2 5 2 7" xfId="27969"/>
    <cellStyle name="40% - Dekorfärg5 2 5 2 7 2" xfId="27970"/>
    <cellStyle name="40% - Dekorfärg5 2 5 2 8" xfId="27971"/>
    <cellStyle name="40% - Dekorfärg5 2 5 3" xfId="27972"/>
    <cellStyle name="40% - Dekorfärg5 2 5 3 2" xfId="27973"/>
    <cellStyle name="40% - Dekorfärg5 2 5 3 2 2" xfId="27974"/>
    <cellStyle name="40% - Dekorfärg5 2 5 3 2 2 2" xfId="27975"/>
    <cellStyle name="40% - Dekorfärg5 2 5 3 2 2 2 2" xfId="27976"/>
    <cellStyle name="40% - Dekorfärg5 2 5 3 2 2 3" xfId="27977"/>
    <cellStyle name="40% - Dekorfärg5 2 5 3 2 2 3 2" xfId="27978"/>
    <cellStyle name="40% - Dekorfärg5 2 5 3 2 2 4" xfId="27979"/>
    <cellStyle name="40% - Dekorfärg5 2 5 3 2 3" xfId="27980"/>
    <cellStyle name="40% - Dekorfärg5 2 5 3 2 3 2" xfId="27981"/>
    <cellStyle name="40% - Dekorfärg5 2 5 3 2 4" xfId="27982"/>
    <cellStyle name="40% - Dekorfärg5 2 5 3 2 4 2" xfId="27983"/>
    <cellStyle name="40% - Dekorfärg5 2 5 3 2 5" xfId="27984"/>
    <cellStyle name="40% - Dekorfärg5 2 5 3 2 5 2" xfId="27985"/>
    <cellStyle name="40% - Dekorfärg5 2 5 3 2 6" xfId="27986"/>
    <cellStyle name="40% - Dekorfärg5 2 5 3 3" xfId="27987"/>
    <cellStyle name="40% - Dekorfärg5 2 5 3 3 2" xfId="27988"/>
    <cellStyle name="40% - Dekorfärg5 2 5 3 3 2 2" xfId="27989"/>
    <cellStyle name="40% - Dekorfärg5 2 5 3 3 3" xfId="27990"/>
    <cellStyle name="40% - Dekorfärg5 2 5 3 3 3 2" xfId="27991"/>
    <cellStyle name="40% - Dekorfärg5 2 5 3 3 4" xfId="27992"/>
    <cellStyle name="40% - Dekorfärg5 2 5 3 4" xfId="27993"/>
    <cellStyle name="40% - Dekorfärg5 2 5 3 4 2" xfId="27994"/>
    <cellStyle name="40% - Dekorfärg5 2 5 3 4 2 2" xfId="27995"/>
    <cellStyle name="40% - Dekorfärg5 2 5 3 4 3" xfId="27996"/>
    <cellStyle name="40% - Dekorfärg5 2 5 3 4 3 2" xfId="27997"/>
    <cellStyle name="40% - Dekorfärg5 2 5 3 4 4" xfId="27998"/>
    <cellStyle name="40% - Dekorfärg5 2 5 3 5" xfId="27999"/>
    <cellStyle name="40% - Dekorfärg5 2 5 3 5 2" xfId="28000"/>
    <cellStyle name="40% - Dekorfärg5 2 5 3 6" xfId="28001"/>
    <cellStyle name="40% - Dekorfärg5 2 5 3 6 2" xfId="28002"/>
    <cellStyle name="40% - Dekorfärg5 2 5 3 7" xfId="28003"/>
    <cellStyle name="40% - Dekorfärg5 2 5 4" xfId="28004"/>
    <cellStyle name="40% - Dekorfärg5 2 5 4 2" xfId="28005"/>
    <cellStyle name="40% - Dekorfärg5 2 5 4 2 2" xfId="28006"/>
    <cellStyle name="40% - Dekorfärg5 2 5 4 2 2 2" xfId="28007"/>
    <cellStyle name="40% - Dekorfärg5 2 5 4 2 2 2 2" xfId="28008"/>
    <cellStyle name="40% - Dekorfärg5 2 5 4 2 2 3" xfId="28009"/>
    <cellStyle name="40% - Dekorfärg5 2 5 4 2 2 3 2" xfId="28010"/>
    <cellStyle name="40% - Dekorfärg5 2 5 4 2 2 4" xfId="28011"/>
    <cellStyle name="40% - Dekorfärg5 2 5 4 2 3" xfId="28012"/>
    <cellStyle name="40% - Dekorfärg5 2 5 4 2 3 2" xfId="28013"/>
    <cellStyle name="40% - Dekorfärg5 2 5 4 2 4" xfId="28014"/>
    <cellStyle name="40% - Dekorfärg5 2 5 4 2 4 2" xfId="28015"/>
    <cellStyle name="40% - Dekorfärg5 2 5 4 2 5" xfId="28016"/>
    <cellStyle name="40% - Dekorfärg5 2 5 4 2 5 2" xfId="28017"/>
    <cellStyle name="40% - Dekorfärg5 2 5 4 2 6" xfId="28018"/>
    <cellStyle name="40% - Dekorfärg5 2 5 4 3" xfId="28019"/>
    <cellStyle name="40% - Dekorfärg5 2 5 4 3 2" xfId="28020"/>
    <cellStyle name="40% - Dekorfärg5 2 5 4 3 2 2" xfId="28021"/>
    <cellStyle name="40% - Dekorfärg5 2 5 4 3 3" xfId="28022"/>
    <cellStyle name="40% - Dekorfärg5 2 5 4 3 3 2" xfId="28023"/>
    <cellStyle name="40% - Dekorfärg5 2 5 4 3 4" xfId="28024"/>
    <cellStyle name="40% - Dekorfärg5 2 5 4 4" xfId="28025"/>
    <cellStyle name="40% - Dekorfärg5 2 5 4 4 2" xfId="28026"/>
    <cellStyle name="40% - Dekorfärg5 2 5 4 4 2 2" xfId="28027"/>
    <cellStyle name="40% - Dekorfärg5 2 5 4 4 3" xfId="28028"/>
    <cellStyle name="40% - Dekorfärg5 2 5 4 4 3 2" xfId="28029"/>
    <cellStyle name="40% - Dekorfärg5 2 5 4 4 4" xfId="28030"/>
    <cellStyle name="40% - Dekorfärg5 2 5 4 5" xfId="28031"/>
    <cellStyle name="40% - Dekorfärg5 2 5 4 5 2" xfId="28032"/>
    <cellStyle name="40% - Dekorfärg5 2 5 4 6" xfId="28033"/>
    <cellStyle name="40% - Dekorfärg5 2 5 4 6 2" xfId="28034"/>
    <cellStyle name="40% - Dekorfärg5 2 5 4 7" xfId="28035"/>
    <cellStyle name="40% - Dekorfärg5 2 5 5" xfId="28036"/>
    <cellStyle name="40% - Dekorfärg5 2 5 5 2" xfId="28037"/>
    <cellStyle name="40% - Dekorfärg5 2 5 5 2 2" xfId="28038"/>
    <cellStyle name="40% - Dekorfärg5 2 5 5 2 2 2" xfId="28039"/>
    <cellStyle name="40% - Dekorfärg5 2 5 5 2 3" xfId="28040"/>
    <cellStyle name="40% - Dekorfärg5 2 5 5 2 3 2" xfId="28041"/>
    <cellStyle name="40% - Dekorfärg5 2 5 5 2 4" xfId="28042"/>
    <cellStyle name="40% - Dekorfärg5 2 5 5 3" xfId="28043"/>
    <cellStyle name="40% - Dekorfärg5 2 5 5 3 2" xfId="28044"/>
    <cellStyle name="40% - Dekorfärg5 2 5 5 4" xfId="28045"/>
    <cellStyle name="40% - Dekorfärg5 2 5 5 4 2" xfId="28046"/>
    <cellStyle name="40% - Dekorfärg5 2 5 5 5" xfId="28047"/>
    <cellStyle name="40% - Dekorfärg5 2 5 5 5 2" xfId="28048"/>
    <cellStyle name="40% - Dekorfärg5 2 5 5 6" xfId="28049"/>
    <cellStyle name="40% - Dekorfärg5 2 5 6" xfId="28050"/>
    <cellStyle name="40% - Dekorfärg5 2 5 6 2" xfId="28051"/>
    <cellStyle name="40% - Dekorfärg5 2 5 6 2 2" xfId="28052"/>
    <cellStyle name="40% - Dekorfärg5 2 5 6 3" xfId="28053"/>
    <cellStyle name="40% - Dekorfärg5 2 5 6 3 2" xfId="28054"/>
    <cellStyle name="40% - Dekorfärg5 2 5 6 4" xfId="28055"/>
    <cellStyle name="40% - Dekorfärg5 2 5 7" xfId="28056"/>
    <cellStyle name="40% - Dekorfärg5 2 5 7 2" xfId="28057"/>
    <cellStyle name="40% - Dekorfärg5 2 5 7 2 2" xfId="28058"/>
    <cellStyle name="40% - Dekorfärg5 2 5 7 3" xfId="28059"/>
    <cellStyle name="40% - Dekorfärg5 2 5 7 3 2" xfId="28060"/>
    <cellStyle name="40% - Dekorfärg5 2 5 7 4" xfId="28061"/>
    <cellStyle name="40% - Dekorfärg5 2 5 8" xfId="28062"/>
    <cellStyle name="40% - Dekorfärg5 2 5 8 2" xfId="28063"/>
    <cellStyle name="40% - Dekorfärg5 2 5 9" xfId="28064"/>
    <cellStyle name="40% - Dekorfärg5 2 5 9 2" xfId="28065"/>
    <cellStyle name="40% - Dekorfärg5 2 6" xfId="28066"/>
    <cellStyle name="40% - Dekorfärg5 2 6 2" xfId="28067"/>
    <cellStyle name="40% - Dekorfärg5 2 6 2 2" xfId="28068"/>
    <cellStyle name="40% - Dekorfärg5 2 6 2 2 2" xfId="28069"/>
    <cellStyle name="40% - Dekorfärg5 2 6 2 2 2 2" xfId="28070"/>
    <cellStyle name="40% - Dekorfärg5 2 6 2 2 2 2 2" xfId="28071"/>
    <cellStyle name="40% - Dekorfärg5 2 6 2 2 2 3" xfId="28072"/>
    <cellStyle name="40% - Dekorfärg5 2 6 2 2 2 3 2" xfId="28073"/>
    <cellStyle name="40% - Dekorfärg5 2 6 2 2 2 4" xfId="28074"/>
    <cellStyle name="40% - Dekorfärg5 2 6 2 2 3" xfId="28075"/>
    <cellStyle name="40% - Dekorfärg5 2 6 2 2 3 2" xfId="28076"/>
    <cellStyle name="40% - Dekorfärg5 2 6 2 2 4" xfId="28077"/>
    <cellStyle name="40% - Dekorfärg5 2 6 2 2 4 2" xfId="28078"/>
    <cellStyle name="40% - Dekorfärg5 2 6 2 2 5" xfId="28079"/>
    <cellStyle name="40% - Dekorfärg5 2 6 2 2 5 2" xfId="28080"/>
    <cellStyle name="40% - Dekorfärg5 2 6 2 2 6" xfId="28081"/>
    <cellStyle name="40% - Dekorfärg5 2 6 2 3" xfId="28082"/>
    <cellStyle name="40% - Dekorfärg5 2 6 2 3 2" xfId="28083"/>
    <cellStyle name="40% - Dekorfärg5 2 6 2 3 2 2" xfId="28084"/>
    <cellStyle name="40% - Dekorfärg5 2 6 2 3 3" xfId="28085"/>
    <cellStyle name="40% - Dekorfärg5 2 6 2 3 3 2" xfId="28086"/>
    <cellStyle name="40% - Dekorfärg5 2 6 2 3 4" xfId="28087"/>
    <cellStyle name="40% - Dekorfärg5 2 6 2 4" xfId="28088"/>
    <cellStyle name="40% - Dekorfärg5 2 6 2 4 2" xfId="28089"/>
    <cellStyle name="40% - Dekorfärg5 2 6 2 4 2 2" xfId="28090"/>
    <cellStyle name="40% - Dekorfärg5 2 6 2 4 3" xfId="28091"/>
    <cellStyle name="40% - Dekorfärg5 2 6 2 4 3 2" xfId="28092"/>
    <cellStyle name="40% - Dekorfärg5 2 6 2 4 4" xfId="28093"/>
    <cellStyle name="40% - Dekorfärg5 2 6 2 5" xfId="28094"/>
    <cellStyle name="40% - Dekorfärg5 2 6 2 5 2" xfId="28095"/>
    <cellStyle name="40% - Dekorfärg5 2 6 2 6" xfId="28096"/>
    <cellStyle name="40% - Dekorfärg5 2 6 2 6 2" xfId="28097"/>
    <cellStyle name="40% - Dekorfärg5 2 6 2 7" xfId="28098"/>
    <cellStyle name="40% - Dekorfärg5 2 6 3" xfId="28099"/>
    <cellStyle name="40% - Dekorfärg5 2 6 3 2" xfId="28100"/>
    <cellStyle name="40% - Dekorfärg5 2 6 3 2 2" xfId="28101"/>
    <cellStyle name="40% - Dekorfärg5 2 6 3 2 2 2" xfId="28102"/>
    <cellStyle name="40% - Dekorfärg5 2 6 3 2 3" xfId="28103"/>
    <cellStyle name="40% - Dekorfärg5 2 6 3 2 3 2" xfId="28104"/>
    <cellStyle name="40% - Dekorfärg5 2 6 3 2 4" xfId="28105"/>
    <cellStyle name="40% - Dekorfärg5 2 6 3 3" xfId="28106"/>
    <cellStyle name="40% - Dekorfärg5 2 6 3 3 2" xfId="28107"/>
    <cellStyle name="40% - Dekorfärg5 2 6 3 4" xfId="28108"/>
    <cellStyle name="40% - Dekorfärg5 2 6 3 4 2" xfId="28109"/>
    <cellStyle name="40% - Dekorfärg5 2 6 3 5" xfId="28110"/>
    <cellStyle name="40% - Dekorfärg5 2 6 3 5 2" xfId="28111"/>
    <cellStyle name="40% - Dekorfärg5 2 6 3 6" xfId="28112"/>
    <cellStyle name="40% - Dekorfärg5 2 6 4" xfId="28113"/>
    <cellStyle name="40% - Dekorfärg5 2 6 4 2" xfId="28114"/>
    <cellStyle name="40% - Dekorfärg5 2 6 4 2 2" xfId="28115"/>
    <cellStyle name="40% - Dekorfärg5 2 6 4 3" xfId="28116"/>
    <cellStyle name="40% - Dekorfärg5 2 6 4 3 2" xfId="28117"/>
    <cellStyle name="40% - Dekorfärg5 2 6 4 4" xfId="28118"/>
    <cellStyle name="40% - Dekorfärg5 2 6 5" xfId="28119"/>
    <cellStyle name="40% - Dekorfärg5 2 6 5 2" xfId="28120"/>
    <cellStyle name="40% - Dekorfärg5 2 6 5 2 2" xfId="28121"/>
    <cellStyle name="40% - Dekorfärg5 2 6 5 3" xfId="28122"/>
    <cellStyle name="40% - Dekorfärg5 2 6 5 3 2" xfId="28123"/>
    <cellStyle name="40% - Dekorfärg5 2 6 5 4" xfId="28124"/>
    <cellStyle name="40% - Dekorfärg5 2 6 6" xfId="28125"/>
    <cellStyle name="40% - Dekorfärg5 2 6 6 2" xfId="28126"/>
    <cellStyle name="40% - Dekorfärg5 2 6 7" xfId="28127"/>
    <cellStyle name="40% - Dekorfärg5 2 6 7 2" xfId="28128"/>
    <cellStyle name="40% - Dekorfärg5 2 6 8" xfId="28129"/>
    <cellStyle name="40% - Dekorfärg5 2 7" xfId="28130"/>
    <cellStyle name="40% - Dekorfärg5 2 7 2" xfId="28131"/>
    <cellStyle name="40% - Dekorfärg5 2 7 2 2" xfId="28132"/>
    <cellStyle name="40% - Dekorfärg5 2 7 2 2 2" xfId="28133"/>
    <cellStyle name="40% - Dekorfärg5 2 7 2 2 2 2" xfId="28134"/>
    <cellStyle name="40% - Dekorfärg5 2 7 2 2 2 2 2" xfId="28135"/>
    <cellStyle name="40% - Dekorfärg5 2 7 2 2 2 3" xfId="28136"/>
    <cellStyle name="40% - Dekorfärg5 2 7 2 2 2 3 2" xfId="28137"/>
    <cellStyle name="40% - Dekorfärg5 2 7 2 2 2 4" xfId="28138"/>
    <cellStyle name="40% - Dekorfärg5 2 7 2 2 3" xfId="28139"/>
    <cellStyle name="40% - Dekorfärg5 2 7 2 2 3 2" xfId="28140"/>
    <cellStyle name="40% - Dekorfärg5 2 7 2 2 4" xfId="28141"/>
    <cellStyle name="40% - Dekorfärg5 2 7 2 2 4 2" xfId="28142"/>
    <cellStyle name="40% - Dekorfärg5 2 7 2 2 5" xfId="28143"/>
    <cellStyle name="40% - Dekorfärg5 2 7 2 2 5 2" xfId="28144"/>
    <cellStyle name="40% - Dekorfärg5 2 7 2 2 6" xfId="28145"/>
    <cellStyle name="40% - Dekorfärg5 2 7 2 3" xfId="28146"/>
    <cellStyle name="40% - Dekorfärg5 2 7 2 3 2" xfId="28147"/>
    <cellStyle name="40% - Dekorfärg5 2 7 2 3 2 2" xfId="28148"/>
    <cellStyle name="40% - Dekorfärg5 2 7 2 3 3" xfId="28149"/>
    <cellStyle name="40% - Dekorfärg5 2 7 2 3 3 2" xfId="28150"/>
    <cellStyle name="40% - Dekorfärg5 2 7 2 3 4" xfId="28151"/>
    <cellStyle name="40% - Dekorfärg5 2 7 2 4" xfId="28152"/>
    <cellStyle name="40% - Dekorfärg5 2 7 2 4 2" xfId="28153"/>
    <cellStyle name="40% - Dekorfärg5 2 7 2 4 2 2" xfId="28154"/>
    <cellStyle name="40% - Dekorfärg5 2 7 2 4 3" xfId="28155"/>
    <cellStyle name="40% - Dekorfärg5 2 7 2 4 3 2" xfId="28156"/>
    <cellStyle name="40% - Dekorfärg5 2 7 2 4 4" xfId="28157"/>
    <cellStyle name="40% - Dekorfärg5 2 7 2 5" xfId="28158"/>
    <cellStyle name="40% - Dekorfärg5 2 7 2 5 2" xfId="28159"/>
    <cellStyle name="40% - Dekorfärg5 2 7 2 6" xfId="28160"/>
    <cellStyle name="40% - Dekorfärg5 2 7 2 6 2" xfId="28161"/>
    <cellStyle name="40% - Dekorfärg5 2 7 2 7" xfId="28162"/>
    <cellStyle name="40% - Dekorfärg5 2 7 3" xfId="28163"/>
    <cellStyle name="40% - Dekorfärg5 2 7 3 2" xfId="28164"/>
    <cellStyle name="40% - Dekorfärg5 2 7 3 2 2" xfId="28165"/>
    <cellStyle name="40% - Dekorfärg5 2 7 3 2 2 2" xfId="28166"/>
    <cellStyle name="40% - Dekorfärg5 2 7 3 2 3" xfId="28167"/>
    <cellStyle name="40% - Dekorfärg5 2 7 3 2 3 2" xfId="28168"/>
    <cellStyle name="40% - Dekorfärg5 2 7 3 2 4" xfId="28169"/>
    <cellStyle name="40% - Dekorfärg5 2 7 3 3" xfId="28170"/>
    <cellStyle name="40% - Dekorfärg5 2 7 3 3 2" xfId="28171"/>
    <cellStyle name="40% - Dekorfärg5 2 7 3 4" xfId="28172"/>
    <cellStyle name="40% - Dekorfärg5 2 7 3 4 2" xfId="28173"/>
    <cellStyle name="40% - Dekorfärg5 2 7 3 5" xfId="28174"/>
    <cellStyle name="40% - Dekorfärg5 2 7 3 5 2" xfId="28175"/>
    <cellStyle name="40% - Dekorfärg5 2 7 3 6" xfId="28176"/>
    <cellStyle name="40% - Dekorfärg5 2 7 4" xfId="28177"/>
    <cellStyle name="40% - Dekorfärg5 2 7 4 2" xfId="28178"/>
    <cellStyle name="40% - Dekorfärg5 2 7 4 2 2" xfId="28179"/>
    <cellStyle name="40% - Dekorfärg5 2 7 4 3" xfId="28180"/>
    <cellStyle name="40% - Dekorfärg5 2 7 4 3 2" xfId="28181"/>
    <cellStyle name="40% - Dekorfärg5 2 7 4 4" xfId="28182"/>
    <cellStyle name="40% - Dekorfärg5 2 7 5" xfId="28183"/>
    <cellStyle name="40% - Dekorfärg5 2 7 5 2" xfId="28184"/>
    <cellStyle name="40% - Dekorfärg5 2 7 5 2 2" xfId="28185"/>
    <cellStyle name="40% - Dekorfärg5 2 7 5 3" xfId="28186"/>
    <cellStyle name="40% - Dekorfärg5 2 7 5 3 2" xfId="28187"/>
    <cellStyle name="40% - Dekorfärg5 2 7 5 4" xfId="28188"/>
    <cellStyle name="40% - Dekorfärg5 2 7 6" xfId="28189"/>
    <cellStyle name="40% - Dekorfärg5 2 7 6 2" xfId="28190"/>
    <cellStyle name="40% - Dekorfärg5 2 7 7" xfId="28191"/>
    <cellStyle name="40% - Dekorfärg5 2 7 7 2" xfId="28192"/>
    <cellStyle name="40% - Dekorfärg5 2 7 8" xfId="28193"/>
    <cellStyle name="40% - Dekorfärg5 2 8" xfId="28194"/>
    <cellStyle name="40% - Dekorfärg5 2 8 2" xfId="28195"/>
    <cellStyle name="40% - Dekorfärg5 2 8 2 2" xfId="28196"/>
    <cellStyle name="40% - Dekorfärg5 2 8 2 2 2" xfId="28197"/>
    <cellStyle name="40% - Dekorfärg5 2 8 2 2 2 2" xfId="28198"/>
    <cellStyle name="40% - Dekorfärg5 2 8 2 2 2 2 2" xfId="28199"/>
    <cellStyle name="40% - Dekorfärg5 2 8 2 2 2 3" xfId="28200"/>
    <cellStyle name="40% - Dekorfärg5 2 8 2 2 2 3 2" xfId="28201"/>
    <cellStyle name="40% - Dekorfärg5 2 8 2 2 2 4" xfId="28202"/>
    <cellStyle name="40% - Dekorfärg5 2 8 2 2 3" xfId="28203"/>
    <cellStyle name="40% - Dekorfärg5 2 8 2 2 3 2" xfId="28204"/>
    <cellStyle name="40% - Dekorfärg5 2 8 2 2 4" xfId="28205"/>
    <cellStyle name="40% - Dekorfärg5 2 8 2 2 4 2" xfId="28206"/>
    <cellStyle name="40% - Dekorfärg5 2 8 2 2 5" xfId="28207"/>
    <cellStyle name="40% - Dekorfärg5 2 8 2 2 5 2" xfId="28208"/>
    <cellStyle name="40% - Dekorfärg5 2 8 2 2 6" xfId="28209"/>
    <cellStyle name="40% - Dekorfärg5 2 8 2 3" xfId="28210"/>
    <cellStyle name="40% - Dekorfärg5 2 8 2 3 2" xfId="28211"/>
    <cellStyle name="40% - Dekorfärg5 2 8 2 3 2 2" xfId="28212"/>
    <cellStyle name="40% - Dekorfärg5 2 8 2 3 3" xfId="28213"/>
    <cellStyle name="40% - Dekorfärg5 2 8 2 3 3 2" xfId="28214"/>
    <cellStyle name="40% - Dekorfärg5 2 8 2 3 4" xfId="28215"/>
    <cellStyle name="40% - Dekorfärg5 2 8 2 4" xfId="28216"/>
    <cellStyle name="40% - Dekorfärg5 2 8 2 4 2" xfId="28217"/>
    <cellStyle name="40% - Dekorfärg5 2 8 2 4 2 2" xfId="28218"/>
    <cellStyle name="40% - Dekorfärg5 2 8 2 4 3" xfId="28219"/>
    <cellStyle name="40% - Dekorfärg5 2 8 2 4 3 2" xfId="28220"/>
    <cellStyle name="40% - Dekorfärg5 2 8 2 4 4" xfId="28221"/>
    <cellStyle name="40% - Dekorfärg5 2 8 2 5" xfId="28222"/>
    <cellStyle name="40% - Dekorfärg5 2 8 2 5 2" xfId="28223"/>
    <cellStyle name="40% - Dekorfärg5 2 8 2 6" xfId="28224"/>
    <cellStyle name="40% - Dekorfärg5 2 8 2 6 2" xfId="28225"/>
    <cellStyle name="40% - Dekorfärg5 2 8 2 7" xfId="28226"/>
    <cellStyle name="40% - Dekorfärg5 2 8 3" xfId="28227"/>
    <cellStyle name="40% - Dekorfärg5 2 8 3 2" xfId="28228"/>
    <cellStyle name="40% - Dekorfärg5 2 8 3 2 2" xfId="28229"/>
    <cellStyle name="40% - Dekorfärg5 2 8 3 2 2 2" xfId="28230"/>
    <cellStyle name="40% - Dekorfärg5 2 8 3 2 3" xfId="28231"/>
    <cellStyle name="40% - Dekorfärg5 2 8 3 2 3 2" xfId="28232"/>
    <cellStyle name="40% - Dekorfärg5 2 8 3 2 4" xfId="28233"/>
    <cellStyle name="40% - Dekorfärg5 2 8 3 3" xfId="28234"/>
    <cellStyle name="40% - Dekorfärg5 2 8 3 3 2" xfId="28235"/>
    <cellStyle name="40% - Dekorfärg5 2 8 3 4" xfId="28236"/>
    <cellStyle name="40% - Dekorfärg5 2 8 3 4 2" xfId="28237"/>
    <cellStyle name="40% - Dekorfärg5 2 8 3 5" xfId="28238"/>
    <cellStyle name="40% - Dekorfärg5 2 8 3 5 2" xfId="28239"/>
    <cellStyle name="40% - Dekorfärg5 2 8 3 6" xfId="28240"/>
    <cellStyle name="40% - Dekorfärg5 2 8 4" xfId="28241"/>
    <cellStyle name="40% - Dekorfärg5 2 8 4 2" xfId="28242"/>
    <cellStyle name="40% - Dekorfärg5 2 8 4 2 2" xfId="28243"/>
    <cellStyle name="40% - Dekorfärg5 2 8 4 3" xfId="28244"/>
    <cellStyle name="40% - Dekorfärg5 2 8 4 3 2" xfId="28245"/>
    <cellStyle name="40% - Dekorfärg5 2 8 4 4" xfId="28246"/>
    <cellStyle name="40% - Dekorfärg5 2 8 5" xfId="28247"/>
    <cellStyle name="40% - Dekorfärg5 2 8 5 2" xfId="28248"/>
    <cellStyle name="40% - Dekorfärg5 2 8 5 2 2" xfId="28249"/>
    <cellStyle name="40% - Dekorfärg5 2 8 5 3" xfId="28250"/>
    <cellStyle name="40% - Dekorfärg5 2 8 5 3 2" xfId="28251"/>
    <cellStyle name="40% - Dekorfärg5 2 8 5 4" xfId="28252"/>
    <cellStyle name="40% - Dekorfärg5 2 8 6" xfId="28253"/>
    <cellStyle name="40% - Dekorfärg5 2 8 6 2" xfId="28254"/>
    <cellStyle name="40% - Dekorfärg5 2 8 7" xfId="28255"/>
    <cellStyle name="40% - Dekorfärg5 2 8 7 2" xfId="28256"/>
    <cellStyle name="40% - Dekorfärg5 2 8 8" xfId="28257"/>
    <cellStyle name="40% - Dekorfärg5 2 9" xfId="28258"/>
    <cellStyle name="40% - Dekorfärg5 2 9 2" xfId="28259"/>
    <cellStyle name="40% - Dekorfärg5 2 9 2 2" xfId="28260"/>
    <cellStyle name="40% - Dekorfärg5 2 9 2 2 2" xfId="28261"/>
    <cellStyle name="40% - Dekorfärg5 2 9 2 2 2 2" xfId="28262"/>
    <cellStyle name="40% - Dekorfärg5 2 9 2 2 3" xfId="28263"/>
    <cellStyle name="40% - Dekorfärg5 2 9 2 2 3 2" xfId="28264"/>
    <cellStyle name="40% - Dekorfärg5 2 9 2 2 4" xfId="28265"/>
    <cellStyle name="40% - Dekorfärg5 2 9 2 3" xfId="28266"/>
    <cellStyle name="40% - Dekorfärg5 2 9 2 3 2" xfId="28267"/>
    <cellStyle name="40% - Dekorfärg5 2 9 2 4" xfId="28268"/>
    <cellStyle name="40% - Dekorfärg5 2 9 2 4 2" xfId="28269"/>
    <cellStyle name="40% - Dekorfärg5 2 9 2 5" xfId="28270"/>
    <cellStyle name="40% - Dekorfärg5 2 9 2 5 2" xfId="28271"/>
    <cellStyle name="40% - Dekorfärg5 2 9 2 6" xfId="28272"/>
    <cellStyle name="40% - Dekorfärg5 2 9 3" xfId="28273"/>
    <cellStyle name="40% - Dekorfärg5 2 9 3 2" xfId="28274"/>
    <cellStyle name="40% - Dekorfärg5 2 9 3 2 2" xfId="28275"/>
    <cellStyle name="40% - Dekorfärg5 2 9 3 3" xfId="28276"/>
    <cellStyle name="40% - Dekorfärg5 2 9 3 3 2" xfId="28277"/>
    <cellStyle name="40% - Dekorfärg5 2 9 3 4" xfId="28278"/>
    <cellStyle name="40% - Dekorfärg5 2 9 4" xfId="28279"/>
    <cellStyle name="40% - Dekorfärg5 2 9 4 2" xfId="28280"/>
    <cellStyle name="40% - Dekorfärg5 2 9 4 2 2" xfId="28281"/>
    <cellStyle name="40% - Dekorfärg5 2 9 4 3" xfId="28282"/>
    <cellStyle name="40% - Dekorfärg5 2 9 4 3 2" xfId="28283"/>
    <cellStyle name="40% - Dekorfärg5 2 9 4 4" xfId="28284"/>
    <cellStyle name="40% - Dekorfärg5 2 9 5" xfId="28285"/>
    <cellStyle name="40% - Dekorfärg5 2 9 5 2" xfId="28286"/>
    <cellStyle name="40% - Dekorfärg5 2 9 6" xfId="28287"/>
    <cellStyle name="40% - Dekorfärg5 2 9 6 2" xfId="28288"/>
    <cellStyle name="40% - Dekorfärg5 2 9 7" xfId="28289"/>
    <cellStyle name="40% - Dekorfärg5 3" xfId="28290"/>
    <cellStyle name="40% - Dekorfärg5 3 2" xfId="28291"/>
    <cellStyle name="40% - Dekorfärg5 3 3" xfId="28292"/>
    <cellStyle name="40% - Dekorfärg5 3 4" xfId="28293"/>
    <cellStyle name="40% - Dekorfärg5 4" xfId="28294"/>
    <cellStyle name="40% - Dekorfärg5 4 2" xfId="28295"/>
    <cellStyle name="40% - Dekorfärg5 5" xfId="28296"/>
    <cellStyle name="40% - Dekorfärg5 5 2" xfId="28297"/>
    <cellStyle name="40% - Dekorfärg5 5 2 2" xfId="28298"/>
    <cellStyle name="40% - Dekorfärg5 5 2 2 2" xfId="28299"/>
    <cellStyle name="40% - Dekorfärg5 5 2 2 2 2" xfId="28300"/>
    <cellStyle name="40% - Dekorfärg5 5 2 2 3" xfId="28301"/>
    <cellStyle name="40% - Dekorfärg5 5 2 2 3 2" xfId="28302"/>
    <cellStyle name="40% - Dekorfärg5 5 2 2 4" xfId="28303"/>
    <cellStyle name="40% - Dekorfärg5 5 2 3" xfId="28304"/>
    <cellStyle name="40% - Dekorfärg5 5 2 3 2" xfId="28305"/>
    <cellStyle name="40% - Dekorfärg5 5 2 4" xfId="28306"/>
    <cellStyle name="40% - Dekorfärg5 5 2 4 2" xfId="28307"/>
    <cellStyle name="40% - Dekorfärg5 5 2 5" xfId="28308"/>
    <cellStyle name="40% - Dekorfärg5 5 2 5 2" xfId="28309"/>
    <cellStyle name="40% - Dekorfärg5 5 2 6" xfId="28310"/>
    <cellStyle name="40% - Dekorfärg5 5 3" xfId="28311"/>
    <cellStyle name="40% - Dekorfärg5 5 3 2" xfId="28312"/>
    <cellStyle name="40% - Dekorfärg5 5 3 2 2" xfId="28313"/>
    <cellStyle name="40% - Dekorfärg5 5 3 3" xfId="28314"/>
    <cellStyle name="40% - Dekorfärg5 5 3 3 2" xfId="28315"/>
    <cellStyle name="40% - Dekorfärg5 5 3 4" xfId="28316"/>
    <cellStyle name="40% - Dekorfärg5 5 4" xfId="28317"/>
    <cellStyle name="40% - Dekorfärg5 5 4 2" xfId="28318"/>
    <cellStyle name="40% - Dekorfärg5 5 4 2 2" xfId="28319"/>
    <cellStyle name="40% - Dekorfärg5 5 4 3" xfId="28320"/>
    <cellStyle name="40% - Dekorfärg5 5 4 3 2" xfId="28321"/>
    <cellStyle name="40% - Dekorfärg5 5 4 4" xfId="28322"/>
    <cellStyle name="40% - Dekorfärg5 5 5" xfId="28323"/>
    <cellStyle name="40% - Dekorfärg5 5 5 2" xfId="28324"/>
    <cellStyle name="40% - Dekorfärg5 5 6" xfId="28325"/>
    <cellStyle name="40% - Dekorfärg5 5 6 2" xfId="28326"/>
    <cellStyle name="40% - Dekorfärg5 5 7" xfId="28327"/>
    <cellStyle name="40% - Dekorfärg5 6" xfId="28328"/>
    <cellStyle name="40% - Dekorfärg5 6 2" xfId="28329"/>
    <cellStyle name="40% - Dekorfärg5 6 2 2" xfId="28330"/>
    <cellStyle name="40% - Dekorfärg5 6 3" xfId="28331"/>
    <cellStyle name="40% - Dekorfärg5 6 3 2" xfId="28332"/>
    <cellStyle name="40% - Dekorfärg5 7" xfId="28333"/>
    <cellStyle name="40% - Dekorfärg5 7 2" xfId="28334"/>
    <cellStyle name="40% - Dekorfärg5 8" xfId="28335"/>
    <cellStyle name="40% - Dekorfärg5 8 2" xfId="28336"/>
    <cellStyle name="40% - Dekorfärg6 2" xfId="28337"/>
    <cellStyle name="40% - Dekorfärg6 2 10" xfId="28338"/>
    <cellStyle name="40% - Dekorfärg6 2 10 2" xfId="28339"/>
    <cellStyle name="40% - Dekorfärg6 2 10 2 2" xfId="28340"/>
    <cellStyle name="40% - Dekorfärg6 2 10 2 2 2" xfId="28341"/>
    <cellStyle name="40% - Dekorfärg6 2 10 2 2 2 2" xfId="28342"/>
    <cellStyle name="40% - Dekorfärg6 2 10 2 2 3" xfId="28343"/>
    <cellStyle name="40% - Dekorfärg6 2 10 2 2 3 2" xfId="28344"/>
    <cellStyle name="40% - Dekorfärg6 2 10 2 2 4" xfId="28345"/>
    <cellStyle name="40% - Dekorfärg6 2 10 2 3" xfId="28346"/>
    <cellStyle name="40% - Dekorfärg6 2 10 2 3 2" xfId="28347"/>
    <cellStyle name="40% - Dekorfärg6 2 10 2 4" xfId="28348"/>
    <cellStyle name="40% - Dekorfärg6 2 10 2 4 2" xfId="28349"/>
    <cellStyle name="40% - Dekorfärg6 2 10 2 5" xfId="28350"/>
    <cellStyle name="40% - Dekorfärg6 2 10 2 5 2" xfId="28351"/>
    <cellStyle name="40% - Dekorfärg6 2 10 2 6" xfId="28352"/>
    <cellStyle name="40% - Dekorfärg6 2 10 3" xfId="28353"/>
    <cellStyle name="40% - Dekorfärg6 2 10 3 2" xfId="28354"/>
    <cellStyle name="40% - Dekorfärg6 2 10 3 2 2" xfId="28355"/>
    <cellStyle name="40% - Dekorfärg6 2 10 3 3" xfId="28356"/>
    <cellStyle name="40% - Dekorfärg6 2 10 3 3 2" xfId="28357"/>
    <cellStyle name="40% - Dekorfärg6 2 10 3 4" xfId="28358"/>
    <cellStyle name="40% - Dekorfärg6 2 10 4" xfId="28359"/>
    <cellStyle name="40% - Dekorfärg6 2 10 4 2" xfId="28360"/>
    <cellStyle name="40% - Dekorfärg6 2 10 4 2 2" xfId="28361"/>
    <cellStyle name="40% - Dekorfärg6 2 10 4 3" xfId="28362"/>
    <cellStyle name="40% - Dekorfärg6 2 10 4 3 2" xfId="28363"/>
    <cellStyle name="40% - Dekorfärg6 2 10 4 4" xfId="28364"/>
    <cellStyle name="40% - Dekorfärg6 2 10 5" xfId="28365"/>
    <cellStyle name="40% - Dekorfärg6 2 10 5 2" xfId="28366"/>
    <cellStyle name="40% - Dekorfärg6 2 10 6" xfId="28367"/>
    <cellStyle name="40% - Dekorfärg6 2 10 6 2" xfId="28368"/>
    <cellStyle name="40% - Dekorfärg6 2 10 7" xfId="28369"/>
    <cellStyle name="40% - Dekorfärg6 2 11" xfId="28370"/>
    <cellStyle name="40% - Dekorfärg6 2 11 2" xfId="28371"/>
    <cellStyle name="40% - Dekorfärg6 2 11 2 2" xfId="28372"/>
    <cellStyle name="40% - Dekorfärg6 2 11 2 2 2" xfId="28373"/>
    <cellStyle name="40% - Dekorfärg6 2 11 2 2 2 2" xfId="28374"/>
    <cellStyle name="40% - Dekorfärg6 2 11 2 2 3" xfId="28375"/>
    <cellStyle name="40% - Dekorfärg6 2 11 2 2 3 2" xfId="28376"/>
    <cellStyle name="40% - Dekorfärg6 2 11 2 2 4" xfId="28377"/>
    <cellStyle name="40% - Dekorfärg6 2 11 2 3" xfId="28378"/>
    <cellStyle name="40% - Dekorfärg6 2 11 2 3 2" xfId="28379"/>
    <cellStyle name="40% - Dekorfärg6 2 11 2 4" xfId="28380"/>
    <cellStyle name="40% - Dekorfärg6 2 11 2 4 2" xfId="28381"/>
    <cellStyle name="40% - Dekorfärg6 2 11 2 5" xfId="28382"/>
    <cellStyle name="40% - Dekorfärg6 2 11 2 5 2" xfId="28383"/>
    <cellStyle name="40% - Dekorfärg6 2 11 2 6" xfId="28384"/>
    <cellStyle name="40% - Dekorfärg6 2 11 3" xfId="28385"/>
    <cellStyle name="40% - Dekorfärg6 2 11 3 2" xfId="28386"/>
    <cellStyle name="40% - Dekorfärg6 2 11 3 2 2" xfId="28387"/>
    <cellStyle name="40% - Dekorfärg6 2 11 3 3" xfId="28388"/>
    <cellStyle name="40% - Dekorfärg6 2 11 3 3 2" xfId="28389"/>
    <cellStyle name="40% - Dekorfärg6 2 11 3 4" xfId="28390"/>
    <cellStyle name="40% - Dekorfärg6 2 11 4" xfId="28391"/>
    <cellStyle name="40% - Dekorfärg6 2 11 4 2" xfId="28392"/>
    <cellStyle name="40% - Dekorfärg6 2 11 4 2 2" xfId="28393"/>
    <cellStyle name="40% - Dekorfärg6 2 11 4 3" xfId="28394"/>
    <cellStyle name="40% - Dekorfärg6 2 11 4 3 2" xfId="28395"/>
    <cellStyle name="40% - Dekorfärg6 2 11 4 4" xfId="28396"/>
    <cellStyle name="40% - Dekorfärg6 2 11 5" xfId="28397"/>
    <cellStyle name="40% - Dekorfärg6 2 11 5 2" xfId="28398"/>
    <cellStyle name="40% - Dekorfärg6 2 11 6" xfId="28399"/>
    <cellStyle name="40% - Dekorfärg6 2 11 6 2" xfId="28400"/>
    <cellStyle name="40% - Dekorfärg6 2 11 7" xfId="28401"/>
    <cellStyle name="40% - Dekorfärg6 2 12" xfId="28402"/>
    <cellStyle name="40% - Dekorfärg6 2 13" xfId="28403"/>
    <cellStyle name="40% - Dekorfärg6 2 13 2" xfId="28404"/>
    <cellStyle name="40% - Dekorfärg6 2 13 2 2" xfId="28405"/>
    <cellStyle name="40% - Dekorfärg6 2 13 2 2 2" xfId="28406"/>
    <cellStyle name="40% - Dekorfärg6 2 13 2 2 2 2" xfId="28407"/>
    <cellStyle name="40% - Dekorfärg6 2 13 2 2 3" xfId="28408"/>
    <cellStyle name="40% - Dekorfärg6 2 13 2 2 3 2" xfId="28409"/>
    <cellStyle name="40% - Dekorfärg6 2 13 2 2 4" xfId="28410"/>
    <cellStyle name="40% - Dekorfärg6 2 13 2 3" xfId="28411"/>
    <cellStyle name="40% - Dekorfärg6 2 13 2 3 2" xfId="28412"/>
    <cellStyle name="40% - Dekorfärg6 2 13 2 4" xfId="28413"/>
    <cellStyle name="40% - Dekorfärg6 2 13 2 4 2" xfId="28414"/>
    <cellStyle name="40% - Dekorfärg6 2 13 2 5" xfId="28415"/>
    <cellStyle name="40% - Dekorfärg6 2 13 2 5 2" xfId="28416"/>
    <cellStyle name="40% - Dekorfärg6 2 13 2 6" xfId="28417"/>
    <cellStyle name="40% - Dekorfärg6 2 13 3" xfId="28418"/>
    <cellStyle name="40% - Dekorfärg6 2 13 3 2" xfId="28419"/>
    <cellStyle name="40% - Dekorfärg6 2 13 3 2 2" xfId="28420"/>
    <cellStyle name="40% - Dekorfärg6 2 13 3 3" xfId="28421"/>
    <cellStyle name="40% - Dekorfärg6 2 13 3 3 2" xfId="28422"/>
    <cellStyle name="40% - Dekorfärg6 2 13 3 4" xfId="28423"/>
    <cellStyle name="40% - Dekorfärg6 2 13 4" xfId="28424"/>
    <cellStyle name="40% - Dekorfärg6 2 13 4 2" xfId="28425"/>
    <cellStyle name="40% - Dekorfärg6 2 13 4 2 2" xfId="28426"/>
    <cellStyle name="40% - Dekorfärg6 2 13 4 3" xfId="28427"/>
    <cellStyle name="40% - Dekorfärg6 2 13 4 3 2" xfId="28428"/>
    <cellStyle name="40% - Dekorfärg6 2 13 4 4" xfId="28429"/>
    <cellStyle name="40% - Dekorfärg6 2 13 5" xfId="28430"/>
    <cellStyle name="40% - Dekorfärg6 2 13 5 2" xfId="28431"/>
    <cellStyle name="40% - Dekorfärg6 2 13 6" xfId="28432"/>
    <cellStyle name="40% - Dekorfärg6 2 13 6 2" xfId="28433"/>
    <cellStyle name="40% - Dekorfärg6 2 13 7" xfId="28434"/>
    <cellStyle name="40% - Dekorfärg6 2 14" xfId="28435"/>
    <cellStyle name="40% - Dekorfärg6 2 14 2" xfId="28436"/>
    <cellStyle name="40% - Dekorfärg6 2 14 2 2" xfId="28437"/>
    <cellStyle name="40% - Dekorfärg6 2 14 2 2 2" xfId="28438"/>
    <cellStyle name="40% - Dekorfärg6 2 14 2 3" xfId="28439"/>
    <cellStyle name="40% - Dekorfärg6 2 14 2 3 2" xfId="28440"/>
    <cellStyle name="40% - Dekorfärg6 2 14 2 4" xfId="28441"/>
    <cellStyle name="40% - Dekorfärg6 2 14 3" xfId="28442"/>
    <cellStyle name="40% - Dekorfärg6 2 14 4" xfId="28443"/>
    <cellStyle name="40% - Dekorfärg6 2 14 4 2" xfId="28444"/>
    <cellStyle name="40% - Dekorfärg6 2 14 5" xfId="28445"/>
    <cellStyle name="40% - Dekorfärg6 2 14 5 2" xfId="28446"/>
    <cellStyle name="40% - Dekorfärg6 2 14 6" xfId="28447"/>
    <cellStyle name="40% - Dekorfärg6 2 14 6 2" xfId="28448"/>
    <cellStyle name="40% - Dekorfärg6 2 15" xfId="28449"/>
    <cellStyle name="40% - Dekorfärg6 2 15 2" xfId="28450"/>
    <cellStyle name="40% - Dekorfärg6 2 15 2 2" xfId="28451"/>
    <cellStyle name="40% - Dekorfärg6 2 15 3" xfId="28452"/>
    <cellStyle name="40% - Dekorfärg6 2 15 3 2" xfId="28453"/>
    <cellStyle name="40% - Dekorfärg6 2 15 4" xfId="28454"/>
    <cellStyle name="40% - Dekorfärg6 2 16" xfId="28455"/>
    <cellStyle name="40% - Dekorfärg6 2 16 2" xfId="28456"/>
    <cellStyle name="40% - Dekorfärg6 2 2" xfId="28457"/>
    <cellStyle name="40% - Dekorfärg6 2 2 10" xfId="28458"/>
    <cellStyle name="40% - Dekorfärg6 2 2 10 2" xfId="28459"/>
    <cellStyle name="40% - Dekorfärg6 2 2 10 2 2" xfId="28460"/>
    <cellStyle name="40% - Dekorfärg6 2 2 10 2 2 2" xfId="28461"/>
    <cellStyle name="40% - Dekorfärg6 2 2 10 2 3" xfId="28462"/>
    <cellStyle name="40% - Dekorfärg6 2 2 10 2 3 2" xfId="28463"/>
    <cellStyle name="40% - Dekorfärg6 2 2 10 2 4" xfId="28464"/>
    <cellStyle name="40% - Dekorfärg6 2 2 10 3" xfId="28465"/>
    <cellStyle name="40% - Dekorfärg6 2 2 10 3 2" xfId="28466"/>
    <cellStyle name="40% - Dekorfärg6 2 2 10 4" xfId="28467"/>
    <cellStyle name="40% - Dekorfärg6 2 2 10 4 2" xfId="28468"/>
    <cellStyle name="40% - Dekorfärg6 2 2 10 5" xfId="28469"/>
    <cellStyle name="40% - Dekorfärg6 2 2 10 5 2" xfId="28470"/>
    <cellStyle name="40% - Dekorfärg6 2 2 10 6" xfId="28471"/>
    <cellStyle name="40% - Dekorfärg6 2 2 11" xfId="28472"/>
    <cellStyle name="40% - Dekorfärg6 2 2 11 2" xfId="28473"/>
    <cellStyle name="40% - Dekorfärg6 2 2 11 2 2" xfId="28474"/>
    <cellStyle name="40% - Dekorfärg6 2 2 11 2 2 2" xfId="28475"/>
    <cellStyle name="40% - Dekorfärg6 2 2 11 2 3" xfId="28476"/>
    <cellStyle name="40% - Dekorfärg6 2 2 11 3" xfId="28477"/>
    <cellStyle name="40% - Dekorfärg6 2 2 11 3 2" xfId="28478"/>
    <cellStyle name="40% - Dekorfärg6 2 2 11 4" xfId="28479"/>
    <cellStyle name="40% - Dekorfärg6 2 2 11 4 2" xfId="28480"/>
    <cellStyle name="40% - Dekorfärg6 2 2 11 5" xfId="28481"/>
    <cellStyle name="40% - Dekorfärg6 2 2 12" xfId="28482"/>
    <cellStyle name="40% - Dekorfärg6 2 2 12 2" xfId="28483"/>
    <cellStyle name="40% - Dekorfärg6 2 2 12 2 2" xfId="28484"/>
    <cellStyle name="40% - Dekorfärg6 2 2 12 3" xfId="28485"/>
    <cellStyle name="40% - Dekorfärg6 2 2 12 3 2" xfId="28486"/>
    <cellStyle name="40% - Dekorfärg6 2 2 12 4" xfId="28487"/>
    <cellStyle name="40% - Dekorfärg6 2 2 13" xfId="28488"/>
    <cellStyle name="40% - Dekorfärg6 2 2 13 2" xfId="28489"/>
    <cellStyle name="40% - Dekorfärg6 2 2 14" xfId="28490"/>
    <cellStyle name="40% - Dekorfärg6 2 2 14 2" xfId="28491"/>
    <cellStyle name="40% - Dekorfärg6 2 2 15" xfId="28492"/>
    <cellStyle name="40% - Dekorfärg6 2 2 15 2" xfId="28493"/>
    <cellStyle name="40% - Dekorfärg6 2 2 16" xfId="28494"/>
    <cellStyle name="40% - Dekorfärg6 2 2 2" xfId="28495"/>
    <cellStyle name="40% - Dekorfärg6 2 2 2 10" xfId="28496"/>
    <cellStyle name="40% - Dekorfärg6 2 2 2 10 2" xfId="28497"/>
    <cellStyle name="40% - Dekorfärg6 2 2 2 11" xfId="28498"/>
    <cellStyle name="40% - Dekorfärg6 2 2 2 2" xfId="28499"/>
    <cellStyle name="40% - Dekorfärg6 2 2 2 2 2" xfId="28500"/>
    <cellStyle name="40% - Dekorfärg6 2 2 2 2 2 2" xfId="28501"/>
    <cellStyle name="40% - Dekorfärg6 2 2 2 2 2 2 2" xfId="28502"/>
    <cellStyle name="40% - Dekorfärg6 2 2 2 2 2 2 2 2" xfId="28503"/>
    <cellStyle name="40% - Dekorfärg6 2 2 2 2 2 2 2 2 2" xfId="28504"/>
    <cellStyle name="40% - Dekorfärg6 2 2 2 2 2 2 2 3" xfId="28505"/>
    <cellStyle name="40% - Dekorfärg6 2 2 2 2 2 2 2 3 2" xfId="28506"/>
    <cellStyle name="40% - Dekorfärg6 2 2 2 2 2 2 2 4" xfId="28507"/>
    <cellStyle name="40% - Dekorfärg6 2 2 2 2 2 2 3" xfId="28508"/>
    <cellStyle name="40% - Dekorfärg6 2 2 2 2 2 2 3 2" xfId="28509"/>
    <cellStyle name="40% - Dekorfärg6 2 2 2 2 2 2 4" xfId="28510"/>
    <cellStyle name="40% - Dekorfärg6 2 2 2 2 2 2 4 2" xfId="28511"/>
    <cellStyle name="40% - Dekorfärg6 2 2 2 2 2 2 5" xfId="28512"/>
    <cellStyle name="40% - Dekorfärg6 2 2 2 2 2 2 5 2" xfId="28513"/>
    <cellStyle name="40% - Dekorfärg6 2 2 2 2 2 2 6" xfId="28514"/>
    <cellStyle name="40% - Dekorfärg6 2 2 2 2 2 3" xfId="28515"/>
    <cellStyle name="40% - Dekorfärg6 2 2 2 2 2 3 2" xfId="28516"/>
    <cellStyle name="40% - Dekorfärg6 2 2 2 2 2 3 2 2" xfId="28517"/>
    <cellStyle name="40% - Dekorfärg6 2 2 2 2 2 3 3" xfId="28518"/>
    <cellStyle name="40% - Dekorfärg6 2 2 2 2 2 3 3 2" xfId="28519"/>
    <cellStyle name="40% - Dekorfärg6 2 2 2 2 2 3 4" xfId="28520"/>
    <cellStyle name="40% - Dekorfärg6 2 2 2 2 2 4" xfId="28521"/>
    <cellStyle name="40% - Dekorfärg6 2 2 2 2 2 4 2" xfId="28522"/>
    <cellStyle name="40% - Dekorfärg6 2 2 2 2 2 4 2 2" xfId="28523"/>
    <cellStyle name="40% - Dekorfärg6 2 2 2 2 2 4 3" xfId="28524"/>
    <cellStyle name="40% - Dekorfärg6 2 2 2 2 2 4 3 2" xfId="28525"/>
    <cellStyle name="40% - Dekorfärg6 2 2 2 2 2 4 4" xfId="28526"/>
    <cellStyle name="40% - Dekorfärg6 2 2 2 2 2 5" xfId="28527"/>
    <cellStyle name="40% - Dekorfärg6 2 2 2 2 2 5 2" xfId="28528"/>
    <cellStyle name="40% - Dekorfärg6 2 2 2 2 2 6" xfId="28529"/>
    <cellStyle name="40% - Dekorfärg6 2 2 2 2 2 6 2" xfId="28530"/>
    <cellStyle name="40% - Dekorfärg6 2 2 2 2 2 7" xfId="28531"/>
    <cellStyle name="40% - Dekorfärg6 2 2 2 2 3" xfId="28532"/>
    <cellStyle name="40% - Dekorfärg6 2 2 2 2 3 2" xfId="28533"/>
    <cellStyle name="40% - Dekorfärg6 2 2 2 2 3 2 2" xfId="28534"/>
    <cellStyle name="40% - Dekorfärg6 2 2 2 2 3 2 2 2" xfId="28535"/>
    <cellStyle name="40% - Dekorfärg6 2 2 2 2 3 2 2 2 2" xfId="28536"/>
    <cellStyle name="40% - Dekorfärg6 2 2 2 2 3 2 2 3" xfId="28537"/>
    <cellStyle name="40% - Dekorfärg6 2 2 2 2 3 2 2 3 2" xfId="28538"/>
    <cellStyle name="40% - Dekorfärg6 2 2 2 2 3 2 2 4" xfId="28539"/>
    <cellStyle name="40% - Dekorfärg6 2 2 2 2 3 2 3" xfId="28540"/>
    <cellStyle name="40% - Dekorfärg6 2 2 2 2 3 2 3 2" xfId="28541"/>
    <cellStyle name="40% - Dekorfärg6 2 2 2 2 3 2 4" xfId="28542"/>
    <cellStyle name="40% - Dekorfärg6 2 2 2 2 3 2 4 2" xfId="28543"/>
    <cellStyle name="40% - Dekorfärg6 2 2 2 2 3 2 5" xfId="28544"/>
    <cellStyle name="40% - Dekorfärg6 2 2 2 2 3 2 5 2" xfId="28545"/>
    <cellStyle name="40% - Dekorfärg6 2 2 2 2 3 2 6" xfId="28546"/>
    <cellStyle name="40% - Dekorfärg6 2 2 2 2 3 3" xfId="28547"/>
    <cellStyle name="40% - Dekorfärg6 2 2 2 2 3 3 2" xfId="28548"/>
    <cellStyle name="40% - Dekorfärg6 2 2 2 2 3 3 2 2" xfId="28549"/>
    <cellStyle name="40% - Dekorfärg6 2 2 2 2 3 3 3" xfId="28550"/>
    <cellStyle name="40% - Dekorfärg6 2 2 2 2 3 3 3 2" xfId="28551"/>
    <cellStyle name="40% - Dekorfärg6 2 2 2 2 3 3 4" xfId="28552"/>
    <cellStyle name="40% - Dekorfärg6 2 2 2 2 3 4" xfId="28553"/>
    <cellStyle name="40% - Dekorfärg6 2 2 2 2 3 4 2" xfId="28554"/>
    <cellStyle name="40% - Dekorfärg6 2 2 2 2 3 4 2 2" xfId="28555"/>
    <cellStyle name="40% - Dekorfärg6 2 2 2 2 3 4 3" xfId="28556"/>
    <cellStyle name="40% - Dekorfärg6 2 2 2 2 3 4 3 2" xfId="28557"/>
    <cellStyle name="40% - Dekorfärg6 2 2 2 2 3 4 4" xfId="28558"/>
    <cellStyle name="40% - Dekorfärg6 2 2 2 2 3 5" xfId="28559"/>
    <cellStyle name="40% - Dekorfärg6 2 2 2 2 3 5 2" xfId="28560"/>
    <cellStyle name="40% - Dekorfärg6 2 2 2 2 3 6" xfId="28561"/>
    <cellStyle name="40% - Dekorfärg6 2 2 2 2 3 6 2" xfId="28562"/>
    <cellStyle name="40% - Dekorfärg6 2 2 2 2 3 7" xfId="28563"/>
    <cellStyle name="40% - Dekorfärg6 2 2 2 2 4" xfId="28564"/>
    <cellStyle name="40% - Dekorfärg6 2 2 2 2 4 2" xfId="28565"/>
    <cellStyle name="40% - Dekorfärg6 2 2 2 2 4 2 2" xfId="28566"/>
    <cellStyle name="40% - Dekorfärg6 2 2 2 2 4 2 2 2" xfId="28567"/>
    <cellStyle name="40% - Dekorfärg6 2 2 2 2 4 2 3" xfId="28568"/>
    <cellStyle name="40% - Dekorfärg6 2 2 2 2 4 2 3 2" xfId="28569"/>
    <cellStyle name="40% - Dekorfärg6 2 2 2 2 4 2 4" xfId="28570"/>
    <cellStyle name="40% - Dekorfärg6 2 2 2 2 4 3" xfId="28571"/>
    <cellStyle name="40% - Dekorfärg6 2 2 2 2 4 3 2" xfId="28572"/>
    <cellStyle name="40% - Dekorfärg6 2 2 2 2 4 4" xfId="28573"/>
    <cellStyle name="40% - Dekorfärg6 2 2 2 2 4 4 2" xfId="28574"/>
    <cellStyle name="40% - Dekorfärg6 2 2 2 2 4 5" xfId="28575"/>
    <cellStyle name="40% - Dekorfärg6 2 2 2 2 4 5 2" xfId="28576"/>
    <cellStyle name="40% - Dekorfärg6 2 2 2 2 4 6" xfId="28577"/>
    <cellStyle name="40% - Dekorfärg6 2 2 2 2 5" xfId="28578"/>
    <cellStyle name="40% - Dekorfärg6 2 2 2 2 5 2" xfId="28579"/>
    <cellStyle name="40% - Dekorfärg6 2 2 2 2 5 2 2" xfId="28580"/>
    <cellStyle name="40% - Dekorfärg6 2 2 2 2 5 3" xfId="28581"/>
    <cellStyle name="40% - Dekorfärg6 2 2 2 2 5 3 2" xfId="28582"/>
    <cellStyle name="40% - Dekorfärg6 2 2 2 2 5 4" xfId="28583"/>
    <cellStyle name="40% - Dekorfärg6 2 2 2 2 6" xfId="28584"/>
    <cellStyle name="40% - Dekorfärg6 2 2 2 2 6 2" xfId="28585"/>
    <cellStyle name="40% - Dekorfärg6 2 2 2 2 6 2 2" xfId="28586"/>
    <cellStyle name="40% - Dekorfärg6 2 2 2 2 6 3" xfId="28587"/>
    <cellStyle name="40% - Dekorfärg6 2 2 2 2 6 3 2" xfId="28588"/>
    <cellStyle name="40% - Dekorfärg6 2 2 2 2 6 4" xfId="28589"/>
    <cellStyle name="40% - Dekorfärg6 2 2 2 2 7" xfId="28590"/>
    <cellStyle name="40% - Dekorfärg6 2 2 2 2 7 2" xfId="28591"/>
    <cellStyle name="40% - Dekorfärg6 2 2 2 2 8" xfId="28592"/>
    <cellStyle name="40% - Dekorfärg6 2 2 2 2 8 2" xfId="28593"/>
    <cellStyle name="40% - Dekorfärg6 2 2 2 2 9" xfId="28594"/>
    <cellStyle name="40% - Dekorfärg6 2 2 2 3" xfId="28595"/>
    <cellStyle name="40% - Dekorfärg6 2 2 2 3 2" xfId="28596"/>
    <cellStyle name="40% - Dekorfärg6 2 2 2 3 2 2" xfId="28597"/>
    <cellStyle name="40% - Dekorfärg6 2 2 2 3 2 2 2" xfId="28598"/>
    <cellStyle name="40% - Dekorfärg6 2 2 2 3 2 2 2 2" xfId="28599"/>
    <cellStyle name="40% - Dekorfärg6 2 2 2 3 2 2 3" xfId="28600"/>
    <cellStyle name="40% - Dekorfärg6 2 2 2 3 2 2 3 2" xfId="28601"/>
    <cellStyle name="40% - Dekorfärg6 2 2 2 3 2 2 4" xfId="28602"/>
    <cellStyle name="40% - Dekorfärg6 2 2 2 3 2 3" xfId="28603"/>
    <cellStyle name="40% - Dekorfärg6 2 2 2 3 2 3 2" xfId="28604"/>
    <cellStyle name="40% - Dekorfärg6 2 2 2 3 2 4" xfId="28605"/>
    <cellStyle name="40% - Dekorfärg6 2 2 2 3 2 4 2" xfId="28606"/>
    <cellStyle name="40% - Dekorfärg6 2 2 2 3 2 5" xfId="28607"/>
    <cellStyle name="40% - Dekorfärg6 2 2 2 3 2 5 2" xfId="28608"/>
    <cellStyle name="40% - Dekorfärg6 2 2 2 3 2 6" xfId="28609"/>
    <cellStyle name="40% - Dekorfärg6 2 2 2 3 3" xfId="28610"/>
    <cellStyle name="40% - Dekorfärg6 2 2 2 3 3 2" xfId="28611"/>
    <cellStyle name="40% - Dekorfärg6 2 2 2 3 3 2 2" xfId="28612"/>
    <cellStyle name="40% - Dekorfärg6 2 2 2 3 3 3" xfId="28613"/>
    <cellStyle name="40% - Dekorfärg6 2 2 2 3 3 3 2" xfId="28614"/>
    <cellStyle name="40% - Dekorfärg6 2 2 2 3 3 4" xfId="28615"/>
    <cellStyle name="40% - Dekorfärg6 2 2 2 3 4" xfId="28616"/>
    <cellStyle name="40% - Dekorfärg6 2 2 2 3 4 2" xfId="28617"/>
    <cellStyle name="40% - Dekorfärg6 2 2 2 3 4 2 2" xfId="28618"/>
    <cellStyle name="40% - Dekorfärg6 2 2 2 3 4 3" xfId="28619"/>
    <cellStyle name="40% - Dekorfärg6 2 2 2 3 4 3 2" xfId="28620"/>
    <cellStyle name="40% - Dekorfärg6 2 2 2 3 4 4" xfId="28621"/>
    <cellStyle name="40% - Dekorfärg6 2 2 2 3 5" xfId="28622"/>
    <cellStyle name="40% - Dekorfärg6 2 2 2 3 5 2" xfId="28623"/>
    <cellStyle name="40% - Dekorfärg6 2 2 2 3 6" xfId="28624"/>
    <cellStyle name="40% - Dekorfärg6 2 2 2 3 6 2" xfId="28625"/>
    <cellStyle name="40% - Dekorfärg6 2 2 2 3 7" xfId="28626"/>
    <cellStyle name="40% - Dekorfärg6 2 2 2 4" xfId="28627"/>
    <cellStyle name="40% - Dekorfärg6 2 2 2 4 2" xfId="28628"/>
    <cellStyle name="40% - Dekorfärg6 2 2 2 4 2 2" xfId="28629"/>
    <cellStyle name="40% - Dekorfärg6 2 2 2 4 2 2 2" xfId="28630"/>
    <cellStyle name="40% - Dekorfärg6 2 2 2 4 2 2 2 2" xfId="28631"/>
    <cellStyle name="40% - Dekorfärg6 2 2 2 4 2 2 3" xfId="28632"/>
    <cellStyle name="40% - Dekorfärg6 2 2 2 4 2 2 3 2" xfId="28633"/>
    <cellStyle name="40% - Dekorfärg6 2 2 2 4 2 2 4" xfId="28634"/>
    <cellStyle name="40% - Dekorfärg6 2 2 2 4 2 3" xfId="28635"/>
    <cellStyle name="40% - Dekorfärg6 2 2 2 4 2 3 2" xfId="28636"/>
    <cellStyle name="40% - Dekorfärg6 2 2 2 4 2 4" xfId="28637"/>
    <cellStyle name="40% - Dekorfärg6 2 2 2 4 2 4 2" xfId="28638"/>
    <cellStyle name="40% - Dekorfärg6 2 2 2 4 2 5" xfId="28639"/>
    <cellStyle name="40% - Dekorfärg6 2 2 2 4 2 5 2" xfId="28640"/>
    <cellStyle name="40% - Dekorfärg6 2 2 2 4 2 6" xfId="28641"/>
    <cellStyle name="40% - Dekorfärg6 2 2 2 4 3" xfId="28642"/>
    <cellStyle name="40% - Dekorfärg6 2 2 2 4 3 2" xfId="28643"/>
    <cellStyle name="40% - Dekorfärg6 2 2 2 4 3 2 2" xfId="28644"/>
    <cellStyle name="40% - Dekorfärg6 2 2 2 4 3 3" xfId="28645"/>
    <cellStyle name="40% - Dekorfärg6 2 2 2 4 3 3 2" xfId="28646"/>
    <cellStyle name="40% - Dekorfärg6 2 2 2 4 3 4" xfId="28647"/>
    <cellStyle name="40% - Dekorfärg6 2 2 2 4 4" xfId="28648"/>
    <cellStyle name="40% - Dekorfärg6 2 2 2 4 4 2" xfId="28649"/>
    <cellStyle name="40% - Dekorfärg6 2 2 2 4 4 2 2" xfId="28650"/>
    <cellStyle name="40% - Dekorfärg6 2 2 2 4 4 3" xfId="28651"/>
    <cellStyle name="40% - Dekorfärg6 2 2 2 4 4 3 2" xfId="28652"/>
    <cellStyle name="40% - Dekorfärg6 2 2 2 4 4 4" xfId="28653"/>
    <cellStyle name="40% - Dekorfärg6 2 2 2 4 5" xfId="28654"/>
    <cellStyle name="40% - Dekorfärg6 2 2 2 4 5 2" xfId="28655"/>
    <cellStyle name="40% - Dekorfärg6 2 2 2 4 6" xfId="28656"/>
    <cellStyle name="40% - Dekorfärg6 2 2 2 4 6 2" xfId="28657"/>
    <cellStyle name="40% - Dekorfärg6 2 2 2 4 7" xfId="28658"/>
    <cellStyle name="40% - Dekorfärg6 2 2 2 5" xfId="28659"/>
    <cellStyle name="40% - Dekorfärg6 2 2 2 5 2" xfId="28660"/>
    <cellStyle name="40% - Dekorfärg6 2 2 2 5 2 2" xfId="28661"/>
    <cellStyle name="40% - Dekorfärg6 2 2 2 5 2 2 2" xfId="28662"/>
    <cellStyle name="40% - Dekorfärg6 2 2 2 5 2 2 2 2" xfId="28663"/>
    <cellStyle name="40% - Dekorfärg6 2 2 2 5 2 2 3" xfId="28664"/>
    <cellStyle name="40% - Dekorfärg6 2 2 2 5 2 2 3 2" xfId="28665"/>
    <cellStyle name="40% - Dekorfärg6 2 2 2 5 2 2 4" xfId="28666"/>
    <cellStyle name="40% - Dekorfärg6 2 2 2 5 2 3" xfId="28667"/>
    <cellStyle name="40% - Dekorfärg6 2 2 2 5 2 3 2" xfId="28668"/>
    <cellStyle name="40% - Dekorfärg6 2 2 2 5 2 4" xfId="28669"/>
    <cellStyle name="40% - Dekorfärg6 2 2 2 5 2 4 2" xfId="28670"/>
    <cellStyle name="40% - Dekorfärg6 2 2 2 5 2 5" xfId="28671"/>
    <cellStyle name="40% - Dekorfärg6 2 2 2 5 2 5 2" xfId="28672"/>
    <cellStyle name="40% - Dekorfärg6 2 2 2 5 2 6" xfId="28673"/>
    <cellStyle name="40% - Dekorfärg6 2 2 2 5 3" xfId="28674"/>
    <cellStyle name="40% - Dekorfärg6 2 2 2 5 3 2" xfId="28675"/>
    <cellStyle name="40% - Dekorfärg6 2 2 2 5 3 2 2" xfId="28676"/>
    <cellStyle name="40% - Dekorfärg6 2 2 2 5 3 3" xfId="28677"/>
    <cellStyle name="40% - Dekorfärg6 2 2 2 5 3 3 2" xfId="28678"/>
    <cellStyle name="40% - Dekorfärg6 2 2 2 5 3 4" xfId="28679"/>
    <cellStyle name="40% - Dekorfärg6 2 2 2 5 4" xfId="28680"/>
    <cellStyle name="40% - Dekorfärg6 2 2 2 5 4 2" xfId="28681"/>
    <cellStyle name="40% - Dekorfärg6 2 2 2 5 4 2 2" xfId="28682"/>
    <cellStyle name="40% - Dekorfärg6 2 2 2 5 4 3" xfId="28683"/>
    <cellStyle name="40% - Dekorfärg6 2 2 2 5 4 3 2" xfId="28684"/>
    <cellStyle name="40% - Dekorfärg6 2 2 2 5 4 4" xfId="28685"/>
    <cellStyle name="40% - Dekorfärg6 2 2 2 5 5" xfId="28686"/>
    <cellStyle name="40% - Dekorfärg6 2 2 2 5 5 2" xfId="28687"/>
    <cellStyle name="40% - Dekorfärg6 2 2 2 5 6" xfId="28688"/>
    <cellStyle name="40% - Dekorfärg6 2 2 2 5 6 2" xfId="28689"/>
    <cellStyle name="40% - Dekorfärg6 2 2 2 5 7" xfId="28690"/>
    <cellStyle name="40% - Dekorfärg6 2 2 2 6" xfId="28691"/>
    <cellStyle name="40% - Dekorfärg6 2 2 2 6 2" xfId="28692"/>
    <cellStyle name="40% - Dekorfärg6 2 2 2 6 2 2" xfId="28693"/>
    <cellStyle name="40% - Dekorfärg6 2 2 2 6 2 2 2" xfId="28694"/>
    <cellStyle name="40% - Dekorfärg6 2 2 2 6 2 3" xfId="28695"/>
    <cellStyle name="40% - Dekorfärg6 2 2 2 6 2 3 2" xfId="28696"/>
    <cellStyle name="40% - Dekorfärg6 2 2 2 6 2 4" xfId="28697"/>
    <cellStyle name="40% - Dekorfärg6 2 2 2 6 3" xfId="28698"/>
    <cellStyle name="40% - Dekorfärg6 2 2 2 6 3 2" xfId="28699"/>
    <cellStyle name="40% - Dekorfärg6 2 2 2 6 4" xfId="28700"/>
    <cellStyle name="40% - Dekorfärg6 2 2 2 6 4 2" xfId="28701"/>
    <cellStyle name="40% - Dekorfärg6 2 2 2 6 5" xfId="28702"/>
    <cellStyle name="40% - Dekorfärg6 2 2 2 6 5 2" xfId="28703"/>
    <cellStyle name="40% - Dekorfärg6 2 2 2 6 6" xfId="28704"/>
    <cellStyle name="40% - Dekorfärg6 2 2 2 7" xfId="28705"/>
    <cellStyle name="40% - Dekorfärg6 2 2 2 7 2" xfId="28706"/>
    <cellStyle name="40% - Dekorfärg6 2 2 2 7 2 2" xfId="28707"/>
    <cellStyle name="40% - Dekorfärg6 2 2 2 7 3" xfId="28708"/>
    <cellStyle name="40% - Dekorfärg6 2 2 2 7 3 2" xfId="28709"/>
    <cellStyle name="40% - Dekorfärg6 2 2 2 7 4" xfId="28710"/>
    <cellStyle name="40% - Dekorfärg6 2 2 2 8" xfId="28711"/>
    <cellStyle name="40% - Dekorfärg6 2 2 2 8 2" xfId="28712"/>
    <cellStyle name="40% - Dekorfärg6 2 2 2 8 2 2" xfId="28713"/>
    <cellStyle name="40% - Dekorfärg6 2 2 2 8 3" xfId="28714"/>
    <cellStyle name="40% - Dekorfärg6 2 2 2 8 3 2" xfId="28715"/>
    <cellStyle name="40% - Dekorfärg6 2 2 2 8 4" xfId="28716"/>
    <cellStyle name="40% - Dekorfärg6 2 2 2 9" xfId="28717"/>
    <cellStyle name="40% - Dekorfärg6 2 2 2 9 2" xfId="28718"/>
    <cellStyle name="40% - Dekorfärg6 2 2 3" xfId="28719"/>
    <cellStyle name="40% - Dekorfärg6 2 2 3 10" xfId="28720"/>
    <cellStyle name="40% - Dekorfärg6 2 2 3 2" xfId="28721"/>
    <cellStyle name="40% - Dekorfärg6 2 2 3 2 2" xfId="28722"/>
    <cellStyle name="40% - Dekorfärg6 2 2 3 2 2 2" xfId="28723"/>
    <cellStyle name="40% - Dekorfärg6 2 2 3 2 2 2 2" xfId="28724"/>
    <cellStyle name="40% - Dekorfärg6 2 2 3 2 2 2 2 2" xfId="28725"/>
    <cellStyle name="40% - Dekorfärg6 2 2 3 2 2 2 2 2 2" xfId="28726"/>
    <cellStyle name="40% - Dekorfärg6 2 2 3 2 2 2 2 3" xfId="28727"/>
    <cellStyle name="40% - Dekorfärg6 2 2 3 2 2 2 2 3 2" xfId="28728"/>
    <cellStyle name="40% - Dekorfärg6 2 2 3 2 2 2 2 4" xfId="28729"/>
    <cellStyle name="40% - Dekorfärg6 2 2 3 2 2 2 3" xfId="28730"/>
    <cellStyle name="40% - Dekorfärg6 2 2 3 2 2 2 3 2" xfId="28731"/>
    <cellStyle name="40% - Dekorfärg6 2 2 3 2 2 2 4" xfId="28732"/>
    <cellStyle name="40% - Dekorfärg6 2 2 3 2 2 2 4 2" xfId="28733"/>
    <cellStyle name="40% - Dekorfärg6 2 2 3 2 2 2 5" xfId="28734"/>
    <cellStyle name="40% - Dekorfärg6 2 2 3 2 2 2 5 2" xfId="28735"/>
    <cellStyle name="40% - Dekorfärg6 2 2 3 2 2 2 6" xfId="28736"/>
    <cellStyle name="40% - Dekorfärg6 2 2 3 2 2 3" xfId="28737"/>
    <cellStyle name="40% - Dekorfärg6 2 2 3 2 2 3 2" xfId="28738"/>
    <cellStyle name="40% - Dekorfärg6 2 2 3 2 2 3 2 2" xfId="28739"/>
    <cellStyle name="40% - Dekorfärg6 2 2 3 2 2 3 3" xfId="28740"/>
    <cellStyle name="40% - Dekorfärg6 2 2 3 2 2 3 3 2" xfId="28741"/>
    <cellStyle name="40% - Dekorfärg6 2 2 3 2 2 3 4" xfId="28742"/>
    <cellStyle name="40% - Dekorfärg6 2 2 3 2 2 4" xfId="28743"/>
    <cellStyle name="40% - Dekorfärg6 2 2 3 2 2 4 2" xfId="28744"/>
    <cellStyle name="40% - Dekorfärg6 2 2 3 2 2 4 2 2" xfId="28745"/>
    <cellStyle name="40% - Dekorfärg6 2 2 3 2 2 4 3" xfId="28746"/>
    <cellStyle name="40% - Dekorfärg6 2 2 3 2 2 4 3 2" xfId="28747"/>
    <cellStyle name="40% - Dekorfärg6 2 2 3 2 2 4 4" xfId="28748"/>
    <cellStyle name="40% - Dekorfärg6 2 2 3 2 2 5" xfId="28749"/>
    <cellStyle name="40% - Dekorfärg6 2 2 3 2 2 5 2" xfId="28750"/>
    <cellStyle name="40% - Dekorfärg6 2 2 3 2 2 6" xfId="28751"/>
    <cellStyle name="40% - Dekorfärg6 2 2 3 2 2 6 2" xfId="28752"/>
    <cellStyle name="40% - Dekorfärg6 2 2 3 2 2 7" xfId="28753"/>
    <cellStyle name="40% - Dekorfärg6 2 2 3 2 3" xfId="28754"/>
    <cellStyle name="40% - Dekorfärg6 2 2 3 2 3 2" xfId="28755"/>
    <cellStyle name="40% - Dekorfärg6 2 2 3 2 3 2 2" xfId="28756"/>
    <cellStyle name="40% - Dekorfärg6 2 2 3 2 3 2 2 2" xfId="28757"/>
    <cellStyle name="40% - Dekorfärg6 2 2 3 2 3 2 3" xfId="28758"/>
    <cellStyle name="40% - Dekorfärg6 2 2 3 2 3 2 3 2" xfId="28759"/>
    <cellStyle name="40% - Dekorfärg6 2 2 3 2 3 2 4" xfId="28760"/>
    <cellStyle name="40% - Dekorfärg6 2 2 3 2 3 3" xfId="28761"/>
    <cellStyle name="40% - Dekorfärg6 2 2 3 2 3 3 2" xfId="28762"/>
    <cellStyle name="40% - Dekorfärg6 2 2 3 2 3 4" xfId="28763"/>
    <cellStyle name="40% - Dekorfärg6 2 2 3 2 3 4 2" xfId="28764"/>
    <cellStyle name="40% - Dekorfärg6 2 2 3 2 3 5" xfId="28765"/>
    <cellStyle name="40% - Dekorfärg6 2 2 3 2 3 5 2" xfId="28766"/>
    <cellStyle name="40% - Dekorfärg6 2 2 3 2 3 6" xfId="28767"/>
    <cellStyle name="40% - Dekorfärg6 2 2 3 2 4" xfId="28768"/>
    <cellStyle name="40% - Dekorfärg6 2 2 3 2 4 2" xfId="28769"/>
    <cellStyle name="40% - Dekorfärg6 2 2 3 2 4 2 2" xfId="28770"/>
    <cellStyle name="40% - Dekorfärg6 2 2 3 2 4 3" xfId="28771"/>
    <cellStyle name="40% - Dekorfärg6 2 2 3 2 4 3 2" xfId="28772"/>
    <cellStyle name="40% - Dekorfärg6 2 2 3 2 4 4" xfId="28773"/>
    <cellStyle name="40% - Dekorfärg6 2 2 3 2 5" xfId="28774"/>
    <cellStyle name="40% - Dekorfärg6 2 2 3 2 5 2" xfId="28775"/>
    <cellStyle name="40% - Dekorfärg6 2 2 3 2 5 2 2" xfId="28776"/>
    <cellStyle name="40% - Dekorfärg6 2 2 3 2 5 3" xfId="28777"/>
    <cellStyle name="40% - Dekorfärg6 2 2 3 2 5 3 2" xfId="28778"/>
    <cellStyle name="40% - Dekorfärg6 2 2 3 2 5 4" xfId="28779"/>
    <cellStyle name="40% - Dekorfärg6 2 2 3 2 6" xfId="28780"/>
    <cellStyle name="40% - Dekorfärg6 2 2 3 2 6 2" xfId="28781"/>
    <cellStyle name="40% - Dekorfärg6 2 2 3 2 7" xfId="28782"/>
    <cellStyle name="40% - Dekorfärg6 2 2 3 2 7 2" xfId="28783"/>
    <cellStyle name="40% - Dekorfärg6 2 2 3 2 8" xfId="28784"/>
    <cellStyle name="40% - Dekorfärg6 2 2 3 3" xfId="28785"/>
    <cellStyle name="40% - Dekorfärg6 2 2 3 3 2" xfId="28786"/>
    <cellStyle name="40% - Dekorfärg6 2 2 3 3 2 2" xfId="28787"/>
    <cellStyle name="40% - Dekorfärg6 2 2 3 3 2 2 2" xfId="28788"/>
    <cellStyle name="40% - Dekorfärg6 2 2 3 3 2 2 2 2" xfId="28789"/>
    <cellStyle name="40% - Dekorfärg6 2 2 3 3 2 2 3" xfId="28790"/>
    <cellStyle name="40% - Dekorfärg6 2 2 3 3 2 2 3 2" xfId="28791"/>
    <cellStyle name="40% - Dekorfärg6 2 2 3 3 2 2 4" xfId="28792"/>
    <cellStyle name="40% - Dekorfärg6 2 2 3 3 2 3" xfId="28793"/>
    <cellStyle name="40% - Dekorfärg6 2 2 3 3 2 3 2" xfId="28794"/>
    <cellStyle name="40% - Dekorfärg6 2 2 3 3 2 4" xfId="28795"/>
    <cellStyle name="40% - Dekorfärg6 2 2 3 3 2 4 2" xfId="28796"/>
    <cellStyle name="40% - Dekorfärg6 2 2 3 3 2 5" xfId="28797"/>
    <cellStyle name="40% - Dekorfärg6 2 2 3 3 2 5 2" xfId="28798"/>
    <cellStyle name="40% - Dekorfärg6 2 2 3 3 2 6" xfId="28799"/>
    <cellStyle name="40% - Dekorfärg6 2 2 3 3 3" xfId="28800"/>
    <cellStyle name="40% - Dekorfärg6 2 2 3 3 3 2" xfId="28801"/>
    <cellStyle name="40% - Dekorfärg6 2 2 3 3 3 2 2" xfId="28802"/>
    <cellStyle name="40% - Dekorfärg6 2 2 3 3 3 3" xfId="28803"/>
    <cellStyle name="40% - Dekorfärg6 2 2 3 3 3 3 2" xfId="28804"/>
    <cellStyle name="40% - Dekorfärg6 2 2 3 3 3 4" xfId="28805"/>
    <cellStyle name="40% - Dekorfärg6 2 2 3 3 4" xfId="28806"/>
    <cellStyle name="40% - Dekorfärg6 2 2 3 3 4 2" xfId="28807"/>
    <cellStyle name="40% - Dekorfärg6 2 2 3 3 4 2 2" xfId="28808"/>
    <cellStyle name="40% - Dekorfärg6 2 2 3 3 4 3" xfId="28809"/>
    <cellStyle name="40% - Dekorfärg6 2 2 3 3 4 3 2" xfId="28810"/>
    <cellStyle name="40% - Dekorfärg6 2 2 3 3 4 4" xfId="28811"/>
    <cellStyle name="40% - Dekorfärg6 2 2 3 3 5" xfId="28812"/>
    <cellStyle name="40% - Dekorfärg6 2 2 3 3 5 2" xfId="28813"/>
    <cellStyle name="40% - Dekorfärg6 2 2 3 3 6" xfId="28814"/>
    <cellStyle name="40% - Dekorfärg6 2 2 3 3 6 2" xfId="28815"/>
    <cellStyle name="40% - Dekorfärg6 2 2 3 3 7" xfId="28816"/>
    <cellStyle name="40% - Dekorfärg6 2 2 3 4" xfId="28817"/>
    <cellStyle name="40% - Dekorfärg6 2 2 3 4 2" xfId="28818"/>
    <cellStyle name="40% - Dekorfärg6 2 2 3 4 2 2" xfId="28819"/>
    <cellStyle name="40% - Dekorfärg6 2 2 3 4 2 2 2" xfId="28820"/>
    <cellStyle name="40% - Dekorfärg6 2 2 3 4 2 2 2 2" xfId="28821"/>
    <cellStyle name="40% - Dekorfärg6 2 2 3 4 2 2 3" xfId="28822"/>
    <cellStyle name="40% - Dekorfärg6 2 2 3 4 2 2 3 2" xfId="28823"/>
    <cellStyle name="40% - Dekorfärg6 2 2 3 4 2 2 4" xfId="28824"/>
    <cellStyle name="40% - Dekorfärg6 2 2 3 4 2 3" xfId="28825"/>
    <cellStyle name="40% - Dekorfärg6 2 2 3 4 2 3 2" xfId="28826"/>
    <cellStyle name="40% - Dekorfärg6 2 2 3 4 2 4" xfId="28827"/>
    <cellStyle name="40% - Dekorfärg6 2 2 3 4 2 4 2" xfId="28828"/>
    <cellStyle name="40% - Dekorfärg6 2 2 3 4 2 5" xfId="28829"/>
    <cellStyle name="40% - Dekorfärg6 2 2 3 4 2 5 2" xfId="28830"/>
    <cellStyle name="40% - Dekorfärg6 2 2 3 4 2 6" xfId="28831"/>
    <cellStyle name="40% - Dekorfärg6 2 2 3 4 3" xfId="28832"/>
    <cellStyle name="40% - Dekorfärg6 2 2 3 4 3 2" xfId="28833"/>
    <cellStyle name="40% - Dekorfärg6 2 2 3 4 3 2 2" xfId="28834"/>
    <cellStyle name="40% - Dekorfärg6 2 2 3 4 3 3" xfId="28835"/>
    <cellStyle name="40% - Dekorfärg6 2 2 3 4 3 3 2" xfId="28836"/>
    <cellStyle name="40% - Dekorfärg6 2 2 3 4 3 4" xfId="28837"/>
    <cellStyle name="40% - Dekorfärg6 2 2 3 4 4" xfId="28838"/>
    <cellStyle name="40% - Dekorfärg6 2 2 3 4 4 2" xfId="28839"/>
    <cellStyle name="40% - Dekorfärg6 2 2 3 4 4 2 2" xfId="28840"/>
    <cellStyle name="40% - Dekorfärg6 2 2 3 4 4 3" xfId="28841"/>
    <cellStyle name="40% - Dekorfärg6 2 2 3 4 4 3 2" xfId="28842"/>
    <cellStyle name="40% - Dekorfärg6 2 2 3 4 4 4" xfId="28843"/>
    <cellStyle name="40% - Dekorfärg6 2 2 3 4 5" xfId="28844"/>
    <cellStyle name="40% - Dekorfärg6 2 2 3 4 5 2" xfId="28845"/>
    <cellStyle name="40% - Dekorfärg6 2 2 3 4 6" xfId="28846"/>
    <cellStyle name="40% - Dekorfärg6 2 2 3 4 6 2" xfId="28847"/>
    <cellStyle name="40% - Dekorfärg6 2 2 3 4 7" xfId="28848"/>
    <cellStyle name="40% - Dekorfärg6 2 2 3 5" xfId="28849"/>
    <cellStyle name="40% - Dekorfärg6 2 2 3 5 2" xfId="28850"/>
    <cellStyle name="40% - Dekorfärg6 2 2 3 5 2 2" xfId="28851"/>
    <cellStyle name="40% - Dekorfärg6 2 2 3 5 2 2 2" xfId="28852"/>
    <cellStyle name="40% - Dekorfärg6 2 2 3 5 2 3" xfId="28853"/>
    <cellStyle name="40% - Dekorfärg6 2 2 3 5 2 3 2" xfId="28854"/>
    <cellStyle name="40% - Dekorfärg6 2 2 3 5 2 4" xfId="28855"/>
    <cellStyle name="40% - Dekorfärg6 2 2 3 5 3" xfId="28856"/>
    <cellStyle name="40% - Dekorfärg6 2 2 3 5 3 2" xfId="28857"/>
    <cellStyle name="40% - Dekorfärg6 2 2 3 5 4" xfId="28858"/>
    <cellStyle name="40% - Dekorfärg6 2 2 3 5 4 2" xfId="28859"/>
    <cellStyle name="40% - Dekorfärg6 2 2 3 5 5" xfId="28860"/>
    <cellStyle name="40% - Dekorfärg6 2 2 3 5 5 2" xfId="28861"/>
    <cellStyle name="40% - Dekorfärg6 2 2 3 5 6" xfId="28862"/>
    <cellStyle name="40% - Dekorfärg6 2 2 3 6" xfId="28863"/>
    <cellStyle name="40% - Dekorfärg6 2 2 3 6 2" xfId="28864"/>
    <cellStyle name="40% - Dekorfärg6 2 2 3 6 2 2" xfId="28865"/>
    <cellStyle name="40% - Dekorfärg6 2 2 3 6 3" xfId="28866"/>
    <cellStyle name="40% - Dekorfärg6 2 2 3 6 3 2" xfId="28867"/>
    <cellStyle name="40% - Dekorfärg6 2 2 3 6 4" xfId="28868"/>
    <cellStyle name="40% - Dekorfärg6 2 2 3 7" xfId="28869"/>
    <cellStyle name="40% - Dekorfärg6 2 2 3 7 2" xfId="28870"/>
    <cellStyle name="40% - Dekorfärg6 2 2 3 7 2 2" xfId="28871"/>
    <cellStyle name="40% - Dekorfärg6 2 2 3 7 3" xfId="28872"/>
    <cellStyle name="40% - Dekorfärg6 2 2 3 7 3 2" xfId="28873"/>
    <cellStyle name="40% - Dekorfärg6 2 2 3 7 4" xfId="28874"/>
    <cellStyle name="40% - Dekorfärg6 2 2 3 8" xfId="28875"/>
    <cellStyle name="40% - Dekorfärg6 2 2 3 8 2" xfId="28876"/>
    <cellStyle name="40% - Dekorfärg6 2 2 3 9" xfId="28877"/>
    <cellStyle name="40% - Dekorfärg6 2 2 3 9 2" xfId="28878"/>
    <cellStyle name="40% - Dekorfärg6 2 2 4" xfId="28879"/>
    <cellStyle name="40% - Dekorfärg6 2 2 4 2" xfId="28880"/>
    <cellStyle name="40% - Dekorfärg6 2 2 4 2 2" xfId="28881"/>
    <cellStyle name="40% - Dekorfärg6 2 2 4 2 2 2" xfId="28882"/>
    <cellStyle name="40% - Dekorfärg6 2 2 4 2 2 2 2" xfId="28883"/>
    <cellStyle name="40% - Dekorfärg6 2 2 4 2 2 2 2 2" xfId="28884"/>
    <cellStyle name="40% - Dekorfärg6 2 2 4 2 2 2 3" xfId="28885"/>
    <cellStyle name="40% - Dekorfärg6 2 2 4 2 2 2 3 2" xfId="28886"/>
    <cellStyle name="40% - Dekorfärg6 2 2 4 2 2 2 4" xfId="28887"/>
    <cellStyle name="40% - Dekorfärg6 2 2 4 2 2 3" xfId="28888"/>
    <cellStyle name="40% - Dekorfärg6 2 2 4 2 2 3 2" xfId="28889"/>
    <cellStyle name="40% - Dekorfärg6 2 2 4 2 2 4" xfId="28890"/>
    <cellStyle name="40% - Dekorfärg6 2 2 4 2 2 4 2" xfId="28891"/>
    <cellStyle name="40% - Dekorfärg6 2 2 4 2 2 5" xfId="28892"/>
    <cellStyle name="40% - Dekorfärg6 2 2 4 2 2 5 2" xfId="28893"/>
    <cellStyle name="40% - Dekorfärg6 2 2 4 2 2 6" xfId="28894"/>
    <cellStyle name="40% - Dekorfärg6 2 2 4 2 3" xfId="28895"/>
    <cellStyle name="40% - Dekorfärg6 2 2 4 2 3 2" xfId="28896"/>
    <cellStyle name="40% - Dekorfärg6 2 2 4 2 3 2 2" xfId="28897"/>
    <cellStyle name="40% - Dekorfärg6 2 2 4 2 3 3" xfId="28898"/>
    <cellStyle name="40% - Dekorfärg6 2 2 4 2 3 3 2" xfId="28899"/>
    <cellStyle name="40% - Dekorfärg6 2 2 4 2 3 4" xfId="28900"/>
    <cellStyle name="40% - Dekorfärg6 2 2 4 2 4" xfId="28901"/>
    <cellStyle name="40% - Dekorfärg6 2 2 4 2 4 2" xfId="28902"/>
    <cellStyle name="40% - Dekorfärg6 2 2 4 2 4 2 2" xfId="28903"/>
    <cellStyle name="40% - Dekorfärg6 2 2 4 2 4 3" xfId="28904"/>
    <cellStyle name="40% - Dekorfärg6 2 2 4 2 4 3 2" xfId="28905"/>
    <cellStyle name="40% - Dekorfärg6 2 2 4 2 4 4" xfId="28906"/>
    <cellStyle name="40% - Dekorfärg6 2 2 4 2 5" xfId="28907"/>
    <cellStyle name="40% - Dekorfärg6 2 2 4 2 5 2" xfId="28908"/>
    <cellStyle name="40% - Dekorfärg6 2 2 4 2 6" xfId="28909"/>
    <cellStyle name="40% - Dekorfärg6 2 2 4 2 6 2" xfId="28910"/>
    <cellStyle name="40% - Dekorfärg6 2 2 4 2 7" xfId="28911"/>
    <cellStyle name="40% - Dekorfärg6 2 2 4 3" xfId="28912"/>
    <cellStyle name="40% - Dekorfärg6 2 2 4 3 2" xfId="28913"/>
    <cellStyle name="40% - Dekorfärg6 2 2 4 3 2 2" xfId="28914"/>
    <cellStyle name="40% - Dekorfärg6 2 2 4 3 2 2 2" xfId="28915"/>
    <cellStyle name="40% - Dekorfärg6 2 2 4 3 2 3" xfId="28916"/>
    <cellStyle name="40% - Dekorfärg6 2 2 4 3 2 3 2" xfId="28917"/>
    <cellStyle name="40% - Dekorfärg6 2 2 4 3 2 4" xfId="28918"/>
    <cellStyle name="40% - Dekorfärg6 2 2 4 3 3" xfId="28919"/>
    <cellStyle name="40% - Dekorfärg6 2 2 4 3 3 2" xfId="28920"/>
    <cellStyle name="40% - Dekorfärg6 2 2 4 3 4" xfId="28921"/>
    <cellStyle name="40% - Dekorfärg6 2 2 4 3 4 2" xfId="28922"/>
    <cellStyle name="40% - Dekorfärg6 2 2 4 3 5" xfId="28923"/>
    <cellStyle name="40% - Dekorfärg6 2 2 4 3 5 2" xfId="28924"/>
    <cellStyle name="40% - Dekorfärg6 2 2 4 3 6" xfId="28925"/>
    <cellStyle name="40% - Dekorfärg6 2 2 4 4" xfId="28926"/>
    <cellStyle name="40% - Dekorfärg6 2 2 4 4 2" xfId="28927"/>
    <cellStyle name="40% - Dekorfärg6 2 2 4 4 2 2" xfId="28928"/>
    <cellStyle name="40% - Dekorfärg6 2 2 4 4 3" xfId="28929"/>
    <cellStyle name="40% - Dekorfärg6 2 2 4 4 3 2" xfId="28930"/>
    <cellStyle name="40% - Dekorfärg6 2 2 4 4 4" xfId="28931"/>
    <cellStyle name="40% - Dekorfärg6 2 2 4 5" xfId="28932"/>
    <cellStyle name="40% - Dekorfärg6 2 2 4 5 2" xfId="28933"/>
    <cellStyle name="40% - Dekorfärg6 2 2 4 5 2 2" xfId="28934"/>
    <cellStyle name="40% - Dekorfärg6 2 2 4 5 3" xfId="28935"/>
    <cellStyle name="40% - Dekorfärg6 2 2 4 5 3 2" xfId="28936"/>
    <cellStyle name="40% - Dekorfärg6 2 2 4 5 4" xfId="28937"/>
    <cellStyle name="40% - Dekorfärg6 2 2 4 6" xfId="28938"/>
    <cellStyle name="40% - Dekorfärg6 2 2 4 6 2" xfId="28939"/>
    <cellStyle name="40% - Dekorfärg6 2 2 4 7" xfId="28940"/>
    <cellStyle name="40% - Dekorfärg6 2 2 4 7 2" xfId="28941"/>
    <cellStyle name="40% - Dekorfärg6 2 2 4 8" xfId="28942"/>
    <cellStyle name="40% - Dekorfärg6 2 2 5" xfId="28943"/>
    <cellStyle name="40% - Dekorfärg6 2 2 5 2" xfId="28944"/>
    <cellStyle name="40% - Dekorfärg6 2 2 5 2 2" xfId="28945"/>
    <cellStyle name="40% - Dekorfärg6 2 2 5 2 2 2" xfId="28946"/>
    <cellStyle name="40% - Dekorfärg6 2 2 5 2 2 2 2" xfId="28947"/>
    <cellStyle name="40% - Dekorfärg6 2 2 5 2 2 2 2 2" xfId="28948"/>
    <cellStyle name="40% - Dekorfärg6 2 2 5 2 2 2 3" xfId="28949"/>
    <cellStyle name="40% - Dekorfärg6 2 2 5 2 2 2 3 2" xfId="28950"/>
    <cellStyle name="40% - Dekorfärg6 2 2 5 2 2 2 4" xfId="28951"/>
    <cellStyle name="40% - Dekorfärg6 2 2 5 2 2 3" xfId="28952"/>
    <cellStyle name="40% - Dekorfärg6 2 2 5 2 2 3 2" xfId="28953"/>
    <cellStyle name="40% - Dekorfärg6 2 2 5 2 2 4" xfId="28954"/>
    <cellStyle name="40% - Dekorfärg6 2 2 5 2 2 4 2" xfId="28955"/>
    <cellStyle name="40% - Dekorfärg6 2 2 5 2 2 5" xfId="28956"/>
    <cellStyle name="40% - Dekorfärg6 2 2 5 2 2 5 2" xfId="28957"/>
    <cellStyle name="40% - Dekorfärg6 2 2 5 2 2 6" xfId="28958"/>
    <cellStyle name="40% - Dekorfärg6 2 2 5 2 3" xfId="28959"/>
    <cellStyle name="40% - Dekorfärg6 2 2 5 2 3 2" xfId="28960"/>
    <cellStyle name="40% - Dekorfärg6 2 2 5 2 3 2 2" xfId="28961"/>
    <cellStyle name="40% - Dekorfärg6 2 2 5 2 3 3" xfId="28962"/>
    <cellStyle name="40% - Dekorfärg6 2 2 5 2 3 3 2" xfId="28963"/>
    <cellStyle name="40% - Dekorfärg6 2 2 5 2 3 4" xfId="28964"/>
    <cellStyle name="40% - Dekorfärg6 2 2 5 2 4" xfId="28965"/>
    <cellStyle name="40% - Dekorfärg6 2 2 5 2 4 2" xfId="28966"/>
    <cellStyle name="40% - Dekorfärg6 2 2 5 2 4 2 2" xfId="28967"/>
    <cellStyle name="40% - Dekorfärg6 2 2 5 2 4 3" xfId="28968"/>
    <cellStyle name="40% - Dekorfärg6 2 2 5 2 4 3 2" xfId="28969"/>
    <cellStyle name="40% - Dekorfärg6 2 2 5 2 4 4" xfId="28970"/>
    <cellStyle name="40% - Dekorfärg6 2 2 5 2 5" xfId="28971"/>
    <cellStyle name="40% - Dekorfärg6 2 2 5 2 5 2" xfId="28972"/>
    <cellStyle name="40% - Dekorfärg6 2 2 5 2 6" xfId="28973"/>
    <cellStyle name="40% - Dekorfärg6 2 2 5 2 6 2" xfId="28974"/>
    <cellStyle name="40% - Dekorfärg6 2 2 5 2 7" xfId="28975"/>
    <cellStyle name="40% - Dekorfärg6 2 2 5 3" xfId="28976"/>
    <cellStyle name="40% - Dekorfärg6 2 2 5 3 2" xfId="28977"/>
    <cellStyle name="40% - Dekorfärg6 2 2 5 3 2 2" xfId="28978"/>
    <cellStyle name="40% - Dekorfärg6 2 2 5 3 2 2 2" xfId="28979"/>
    <cellStyle name="40% - Dekorfärg6 2 2 5 3 2 3" xfId="28980"/>
    <cellStyle name="40% - Dekorfärg6 2 2 5 3 2 3 2" xfId="28981"/>
    <cellStyle name="40% - Dekorfärg6 2 2 5 3 2 4" xfId="28982"/>
    <cellStyle name="40% - Dekorfärg6 2 2 5 3 3" xfId="28983"/>
    <cellStyle name="40% - Dekorfärg6 2 2 5 3 3 2" xfId="28984"/>
    <cellStyle name="40% - Dekorfärg6 2 2 5 3 4" xfId="28985"/>
    <cellStyle name="40% - Dekorfärg6 2 2 5 3 4 2" xfId="28986"/>
    <cellStyle name="40% - Dekorfärg6 2 2 5 3 5" xfId="28987"/>
    <cellStyle name="40% - Dekorfärg6 2 2 5 3 5 2" xfId="28988"/>
    <cellStyle name="40% - Dekorfärg6 2 2 5 3 6" xfId="28989"/>
    <cellStyle name="40% - Dekorfärg6 2 2 5 4" xfId="28990"/>
    <cellStyle name="40% - Dekorfärg6 2 2 5 4 2" xfId="28991"/>
    <cellStyle name="40% - Dekorfärg6 2 2 5 4 2 2" xfId="28992"/>
    <cellStyle name="40% - Dekorfärg6 2 2 5 4 3" xfId="28993"/>
    <cellStyle name="40% - Dekorfärg6 2 2 5 4 3 2" xfId="28994"/>
    <cellStyle name="40% - Dekorfärg6 2 2 5 4 4" xfId="28995"/>
    <cellStyle name="40% - Dekorfärg6 2 2 5 5" xfId="28996"/>
    <cellStyle name="40% - Dekorfärg6 2 2 5 5 2" xfId="28997"/>
    <cellStyle name="40% - Dekorfärg6 2 2 5 5 2 2" xfId="28998"/>
    <cellStyle name="40% - Dekorfärg6 2 2 5 5 3" xfId="28999"/>
    <cellStyle name="40% - Dekorfärg6 2 2 5 5 3 2" xfId="29000"/>
    <cellStyle name="40% - Dekorfärg6 2 2 5 5 4" xfId="29001"/>
    <cellStyle name="40% - Dekorfärg6 2 2 5 6" xfId="29002"/>
    <cellStyle name="40% - Dekorfärg6 2 2 5 6 2" xfId="29003"/>
    <cellStyle name="40% - Dekorfärg6 2 2 5 7" xfId="29004"/>
    <cellStyle name="40% - Dekorfärg6 2 2 5 7 2" xfId="29005"/>
    <cellStyle name="40% - Dekorfärg6 2 2 5 8" xfId="29006"/>
    <cellStyle name="40% - Dekorfärg6 2 2 6" xfId="29007"/>
    <cellStyle name="40% - Dekorfärg6 2 2 6 2" xfId="29008"/>
    <cellStyle name="40% - Dekorfärg6 2 2 6 2 2" xfId="29009"/>
    <cellStyle name="40% - Dekorfärg6 2 2 6 2 2 2" xfId="29010"/>
    <cellStyle name="40% - Dekorfärg6 2 2 6 2 2 2 2" xfId="29011"/>
    <cellStyle name="40% - Dekorfärg6 2 2 6 2 2 2 2 2" xfId="29012"/>
    <cellStyle name="40% - Dekorfärg6 2 2 6 2 2 2 3" xfId="29013"/>
    <cellStyle name="40% - Dekorfärg6 2 2 6 2 2 2 3 2" xfId="29014"/>
    <cellStyle name="40% - Dekorfärg6 2 2 6 2 2 2 4" xfId="29015"/>
    <cellStyle name="40% - Dekorfärg6 2 2 6 2 2 3" xfId="29016"/>
    <cellStyle name="40% - Dekorfärg6 2 2 6 2 2 3 2" xfId="29017"/>
    <cellStyle name="40% - Dekorfärg6 2 2 6 2 2 4" xfId="29018"/>
    <cellStyle name="40% - Dekorfärg6 2 2 6 2 2 4 2" xfId="29019"/>
    <cellStyle name="40% - Dekorfärg6 2 2 6 2 2 5" xfId="29020"/>
    <cellStyle name="40% - Dekorfärg6 2 2 6 2 2 5 2" xfId="29021"/>
    <cellStyle name="40% - Dekorfärg6 2 2 6 2 2 6" xfId="29022"/>
    <cellStyle name="40% - Dekorfärg6 2 2 6 2 3" xfId="29023"/>
    <cellStyle name="40% - Dekorfärg6 2 2 6 2 3 2" xfId="29024"/>
    <cellStyle name="40% - Dekorfärg6 2 2 6 2 3 2 2" xfId="29025"/>
    <cellStyle name="40% - Dekorfärg6 2 2 6 2 3 3" xfId="29026"/>
    <cellStyle name="40% - Dekorfärg6 2 2 6 2 3 3 2" xfId="29027"/>
    <cellStyle name="40% - Dekorfärg6 2 2 6 2 3 4" xfId="29028"/>
    <cellStyle name="40% - Dekorfärg6 2 2 6 2 4" xfId="29029"/>
    <cellStyle name="40% - Dekorfärg6 2 2 6 2 4 2" xfId="29030"/>
    <cellStyle name="40% - Dekorfärg6 2 2 6 2 4 2 2" xfId="29031"/>
    <cellStyle name="40% - Dekorfärg6 2 2 6 2 4 3" xfId="29032"/>
    <cellStyle name="40% - Dekorfärg6 2 2 6 2 4 3 2" xfId="29033"/>
    <cellStyle name="40% - Dekorfärg6 2 2 6 2 4 4" xfId="29034"/>
    <cellStyle name="40% - Dekorfärg6 2 2 6 2 5" xfId="29035"/>
    <cellStyle name="40% - Dekorfärg6 2 2 6 2 5 2" xfId="29036"/>
    <cellStyle name="40% - Dekorfärg6 2 2 6 2 6" xfId="29037"/>
    <cellStyle name="40% - Dekorfärg6 2 2 6 2 6 2" xfId="29038"/>
    <cellStyle name="40% - Dekorfärg6 2 2 6 2 7" xfId="29039"/>
    <cellStyle name="40% - Dekorfärg6 2 2 6 3" xfId="29040"/>
    <cellStyle name="40% - Dekorfärg6 2 2 6 3 2" xfId="29041"/>
    <cellStyle name="40% - Dekorfärg6 2 2 6 3 2 2" xfId="29042"/>
    <cellStyle name="40% - Dekorfärg6 2 2 6 3 2 2 2" xfId="29043"/>
    <cellStyle name="40% - Dekorfärg6 2 2 6 3 2 3" xfId="29044"/>
    <cellStyle name="40% - Dekorfärg6 2 2 6 3 2 3 2" xfId="29045"/>
    <cellStyle name="40% - Dekorfärg6 2 2 6 3 2 4" xfId="29046"/>
    <cellStyle name="40% - Dekorfärg6 2 2 6 3 3" xfId="29047"/>
    <cellStyle name="40% - Dekorfärg6 2 2 6 3 3 2" xfId="29048"/>
    <cellStyle name="40% - Dekorfärg6 2 2 6 3 4" xfId="29049"/>
    <cellStyle name="40% - Dekorfärg6 2 2 6 3 4 2" xfId="29050"/>
    <cellStyle name="40% - Dekorfärg6 2 2 6 3 5" xfId="29051"/>
    <cellStyle name="40% - Dekorfärg6 2 2 6 3 5 2" xfId="29052"/>
    <cellStyle name="40% - Dekorfärg6 2 2 6 3 6" xfId="29053"/>
    <cellStyle name="40% - Dekorfärg6 2 2 6 4" xfId="29054"/>
    <cellStyle name="40% - Dekorfärg6 2 2 6 4 2" xfId="29055"/>
    <cellStyle name="40% - Dekorfärg6 2 2 6 4 2 2" xfId="29056"/>
    <cellStyle name="40% - Dekorfärg6 2 2 6 4 3" xfId="29057"/>
    <cellStyle name="40% - Dekorfärg6 2 2 6 4 3 2" xfId="29058"/>
    <cellStyle name="40% - Dekorfärg6 2 2 6 4 4" xfId="29059"/>
    <cellStyle name="40% - Dekorfärg6 2 2 6 5" xfId="29060"/>
    <cellStyle name="40% - Dekorfärg6 2 2 6 5 2" xfId="29061"/>
    <cellStyle name="40% - Dekorfärg6 2 2 6 5 2 2" xfId="29062"/>
    <cellStyle name="40% - Dekorfärg6 2 2 6 5 3" xfId="29063"/>
    <cellStyle name="40% - Dekorfärg6 2 2 6 5 3 2" xfId="29064"/>
    <cellStyle name="40% - Dekorfärg6 2 2 6 5 4" xfId="29065"/>
    <cellStyle name="40% - Dekorfärg6 2 2 6 6" xfId="29066"/>
    <cellStyle name="40% - Dekorfärg6 2 2 6 6 2" xfId="29067"/>
    <cellStyle name="40% - Dekorfärg6 2 2 6 7" xfId="29068"/>
    <cellStyle name="40% - Dekorfärg6 2 2 6 7 2" xfId="29069"/>
    <cellStyle name="40% - Dekorfärg6 2 2 6 8" xfId="29070"/>
    <cellStyle name="40% - Dekorfärg6 2 2 7" xfId="29071"/>
    <cellStyle name="40% - Dekorfärg6 2 2 7 2" xfId="29072"/>
    <cellStyle name="40% - Dekorfärg6 2 2 7 2 2" xfId="29073"/>
    <cellStyle name="40% - Dekorfärg6 2 2 7 2 2 2" xfId="29074"/>
    <cellStyle name="40% - Dekorfärg6 2 2 7 2 2 2 2" xfId="29075"/>
    <cellStyle name="40% - Dekorfärg6 2 2 7 2 2 3" xfId="29076"/>
    <cellStyle name="40% - Dekorfärg6 2 2 7 2 2 3 2" xfId="29077"/>
    <cellStyle name="40% - Dekorfärg6 2 2 7 2 2 4" xfId="29078"/>
    <cellStyle name="40% - Dekorfärg6 2 2 7 2 3" xfId="29079"/>
    <cellStyle name="40% - Dekorfärg6 2 2 7 2 3 2" xfId="29080"/>
    <cellStyle name="40% - Dekorfärg6 2 2 7 2 4" xfId="29081"/>
    <cellStyle name="40% - Dekorfärg6 2 2 7 2 4 2" xfId="29082"/>
    <cellStyle name="40% - Dekorfärg6 2 2 7 2 5" xfId="29083"/>
    <cellStyle name="40% - Dekorfärg6 2 2 7 2 5 2" xfId="29084"/>
    <cellStyle name="40% - Dekorfärg6 2 2 7 2 6" xfId="29085"/>
    <cellStyle name="40% - Dekorfärg6 2 2 7 3" xfId="29086"/>
    <cellStyle name="40% - Dekorfärg6 2 2 7 3 2" xfId="29087"/>
    <cellStyle name="40% - Dekorfärg6 2 2 7 3 2 2" xfId="29088"/>
    <cellStyle name="40% - Dekorfärg6 2 2 7 3 3" xfId="29089"/>
    <cellStyle name="40% - Dekorfärg6 2 2 7 3 3 2" xfId="29090"/>
    <cellStyle name="40% - Dekorfärg6 2 2 7 3 4" xfId="29091"/>
    <cellStyle name="40% - Dekorfärg6 2 2 7 4" xfId="29092"/>
    <cellStyle name="40% - Dekorfärg6 2 2 7 4 2" xfId="29093"/>
    <cellStyle name="40% - Dekorfärg6 2 2 7 4 2 2" xfId="29094"/>
    <cellStyle name="40% - Dekorfärg6 2 2 7 4 3" xfId="29095"/>
    <cellStyle name="40% - Dekorfärg6 2 2 7 4 3 2" xfId="29096"/>
    <cellStyle name="40% - Dekorfärg6 2 2 7 4 4" xfId="29097"/>
    <cellStyle name="40% - Dekorfärg6 2 2 7 5" xfId="29098"/>
    <cellStyle name="40% - Dekorfärg6 2 2 7 5 2" xfId="29099"/>
    <cellStyle name="40% - Dekorfärg6 2 2 7 6" xfId="29100"/>
    <cellStyle name="40% - Dekorfärg6 2 2 7 6 2" xfId="29101"/>
    <cellStyle name="40% - Dekorfärg6 2 2 7 7" xfId="29102"/>
    <cellStyle name="40% - Dekorfärg6 2 2 8" xfId="29103"/>
    <cellStyle name="40% - Dekorfärg6 2 2 8 2" xfId="29104"/>
    <cellStyle name="40% - Dekorfärg6 2 2 8 2 2" xfId="29105"/>
    <cellStyle name="40% - Dekorfärg6 2 2 8 2 2 2" xfId="29106"/>
    <cellStyle name="40% - Dekorfärg6 2 2 8 2 2 2 2" xfId="29107"/>
    <cellStyle name="40% - Dekorfärg6 2 2 8 2 2 3" xfId="29108"/>
    <cellStyle name="40% - Dekorfärg6 2 2 8 2 2 3 2" xfId="29109"/>
    <cellStyle name="40% - Dekorfärg6 2 2 8 2 2 4" xfId="29110"/>
    <cellStyle name="40% - Dekorfärg6 2 2 8 2 3" xfId="29111"/>
    <cellStyle name="40% - Dekorfärg6 2 2 8 2 3 2" xfId="29112"/>
    <cellStyle name="40% - Dekorfärg6 2 2 8 2 4" xfId="29113"/>
    <cellStyle name="40% - Dekorfärg6 2 2 8 2 4 2" xfId="29114"/>
    <cellStyle name="40% - Dekorfärg6 2 2 8 2 5" xfId="29115"/>
    <cellStyle name="40% - Dekorfärg6 2 2 8 2 5 2" xfId="29116"/>
    <cellStyle name="40% - Dekorfärg6 2 2 8 2 6" xfId="29117"/>
    <cellStyle name="40% - Dekorfärg6 2 2 8 3" xfId="29118"/>
    <cellStyle name="40% - Dekorfärg6 2 2 8 3 2" xfId="29119"/>
    <cellStyle name="40% - Dekorfärg6 2 2 8 3 2 2" xfId="29120"/>
    <cellStyle name="40% - Dekorfärg6 2 2 8 3 3" xfId="29121"/>
    <cellStyle name="40% - Dekorfärg6 2 2 8 3 3 2" xfId="29122"/>
    <cellStyle name="40% - Dekorfärg6 2 2 8 3 4" xfId="29123"/>
    <cellStyle name="40% - Dekorfärg6 2 2 8 4" xfId="29124"/>
    <cellStyle name="40% - Dekorfärg6 2 2 8 4 2" xfId="29125"/>
    <cellStyle name="40% - Dekorfärg6 2 2 8 4 2 2" xfId="29126"/>
    <cellStyle name="40% - Dekorfärg6 2 2 8 4 3" xfId="29127"/>
    <cellStyle name="40% - Dekorfärg6 2 2 8 4 3 2" xfId="29128"/>
    <cellStyle name="40% - Dekorfärg6 2 2 8 4 4" xfId="29129"/>
    <cellStyle name="40% - Dekorfärg6 2 2 8 5" xfId="29130"/>
    <cellStyle name="40% - Dekorfärg6 2 2 8 5 2" xfId="29131"/>
    <cellStyle name="40% - Dekorfärg6 2 2 8 6" xfId="29132"/>
    <cellStyle name="40% - Dekorfärg6 2 2 8 6 2" xfId="29133"/>
    <cellStyle name="40% - Dekorfärg6 2 2 8 7" xfId="29134"/>
    <cellStyle name="40% - Dekorfärg6 2 2 9" xfId="29135"/>
    <cellStyle name="40% - Dekorfärg6 2 2 9 2" xfId="29136"/>
    <cellStyle name="40% - Dekorfärg6 2 2 9 2 2" xfId="29137"/>
    <cellStyle name="40% - Dekorfärg6 2 2 9 2 2 2" xfId="29138"/>
    <cellStyle name="40% - Dekorfärg6 2 2 9 2 2 2 2" xfId="29139"/>
    <cellStyle name="40% - Dekorfärg6 2 2 9 2 2 3" xfId="29140"/>
    <cellStyle name="40% - Dekorfärg6 2 2 9 2 2 3 2" xfId="29141"/>
    <cellStyle name="40% - Dekorfärg6 2 2 9 2 2 4" xfId="29142"/>
    <cellStyle name="40% - Dekorfärg6 2 2 9 2 3" xfId="29143"/>
    <cellStyle name="40% - Dekorfärg6 2 2 9 2 3 2" xfId="29144"/>
    <cellStyle name="40% - Dekorfärg6 2 2 9 2 4" xfId="29145"/>
    <cellStyle name="40% - Dekorfärg6 2 2 9 2 4 2" xfId="29146"/>
    <cellStyle name="40% - Dekorfärg6 2 2 9 2 5" xfId="29147"/>
    <cellStyle name="40% - Dekorfärg6 2 2 9 2 5 2" xfId="29148"/>
    <cellStyle name="40% - Dekorfärg6 2 2 9 2 6" xfId="29149"/>
    <cellStyle name="40% - Dekorfärg6 2 2 9 3" xfId="29150"/>
    <cellStyle name="40% - Dekorfärg6 2 2 9 3 2" xfId="29151"/>
    <cellStyle name="40% - Dekorfärg6 2 2 9 3 2 2" xfId="29152"/>
    <cellStyle name="40% - Dekorfärg6 2 2 9 3 3" xfId="29153"/>
    <cellStyle name="40% - Dekorfärg6 2 2 9 3 3 2" xfId="29154"/>
    <cellStyle name="40% - Dekorfärg6 2 2 9 3 4" xfId="29155"/>
    <cellStyle name="40% - Dekorfärg6 2 2 9 4" xfId="29156"/>
    <cellStyle name="40% - Dekorfärg6 2 2 9 4 2" xfId="29157"/>
    <cellStyle name="40% - Dekorfärg6 2 2 9 4 2 2" xfId="29158"/>
    <cellStyle name="40% - Dekorfärg6 2 2 9 4 3" xfId="29159"/>
    <cellStyle name="40% - Dekorfärg6 2 2 9 4 3 2" xfId="29160"/>
    <cellStyle name="40% - Dekorfärg6 2 2 9 4 4" xfId="29161"/>
    <cellStyle name="40% - Dekorfärg6 2 2 9 5" xfId="29162"/>
    <cellStyle name="40% - Dekorfärg6 2 2 9 5 2" xfId="29163"/>
    <cellStyle name="40% - Dekorfärg6 2 2 9 6" xfId="29164"/>
    <cellStyle name="40% - Dekorfärg6 2 2 9 6 2" xfId="29165"/>
    <cellStyle name="40% - Dekorfärg6 2 2 9 7" xfId="29166"/>
    <cellStyle name="40% - Dekorfärg6 2 3" xfId="29167"/>
    <cellStyle name="40% - Dekorfärg6 2 3 10" xfId="29168"/>
    <cellStyle name="40% - Dekorfärg6 2 3 10 2" xfId="29169"/>
    <cellStyle name="40% - Dekorfärg6 2 3 10 2 2" xfId="29170"/>
    <cellStyle name="40% - Dekorfärg6 2 3 10 3" xfId="29171"/>
    <cellStyle name="40% - Dekorfärg6 2 3 10 3 2" xfId="29172"/>
    <cellStyle name="40% - Dekorfärg6 2 3 10 4" xfId="29173"/>
    <cellStyle name="40% - Dekorfärg6 2 3 11" xfId="29174"/>
    <cellStyle name="40% - Dekorfärg6 2 3 11 2" xfId="29175"/>
    <cellStyle name="40% - Dekorfärg6 2 3 11 2 2" xfId="29176"/>
    <cellStyle name="40% - Dekorfärg6 2 3 11 3" xfId="29177"/>
    <cellStyle name="40% - Dekorfärg6 2 3 11 3 2" xfId="29178"/>
    <cellStyle name="40% - Dekorfärg6 2 3 11 4" xfId="29179"/>
    <cellStyle name="40% - Dekorfärg6 2 3 12" xfId="29180"/>
    <cellStyle name="40% - Dekorfärg6 2 3 12 2" xfId="29181"/>
    <cellStyle name="40% - Dekorfärg6 2 3 13" xfId="29182"/>
    <cellStyle name="40% - Dekorfärg6 2 3 13 2" xfId="29183"/>
    <cellStyle name="40% - Dekorfärg6 2 3 14" xfId="29184"/>
    <cellStyle name="40% - Dekorfärg6 2 3 2" xfId="29185"/>
    <cellStyle name="40% - Dekorfärg6 2 3 2 10" xfId="29186"/>
    <cellStyle name="40% - Dekorfärg6 2 3 2 2" xfId="29187"/>
    <cellStyle name="40% - Dekorfärg6 2 3 2 2 2" xfId="29188"/>
    <cellStyle name="40% - Dekorfärg6 2 3 2 2 2 2" xfId="29189"/>
    <cellStyle name="40% - Dekorfärg6 2 3 2 2 2 2 2" xfId="29190"/>
    <cellStyle name="40% - Dekorfärg6 2 3 2 2 2 2 2 2" xfId="29191"/>
    <cellStyle name="40% - Dekorfärg6 2 3 2 2 2 2 2 2 2" xfId="29192"/>
    <cellStyle name="40% - Dekorfärg6 2 3 2 2 2 2 2 3" xfId="29193"/>
    <cellStyle name="40% - Dekorfärg6 2 3 2 2 2 2 2 3 2" xfId="29194"/>
    <cellStyle name="40% - Dekorfärg6 2 3 2 2 2 2 2 4" xfId="29195"/>
    <cellStyle name="40% - Dekorfärg6 2 3 2 2 2 2 3" xfId="29196"/>
    <cellStyle name="40% - Dekorfärg6 2 3 2 2 2 2 3 2" xfId="29197"/>
    <cellStyle name="40% - Dekorfärg6 2 3 2 2 2 2 4" xfId="29198"/>
    <cellStyle name="40% - Dekorfärg6 2 3 2 2 2 2 4 2" xfId="29199"/>
    <cellStyle name="40% - Dekorfärg6 2 3 2 2 2 2 5" xfId="29200"/>
    <cellStyle name="40% - Dekorfärg6 2 3 2 2 2 2 5 2" xfId="29201"/>
    <cellStyle name="40% - Dekorfärg6 2 3 2 2 2 2 6" xfId="29202"/>
    <cellStyle name="40% - Dekorfärg6 2 3 2 2 2 3" xfId="29203"/>
    <cellStyle name="40% - Dekorfärg6 2 3 2 2 2 3 2" xfId="29204"/>
    <cellStyle name="40% - Dekorfärg6 2 3 2 2 2 3 2 2" xfId="29205"/>
    <cellStyle name="40% - Dekorfärg6 2 3 2 2 2 3 3" xfId="29206"/>
    <cellStyle name="40% - Dekorfärg6 2 3 2 2 2 3 3 2" xfId="29207"/>
    <cellStyle name="40% - Dekorfärg6 2 3 2 2 2 3 4" xfId="29208"/>
    <cellStyle name="40% - Dekorfärg6 2 3 2 2 2 4" xfId="29209"/>
    <cellStyle name="40% - Dekorfärg6 2 3 2 2 2 4 2" xfId="29210"/>
    <cellStyle name="40% - Dekorfärg6 2 3 2 2 2 4 2 2" xfId="29211"/>
    <cellStyle name="40% - Dekorfärg6 2 3 2 2 2 4 3" xfId="29212"/>
    <cellStyle name="40% - Dekorfärg6 2 3 2 2 2 4 3 2" xfId="29213"/>
    <cellStyle name="40% - Dekorfärg6 2 3 2 2 2 4 4" xfId="29214"/>
    <cellStyle name="40% - Dekorfärg6 2 3 2 2 2 5" xfId="29215"/>
    <cellStyle name="40% - Dekorfärg6 2 3 2 2 2 5 2" xfId="29216"/>
    <cellStyle name="40% - Dekorfärg6 2 3 2 2 2 6" xfId="29217"/>
    <cellStyle name="40% - Dekorfärg6 2 3 2 2 2 6 2" xfId="29218"/>
    <cellStyle name="40% - Dekorfärg6 2 3 2 2 2 7" xfId="29219"/>
    <cellStyle name="40% - Dekorfärg6 2 3 2 2 3" xfId="29220"/>
    <cellStyle name="40% - Dekorfärg6 2 3 2 2 3 2" xfId="29221"/>
    <cellStyle name="40% - Dekorfärg6 2 3 2 2 3 2 2" xfId="29222"/>
    <cellStyle name="40% - Dekorfärg6 2 3 2 2 3 2 2 2" xfId="29223"/>
    <cellStyle name="40% - Dekorfärg6 2 3 2 2 3 2 3" xfId="29224"/>
    <cellStyle name="40% - Dekorfärg6 2 3 2 2 3 2 3 2" xfId="29225"/>
    <cellStyle name="40% - Dekorfärg6 2 3 2 2 3 2 4" xfId="29226"/>
    <cellStyle name="40% - Dekorfärg6 2 3 2 2 3 3" xfId="29227"/>
    <cellStyle name="40% - Dekorfärg6 2 3 2 2 3 3 2" xfId="29228"/>
    <cellStyle name="40% - Dekorfärg6 2 3 2 2 3 4" xfId="29229"/>
    <cellStyle name="40% - Dekorfärg6 2 3 2 2 3 4 2" xfId="29230"/>
    <cellStyle name="40% - Dekorfärg6 2 3 2 2 3 5" xfId="29231"/>
    <cellStyle name="40% - Dekorfärg6 2 3 2 2 3 5 2" xfId="29232"/>
    <cellStyle name="40% - Dekorfärg6 2 3 2 2 3 6" xfId="29233"/>
    <cellStyle name="40% - Dekorfärg6 2 3 2 2 4" xfId="29234"/>
    <cellStyle name="40% - Dekorfärg6 2 3 2 2 4 2" xfId="29235"/>
    <cellStyle name="40% - Dekorfärg6 2 3 2 2 4 2 2" xfId="29236"/>
    <cellStyle name="40% - Dekorfärg6 2 3 2 2 4 3" xfId="29237"/>
    <cellStyle name="40% - Dekorfärg6 2 3 2 2 4 3 2" xfId="29238"/>
    <cellStyle name="40% - Dekorfärg6 2 3 2 2 4 4" xfId="29239"/>
    <cellStyle name="40% - Dekorfärg6 2 3 2 2 5" xfId="29240"/>
    <cellStyle name="40% - Dekorfärg6 2 3 2 2 5 2" xfId="29241"/>
    <cellStyle name="40% - Dekorfärg6 2 3 2 2 5 2 2" xfId="29242"/>
    <cellStyle name="40% - Dekorfärg6 2 3 2 2 5 3" xfId="29243"/>
    <cellStyle name="40% - Dekorfärg6 2 3 2 2 5 3 2" xfId="29244"/>
    <cellStyle name="40% - Dekorfärg6 2 3 2 2 5 4" xfId="29245"/>
    <cellStyle name="40% - Dekorfärg6 2 3 2 2 6" xfId="29246"/>
    <cellStyle name="40% - Dekorfärg6 2 3 2 2 6 2" xfId="29247"/>
    <cellStyle name="40% - Dekorfärg6 2 3 2 2 7" xfId="29248"/>
    <cellStyle name="40% - Dekorfärg6 2 3 2 2 7 2" xfId="29249"/>
    <cellStyle name="40% - Dekorfärg6 2 3 2 2 8" xfId="29250"/>
    <cellStyle name="40% - Dekorfärg6 2 3 2 3" xfId="29251"/>
    <cellStyle name="40% - Dekorfärg6 2 3 2 3 2" xfId="29252"/>
    <cellStyle name="40% - Dekorfärg6 2 3 2 3 2 2" xfId="29253"/>
    <cellStyle name="40% - Dekorfärg6 2 3 2 3 2 2 2" xfId="29254"/>
    <cellStyle name="40% - Dekorfärg6 2 3 2 3 2 2 2 2" xfId="29255"/>
    <cellStyle name="40% - Dekorfärg6 2 3 2 3 2 2 3" xfId="29256"/>
    <cellStyle name="40% - Dekorfärg6 2 3 2 3 2 2 3 2" xfId="29257"/>
    <cellStyle name="40% - Dekorfärg6 2 3 2 3 2 2 4" xfId="29258"/>
    <cellStyle name="40% - Dekorfärg6 2 3 2 3 2 3" xfId="29259"/>
    <cellStyle name="40% - Dekorfärg6 2 3 2 3 2 3 2" xfId="29260"/>
    <cellStyle name="40% - Dekorfärg6 2 3 2 3 2 4" xfId="29261"/>
    <cellStyle name="40% - Dekorfärg6 2 3 2 3 2 4 2" xfId="29262"/>
    <cellStyle name="40% - Dekorfärg6 2 3 2 3 2 5" xfId="29263"/>
    <cellStyle name="40% - Dekorfärg6 2 3 2 3 2 5 2" xfId="29264"/>
    <cellStyle name="40% - Dekorfärg6 2 3 2 3 2 6" xfId="29265"/>
    <cellStyle name="40% - Dekorfärg6 2 3 2 3 3" xfId="29266"/>
    <cellStyle name="40% - Dekorfärg6 2 3 2 3 3 2" xfId="29267"/>
    <cellStyle name="40% - Dekorfärg6 2 3 2 3 3 2 2" xfId="29268"/>
    <cellStyle name="40% - Dekorfärg6 2 3 2 3 3 3" xfId="29269"/>
    <cellStyle name="40% - Dekorfärg6 2 3 2 3 3 3 2" xfId="29270"/>
    <cellStyle name="40% - Dekorfärg6 2 3 2 3 3 4" xfId="29271"/>
    <cellStyle name="40% - Dekorfärg6 2 3 2 3 4" xfId="29272"/>
    <cellStyle name="40% - Dekorfärg6 2 3 2 3 4 2" xfId="29273"/>
    <cellStyle name="40% - Dekorfärg6 2 3 2 3 4 2 2" xfId="29274"/>
    <cellStyle name="40% - Dekorfärg6 2 3 2 3 4 3" xfId="29275"/>
    <cellStyle name="40% - Dekorfärg6 2 3 2 3 4 3 2" xfId="29276"/>
    <cellStyle name="40% - Dekorfärg6 2 3 2 3 4 4" xfId="29277"/>
    <cellStyle name="40% - Dekorfärg6 2 3 2 3 5" xfId="29278"/>
    <cellStyle name="40% - Dekorfärg6 2 3 2 3 5 2" xfId="29279"/>
    <cellStyle name="40% - Dekorfärg6 2 3 2 3 6" xfId="29280"/>
    <cellStyle name="40% - Dekorfärg6 2 3 2 3 6 2" xfId="29281"/>
    <cellStyle name="40% - Dekorfärg6 2 3 2 3 7" xfId="29282"/>
    <cellStyle name="40% - Dekorfärg6 2 3 2 4" xfId="29283"/>
    <cellStyle name="40% - Dekorfärg6 2 3 2 4 2" xfId="29284"/>
    <cellStyle name="40% - Dekorfärg6 2 3 2 4 2 2" xfId="29285"/>
    <cellStyle name="40% - Dekorfärg6 2 3 2 4 2 2 2" xfId="29286"/>
    <cellStyle name="40% - Dekorfärg6 2 3 2 4 2 2 2 2" xfId="29287"/>
    <cellStyle name="40% - Dekorfärg6 2 3 2 4 2 2 3" xfId="29288"/>
    <cellStyle name="40% - Dekorfärg6 2 3 2 4 2 2 3 2" xfId="29289"/>
    <cellStyle name="40% - Dekorfärg6 2 3 2 4 2 2 4" xfId="29290"/>
    <cellStyle name="40% - Dekorfärg6 2 3 2 4 2 3" xfId="29291"/>
    <cellStyle name="40% - Dekorfärg6 2 3 2 4 2 3 2" xfId="29292"/>
    <cellStyle name="40% - Dekorfärg6 2 3 2 4 2 4" xfId="29293"/>
    <cellStyle name="40% - Dekorfärg6 2 3 2 4 2 4 2" xfId="29294"/>
    <cellStyle name="40% - Dekorfärg6 2 3 2 4 2 5" xfId="29295"/>
    <cellStyle name="40% - Dekorfärg6 2 3 2 4 2 5 2" xfId="29296"/>
    <cellStyle name="40% - Dekorfärg6 2 3 2 4 2 6" xfId="29297"/>
    <cellStyle name="40% - Dekorfärg6 2 3 2 4 3" xfId="29298"/>
    <cellStyle name="40% - Dekorfärg6 2 3 2 4 3 2" xfId="29299"/>
    <cellStyle name="40% - Dekorfärg6 2 3 2 4 3 2 2" xfId="29300"/>
    <cellStyle name="40% - Dekorfärg6 2 3 2 4 3 3" xfId="29301"/>
    <cellStyle name="40% - Dekorfärg6 2 3 2 4 3 3 2" xfId="29302"/>
    <cellStyle name="40% - Dekorfärg6 2 3 2 4 3 4" xfId="29303"/>
    <cellStyle name="40% - Dekorfärg6 2 3 2 4 4" xfId="29304"/>
    <cellStyle name="40% - Dekorfärg6 2 3 2 4 4 2" xfId="29305"/>
    <cellStyle name="40% - Dekorfärg6 2 3 2 4 4 2 2" xfId="29306"/>
    <cellStyle name="40% - Dekorfärg6 2 3 2 4 4 3" xfId="29307"/>
    <cellStyle name="40% - Dekorfärg6 2 3 2 4 4 3 2" xfId="29308"/>
    <cellStyle name="40% - Dekorfärg6 2 3 2 4 4 4" xfId="29309"/>
    <cellStyle name="40% - Dekorfärg6 2 3 2 4 5" xfId="29310"/>
    <cellStyle name="40% - Dekorfärg6 2 3 2 4 5 2" xfId="29311"/>
    <cellStyle name="40% - Dekorfärg6 2 3 2 4 6" xfId="29312"/>
    <cellStyle name="40% - Dekorfärg6 2 3 2 4 6 2" xfId="29313"/>
    <cellStyle name="40% - Dekorfärg6 2 3 2 4 7" xfId="29314"/>
    <cellStyle name="40% - Dekorfärg6 2 3 2 5" xfId="29315"/>
    <cellStyle name="40% - Dekorfärg6 2 3 2 5 2" xfId="29316"/>
    <cellStyle name="40% - Dekorfärg6 2 3 2 5 2 2" xfId="29317"/>
    <cellStyle name="40% - Dekorfärg6 2 3 2 5 2 2 2" xfId="29318"/>
    <cellStyle name="40% - Dekorfärg6 2 3 2 5 2 3" xfId="29319"/>
    <cellStyle name="40% - Dekorfärg6 2 3 2 5 2 3 2" xfId="29320"/>
    <cellStyle name="40% - Dekorfärg6 2 3 2 5 2 4" xfId="29321"/>
    <cellStyle name="40% - Dekorfärg6 2 3 2 5 3" xfId="29322"/>
    <cellStyle name="40% - Dekorfärg6 2 3 2 5 3 2" xfId="29323"/>
    <cellStyle name="40% - Dekorfärg6 2 3 2 5 4" xfId="29324"/>
    <cellStyle name="40% - Dekorfärg6 2 3 2 5 4 2" xfId="29325"/>
    <cellStyle name="40% - Dekorfärg6 2 3 2 5 5" xfId="29326"/>
    <cellStyle name="40% - Dekorfärg6 2 3 2 5 5 2" xfId="29327"/>
    <cellStyle name="40% - Dekorfärg6 2 3 2 5 6" xfId="29328"/>
    <cellStyle name="40% - Dekorfärg6 2 3 2 6" xfId="29329"/>
    <cellStyle name="40% - Dekorfärg6 2 3 2 6 2" xfId="29330"/>
    <cellStyle name="40% - Dekorfärg6 2 3 2 6 2 2" xfId="29331"/>
    <cellStyle name="40% - Dekorfärg6 2 3 2 6 3" xfId="29332"/>
    <cellStyle name="40% - Dekorfärg6 2 3 2 6 3 2" xfId="29333"/>
    <cellStyle name="40% - Dekorfärg6 2 3 2 6 4" xfId="29334"/>
    <cellStyle name="40% - Dekorfärg6 2 3 2 7" xfId="29335"/>
    <cellStyle name="40% - Dekorfärg6 2 3 2 7 2" xfId="29336"/>
    <cellStyle name="40% - Dekorfärg6 2 3 2 7 2 2" xfId="29337"/>
    <cellStyle name="40% - Dekorfärg6 2 3 2 7 3" xfId="29338"/>
    <cellStyle name="40% - Dekorfärg6 2 3 2 7 3 2" xfId="29339"/>
    <cellStyle name="40% - Dekorfärg6 2 3 2 7 4" xfId="29340"/>
    <cellStyle name="40% - Dekorfärg6 2 3 2 8" xfId="29341"/>
    <cellStyle name="40% - Dekorfärg6 2 3 2 8 2" xfId="29342"/>
    <cellStyle name="40% - Dekorfärg6 2 3 2 9" xfId="29343"/>
    <cellStyle name="40% - Dekorfärg6 2 3 2 9 2" xfId="29344"/>
    <cellStyle name="40% - Dekorfärg6 2 3 3" xfId="29345"/>
    <cellStyle name="40% - Dekorfärg6 2 3 3 2" xfId="29346"/>
    <cellStyle name="40% - Dekorfärg6 2 3 3 2 2" xfId="29347"/>
    <cellStyle name="40% - Dekorfärg6 2 3 3 2 2 2" xfId="29348"/>
    <cellStyle name="40% - Dekorfärg6 2 3 3 2 2 2 2" xfId="29349"/>
    <cellStyle name="40% - Dekorfärg6 2 3 3 2 2 2 2 2" xfId="29350"/>
    <cellStyle name="40% - Dekorfärg6 2 3 3 2 2 2 2 2 2" xfId="29351"/>
    <cellStyle name="40% - Dekorfärg6 2 3 3 2 2 2 2 3" xfId="29352"/>
    <cellStyle name="40% - Dekorfärg6 2 3 3 2 2 2 2 3 2" xfId="29353"/>
    <cellStyle name="40% - Dekorfärg6 2 3 3 2 2 2 2 4" xfId="29354"/>
    <cellStyle name="40% - Dekorfärg6 2 3 3 2 2 2 3" xfId="29355"/>
    <cellStyle name="40% - Dekorfärg6 2 3 3 2 2 2 3 2" xfId="29356"/>
    <cellStyle name="40% - Dekorfärg6 2 3 3 2 2 2 4" xfId="29357"/>
    <cellStyle name="40% - Dekorfärg6 2 3 3 2 2 2 4 2" xfId="29358"/>
    <cellStyle name="40% - Dekorfärg6 2 3 3 2 2 2 5" xfId="29359"/>
    <cellStyle name="40% - Dekorfärg6 2 3 3 2 2 2 5 2" xfId="29360"/>
    <cellStyle name="40% - Dekorfärg6 2 3 3 2 2 2 6" xfId="29361"/>
    <cellStyle name="40% - Dekorfärg6 2 3 3 2 2 3" xfId="29362"/>
    <cellStyle name="40% - Dekorfärg6 2 3 3 2 2 3 2" xfId="29363"/>
    <cellStyle name="40% - Dekorfärg6 2 3 3 2 2 3 2 2" xfId="29364"/>
    <cellStyle name="40% - Dekorfärg6 2 3 3 2 2 3 3" xfId="29365"/>
    <cellStyle name="40% - Dekorfärg6 2 3 3 2 2 3 3 2" xfId="29366"/>
    <cellStyle name="40% - Dekorfärg6 2 3 3 2 2 3 4" xfId="29367"/>
    <cellStyle name="40% - Dekorfärg6 2 3 3 2 2 4" xfId="29368"/>
    <cellStyle name="40% - Dekorfärg6 2 3 3 2 2 4 2" xfId="29369"/>
    <cellStyle name="40% - Dekorfärg6 2 3 3 2 2 4 2 2" xfId="29370"/>
    <cellStyle name="40% - Dekorfärg6 2 3 3 2 2 4 3" xfId="29371"/>
    <cellStyle name="40% - Dekorfärg6 2 3 3 2 2 4 3 2" xfId="29372"/>
    <cellStyle name="40% - Dekorfärg6 2 3 3 2 2 4 4" xfId="29373"/>
    <cellStyle name="40% - Dekorfärg6 2 3 3 2 2 5" xfId="29374"/>
    <cellStyle name="40% - Dekorfärg6 2 3 3 2 2 5 2" xfId="29375"/>
    <cellStyle name="40% - Dekorfärg6 2 3 3 2 2 6" xfId="29376"/>
    <cellStyle name="40% - Dekorfärg6 2 3 3 2 2 6 2" xfId="29377"/>
    <cellStyle name="40% - Dekorfärg6 2 3 3 2 2 7" xfId="29378"/>
    <cellStyle name="40% - Dekorfärg6 2 3 3 2 3" xfId="29379"/>
    <cellStyle name="40% - Dekorfärg6 2 3 3 2 3 2" xfId="29380"/>
    <cellStyle name="40% - Dekorfärg6 2 3 3 2 3 2 2" xfId="29381"/>
    <cellStyle name="40% - Dekorfärg6 2 3 3 2 3 2 2 2" xfId="29382"/>
    <cellStyle name="40% - Dekorfärg6 2 3 3 2 3 2 3" xfId="29383"/>
    <cellStyle name="40% - Dekorfärg6 2 3 3 2 3 2 3 2" xfId="29384"/>
    <cellStyle name="40% - Dekorfärg6 2 3 3 2 3 2 4" xfId="29385"/>
    <cellStyle name="40% - Dekorfärg6 2 3 3 2 3 3" xfId="29386"/>
    <cellStyle name="40% - Dekorfärg6 2 3 3 2 3 3 2" xfId="29387"/>
    <cellStyle name="40% - Dekorfärg6 2 3 3 2 3 4" xfId="29388"/>
    <cellStyle name="40% - Dekorfärg6 2 3 3 2 3 4 2" xfId="29389"/>
    <cellStyle name="40% - Dekorfärg6 2 3 3 2 3 5" xfId="29390"/>
    <cellStyle name="40% - Dekorfärg6 2 3 3 2 3 5 2" xfId="29391"/>
    <cellStyle name="40% - Dekorfärg6 2 3 3 2 3 6" xfId="29392"/>
    <cellStyle name="40% - Dekorfärg6 2 3 3 2 4" xfId="29393"/>
    <cellStyle name="40% - Dekorfärg6 2 3 3 2 4 2" xfId="29394"/>
    <cellStyle name="40% - Dekorfärg6 2 3 3 2 4 2 2" xfId="29395"/>
    <cellStyle name="40% - Dekorfärg6 2 3 3 2 4 3" xfId="29396"/>
    <cellStyle name="40% - Dekorfärg6 2 3 3 2 4 3 2" xfId="29397"/>
    <cellStyle name="40% - Dekorfärg6 2 3 3 2 4 4" xfId="29398"/>
    <cellStyle name="40% - Dekorfärg6 2 3 3 2 5" xfId="29399"/>
    <cellStyle name="40% - Dekorfärg6 2 3 3 2 5 2" xfId="29400"/>
    <cellStyle name="40% - Dekorfärg6 2 3 3 2 5 2 2" xfId="29401"/>
    <cellStyle name="40% - Dekorfärg6 2 3 3 2 5 3" xfId="29402"/>
    <cellStyle name="40% - Dekorfärg6 2 3 3 2 5 3 2" xfId="29403"/>
    <cellStyle name="40% - Dekorfärg6 2 3 3 2 5 4" xfId="29404"/>
    <cellStyle name="40% - Dekorfärg6 2 3 3 2 6" xfId="29405"/>
    <cellStyle name="40% - Dekorfärg6 2 3 3 2 6 2" xfId="29406"/>
    <cellStyle name="40% - Dekorfärg6 2 3 3 2 7" xfId="29407"/>
    <cellStyle name="40% - Dekorfärg6 2 3 3 2 7 2" xfId="29408"/>
    <cellStyle name="40% - Dekorfärg6 2 3 3 2 8" xfId="29409"/>
    <cellStyle name="40% - Dekorfärg6 2 3 3 3" xfId="29410"/>
    <cellStyle name="40% - Dekorfärg6 2 3 3 3 2" xfId="29411"/>
    <cellStyle name="40% - Dekorfärg6 2 3 3 3 2 2" xfId="29412"/>
    <cellStyle name="40% - Dekorfärg6 2 3 3 3 2 2 2" xfId="29413"/>
    <cellStyle name="40% - Dekorfärg6 2 3 3 3 2 2 2 2" xfId="29414"/>
    <cellStyle name="40% - Dekorfärg6 2 3 3 3 2 2 3" xfId="29415"/>
    <cellStyle name="40% - Dekorfärg6 2 3 3 3 2 2 3 2" xfId="29416"/>
    <cellStyle name="40% - Dekorfärg6 2 3 3 3 2 2 4" xfId="29417"/>
    <cellStyle name="40% - Dekorfärg6 2 3 3 3 2 3" xfId="29418"/>
    <cellStyle name="40% - Dekorfärg6 2 3 3 3 2 3 2" xfId="29419"/>
    <cellStyle name="40% - Dekorfärg6 2 3 3 3 2 4" xfId="29420"/>
    <cellStyle name="40% - Dekorfärg6 2 3 3 3 2 4 2" xfId="29421"/>
    <cellStyle name="40% - Dekorfärg6 2 3 3 3 2 5" xfId="29422"/>
    <cellStyle name="40% - Dekorfärg6 2 3 3 3 2 5 2" xfId="29423"/>
    <cellStyle name="40% - Dekorfärg6 2 3 3 3 2 6" xfId="29424"/>
    <cellStyle name="40% - Dekorfärg6 2 3 3 3 3" xfId="29425"/>
    <cellStyle name="40% - Dekorfärg6 2 3 3 3 3 2" xfId="29426"/>
    <cellStyle name="40% - Dekorfärg6 2 3 3 3 3 2 2" xfId="29427"/>
    <cellStyle name="40% - Dekorfärg6 2 3 3 3 3 3" xfId="29428"/>
    <cellStyle name="40% - Dekorfärg6 2 3 3 3 3 3 2" xfId="29429"/>
    <cellStyle name="40% - Dekorfärg6 2 3 3 3 3 4" xfId="29430"/>
    <cellStyle name="40% - Dekorfärg6 2 3 3 3 4" xfId="29431"/>
    <cellStyle name="40% - Dekorfärg6 2 3 3 3 4 2" xfId="29432"/>
    <cellStyle name="40% - Dekorfärg6 2 3 3 3 4 2 2" xfId="29433"/>
    <cellStyle name="40% - Dekorfärg6 2 3 3 3 4 3" xfId="29434"/>
    <cellStyle name="40% - Dekorfärg6 2 3 3 3 4 3 2" xfId="29435"/>
    <cellStyle name="40% - Dekorfärg6 2 3 3 3 4 4" xfId="29436"/>
    <cellStyle name="40% - Dekorfärg6 2 3 3 3 5" xfId="29437"/>
    <cellStyle name="40% - Dekorfärg6 2 3 3 3 5 2" xfId="29438"/>
    <cellStyle name="40% - Dekorfärg6 2 3 3 3 6" xfId="29439"/>
    <cellStyle name="40% - Dekorfärg6 2 3 3 3 6 2" xfId="29440"/>
    <cellStyle name="40% - Dekorfärg6 2 3 3 3 7" xfId="29441"/>
    <cellStyle name="40% - Dekorfärg6 2 3 3 4" xfId="29442"/>
    <cellStyle name="40% - Dekorfärg6 2 3 3 4 2" xfId="29443"/>
    <cellStyle name="40% - Dekorfärg6 2 3 3 4 2 2" xfId="29444"/>
    <cellStyle name="40% - Dekorfärg6 2 3 3 4 2 2 2" xfId="29445"/>
    <cellStyle name="40% - Dekorfärg6 2 3 3 4 2 3" xfId="29446"/>
    <cellStyle name="40% - Dekorfärg6 2 3 3 4 2 3 2" xfId="29447"/>
    <cellStyle name="40% - Dekorfärg6 2 3 3 4 2 4" xfId="29448"/>
    <cellStyle name="40% - Dekorfärg6 2 3 3 4 3" xfId="29449"/>
    <cellStyle name="40% - Dekorfärg6 2 3 3 4 3 2" xfId="29450"/>
    <cellStyle name="40% - Dekorfärg6 2 3 3 4 4" xfId="29451"/>
    <cellStyle name="40% - Dekorfärg6 2 3 3 4 4 2" xfId="29452"/>
    <cellStyle name="40% - Dekorfärg6 2 3 3 4 5" xfId="29453"/>
    <cellStyle name="40% - Dekorfärg6 2 3 3 4 5 2" xfId="29454"/>
    <cellStyle name="40% - Dekorfärg6 2 3 3 4 6" xfId="29455"/>
    <cellStyle name="40% - Dekorfärg6 2 3 3 5" xfId="29456"/>
    <cellStyle name="40% - Dekorfärg6 2 3 3 5 2" xfId="29457"/>
    <cellStyle name="40% - Dekorfärg6 2 3 3 5 2 2" xfId="29458"/>
    <cellStyle name="40% - Dekorfärg6 2 3 3 5 3" xfId="29459"/>
    <cellStyle name="40% - Dekorfärg6 2 3 3 5 3 2" xfId="29460"/>
    <cellStyle name="40% - Dekorfärg6 2 3 3 5 4" xfId="29461"/>
    <cellStyle name="40% - Dekorfärg6 2 3 3 6" xfId="29462"/>
    <cellStyle name="40% - Dekorfärg6 2 3 3 6 2" xfId="29463"/>
    <cellStyle name="40% - Dekorfärg6 2 3 3 6 2 2" xfId="29464"/>
    <cellStyle name="40% - Dekorfärg6 2 3 3 6 3" xfId="29465"/>
    <cellStyle name="40% - Dekorfärg6 2 3 3 6 3 2" xfId="29466"/>
    <cellStyle name="40% - Dekorfärg6 2 3 3 6 4" xfId="29467"/>
    <cellStyle name="40% - Dekorfärg6 2 3 3 7" xfId="29468"/>
    <cellStyle name="40% - Dekorfärg6 2 3 3 7 2" xfId="29469"/>
    <cellStyle name="40% - Dekorfärg6 2 3 3 8" xfId="29470"/>
    <cellStyle name="40% - Dekorfärg6 2 3 3 8 2" xfId="29471"/>
    <cellStyle name="40% - Dekorfärg6 2 3 3 9" xfId="29472"/>
    <cellStyle name="40% - Dekorfärg6 2 3 4" xfId="29473"/>
    <cellStyle name="40% - Dekorfärg6 2 3 4 2" xfId="29474"/>
    <cellStyle name="40% - Dekorfärg6 2 3 4 2 2" xfId="29475"/>
    <cellStyle name="40% - Dekorfärg6 2 3 4 2 2 2" xfId="29476"/>
    <cellStyle name="40% - Dekorfärg6 2 3 4 2 2 2 2" xfId="29477"/>
    <cellStyle name="40% - Dekorfärg6 2 3 4 2 2 2 2 2" xfId="29478"/>
    <cellStyle name="40% - Dekorfärg6 2 3 4 2 2 2 3" xfId="29479"/>
    <cellStyle name="40% - Dekorfärg6 2 3 4 2 2 2 3 2" xfId="29480"/>
    <cellStyle name="40% - Dekorfärg6 2 3 4 2 2 2 4" xfId="29481"/>
    <cellStyle name="40% - Dekorfärg6 2 3 4 2 2 3" xfId="29482"/>
    <cellStyle name="40% - Dekorfärg6 2 3 4 2 2 3 2" xfId="29483"/>
    <cellStyle name="40% - Dekorfärg6 2 3 4 2 2 4" xfId="29484"/>
    <cellStyle name="40% - Dekorfärg6 2 3 4 2 2 4 2" xfId="29485"/>
    <cellStyle name="40% - Dekorfärg6 2 3 4 2 2 5" xfId="29486"/>
    <cellStyle name="40% - Dekorfärg6 2 3 4 2 2 5 2" xfId="29487"/>
    <cellStyle name="40% - Dekorfärg6 2 3 4 2 2 6" xfId="29488"/>
    <cellStyle name="40% - Dekorfärg6 2 3 4 2 3" xfId="29489"/>
    <cellStyle name="40% - Dekorfärg6 2 3 4 2 3 2" xfId="29490"/>
    <cellStyle name="40% - Dekorfärg6 2 3 4 2 3 2 2" xfId="29491"/>
    <cellStyle name="40% - Dekorfärg6 2 3 4 2 3 3" xfId="29492"/>
    <cellStyle name="40% - Dekorfärg6 2 3 4 2 3 3 2" xfId="29493"/>
    <cellStyle name="40% - Dekorfärg6 2 3 4 2 3 4" xfId="29494"/>
    <cellStyle name="40% - Dekorfärg6 2 3 4 2 4" xfId="29495"/>
    <cellStyle name="40% - Dekorfärg6 2 3 4 2 4 2" xfId="29496"/>
    <cellStyle name="40% - Dekorfärg6 2 3 4 2 4 2 2" xfId="29497"/>
    <cellStyle name="40% - Dekorfärg6 2 3 4 2 4 3" xfId="29498"/>
    <cellStyle name="40% - Dekorfärg6 2 3 4 2 4 3 2" xfId="29499"/>
    <cellStyle name="40% - Dekorfärg6 2 3 4 2 4 4" xfId="29500"/>
    <cellStyle name="40% - Dekorfärg6 2 3 4 2 5" xfId="29501"/>
    <cellStyle name="40% - Dekorfärg6 2 3 4 2 5 2" xfId="29502"/>
    <cellStyle name="40% - Dekorfärg6 2 3 4 2 6" xfId="29503"/>
    <cellStyle name="40% - Dekorfärg6 2 3 4 2 6 2" xfId="29504"/>
    <cellStyle name="40% - Dekorfärg6 2 3 4 2 7" xfId="29505"/>
    <cellStyle name="40% - Dekorfärg6 2 3 4 3" xfId="29506"/>
    <cellStyle name="40% - Dekorfärg6 2 3 4 3 2" xfId="29507"/>
    <cellStyle name="40% - Dekorfärg6 2 3 4 3 2 2" xfId="29508"/>
    <cellStyle name="40% - Dekorfärg6 2 3 4 3 2 2 2" xfId="29509"/>
    <cellStyle name="40% - Dekorfärg6 2 3 4 3 2 3" xfId="29510"/>
    <cellStyle name="40% - Dekorfärg6 2 3 4 3 2 3 2" xfId="29511"/>
    <cellStyle name="40% - Dekorfärg6 2 3 4 3 2 4" xfId="29512"/>
    <cellStyle name="40% - Dekorfärg6 2 3 4 3 3" xfId="29513"/>
    <cellStyle name="40% - Dekorfärg6 2 3 4 3 3 2" xfId="29514"/>
    <cellStyle name="40% - Dekorfärg6 2 3 4 3 4" xfId="29515"/>
    <cellStyle name="40% - Dekorfärg6 2 3 4 3 4 2" xfId="29516"/>
    <cellStyle name="40% - Dekorfärg6 2 3 4 3 5" xfId="29517"/>
    <cellStyle name="40% - Dekorfärg6 2 3 4 3 5 2" xfId="29518"/>
    <cellStyle name="40% - Dekorfärg6 2 3 4 3 6" xfId="29519"/>
    <cellStyle name="40% - Dekorfärg6 2 3 4 4" xfId="29520"/>
    <cellStyle name="40% - Dekorfärg6 2 3 4 4 2" xfId="29521"/>
    <cellStyle name="40% - Dekorfärg6 2 3 4 4 2 2" xfId="29522"/>
    <cellStyle name="40% - Dekorfärg6 2 3 4 4 3" xfId="29523"/>
    <cellStyle name="40% - Dekorfärg6 2 3 4 4 3 2" xfId="29524"/>
    <cellStyle name="40% - Dekorfärg6 2 3 4 4 4" xfId="29525"/>
    <cellStyle name="40% - Dekorfärg6 2 3 4 5" xfId="29526"/>
    <cellStyle name="40% - Dekorfärg6 2 3 4 5 2" xfId="29527"/>
    <cellStyle name="40% - Dekorfärg6 2 3 4 5 2 2" xfId="29528"/>
    <cellStyle name="40% - Dekorfärg6 2 3 4 5 3" xfId="29529"/>
    <cellStyle name="40% - Dekorfärg6 2 3 4 5 3 2" xfId="29530"/>
    <cellStyle name="40% - Dekorfärg6 2 3 4 5 4" xfId="29531"/>
    <cellStyle name="40% - Dekorfärg6 2 3 4 6" xfId="29532"/>
    <cellStyle name="40% - Dekorfärg6 2 3 4 6 2" xfId="29533"/>
    <cellStyle name="40% - Dekorfärg6 2 3 4 7" xfId="29534"/>
    <cellStyle name="40% - Dekorfärg6 2 3 4 7 2" xfId="29535"/>
    <cellStyle name="40% - Dekorfärg6 2 3 4 8" xfId="29536"/>
    <cellStyle name="40% - Dekorfärg6 2 3 5" xfId="29537"/>
    <cellStyle name="40% - Dekorfärg6 2 3 5 2" xfId="29538"/>
    <cellStyle name="40% - Dekorfärg6 2 3 5 2 2" xfId="29539"/>
    <cellStyle name="40% - Dekorfärg6 2 3 5 2 2 2" xfId="29540"/>
    <cellStyle name="40% - Dekorfärg6 2 3 5 2 2 2 2" xfId="29541"/>
    <cellStyle name="40% - Dekorfärg6 2 3 5 2 2 2 2 2" xfId="29542"/>
    <cellStyle name="40% - Dekorfärg6 2 3 5 2 2 2 3" xfId="29543"/>
    <cellStyle name="40% - Dekorfärg6 2 3 5 2 2 2 3 2" xfId="29544"/>
    <cellStyle name="40% - Dekorfärg6 2 3 5 2 2 2 4" xfId="29545"/>
    <cellStyle name="40% - Dekorfärg6 2 3 5 2 2 3" xfId="29546"/>
    <cellStyle name="40% - Dekorfärg6 2 3 5 2 2 3 2" xfId="29547"/>
    <cellStyle name="40% - Dekorfärg6 2 3 5 2 2 4" xfId="29548"/>
    <cellStyle name="40% - Dekorfärg6 2 3 5 2 2 4 2" xfId="29549"/>
    <cellStyle name="40% - Dekorfärg6 2 3 5 2 2 5" xfId="29550"/>
    <cellStyle name="40% - Dekorfärg6 2 3 5 2 2 5 2" xfId="29551"/>
    <cellStyle name="40% - Dekorfärg6 2 3 5 2 2 6" xfId="29552"/>
    <cellStyle name="40% - Dekorfärg6 2 3 5 2 3" xfId="29553"/>
    <cellStyle name="40% - Dekorfärg6 2 3 5 2 3 2" xfId="29554"/>
    <cellStyle name="40% - Dekorfärg6 2 3 5 2 3 2 2" xfId="29555"/>
    <cellStyle name="40% - Dekorfärg6 2 3 5 2 3 3" xfId="29556"/>
    <cellStyle name="40% - Dekorfärg6 2 3 5 2 3 3 2" xfId="29557"/>
    <cellStyle name="40% - Dekorfärg6 2 3 5 2 3 4" xfId="29558"/>
    <cellStyle name="40% - Dekorfärg6 2 3 5 2 4" xfId="29559"/>
    <cellStyle name="40% - Dekorfärg6 2 3 5 2 4 2" xfId="29560"/>
    <cellStyle name="40% - Dekorfärg6 2 3 5 2 4 2 2" xfId="29561"/>
    <cellStyle name="40% - Dekorfärg6 2 3 5 2 4 3" xfId="29562"/>
    <cellStyle name="40% - Dekorfärg6 2 3 5 2 4 3 2" xfId="29563"/>
    <cellStyle name="40% - Dekorfärg6 2 3 5 2 4 4" xfId="29564"/>
    <cellStyle name="40% - Dekorfärg6 2 3 5 2 5" xfId="29565"/>
    <cellStyle name="40% - Dekorfärg6 2 3 5 2 5 2" xfId="29566"/>
    <cellStyle name="40% - Dekorfärg6 2 3 5 2 6" xfId="29567"/>
    <cellStyle name="40% - Dekorfärg6 2 3 5 2 6 2" xfId="29568"/>
    <cellStyle name="40% - Dekorfärg6 2 3 5 2 7" xfId="29569"/>
    <cellStyle name="40% - Dekorfärg6 2 3 5 3" xfId="29570"/>
    <cellStyle name="40% - Dekorfärg6 2 3 5 3 2" xfId="29571"/>
    <cellStyle name="40% - Dekorfärg6 2 3 5 3 2 2" xfId="29572"/>
    <cellStyle name="40% - Dekorfärg6 2 3 5 3 2 2 2" xfId="29573"/>
    <cellStyle name="40% - Dekorfärg6 2 3 5 3 2 3" xfId="29574"/>
    <cellStyle name="40% - Dekorfärg6 2 3 5 3 2 3 2" xfId="29575"/>
    <cellStyle name="40% - Dekorfärg6 2 3 5 3 2 4" xfId="29576"/>
    <cellStyle name="40% - Dekorfärg6 2 3 5 3 3" xfId="29577"/>
    <cellStyle name="40% - Dekorfärg6 2 3 5 3 3 2" xfId="29578"/>
    <cellStyle name="40% - Dekorfärg6 2 3 5 3 4" xfId="29579"/>
    <cellStyle name="40% - Dekorfärg6 2 3 5 3 4 2" xfId="29580"/>
    <cellStyle name="40% - Dekorfärg6 2 3 5 3 5" xfId="29581"/>
    <cellStyle name="40% - Dekorfärg6 2 3 5 3 5 2" xfId="29582"/>
    <cellStyle name="40% - Dekorfärg6 2 3 5 3 6" xfId="29583"/>
    <cellStyle name="40% - Dekorfärg6 2 3 5 4" xfId="29584"/>
    <cellStyle name="40% - Dekorfärg6 2 3 5 4 2" xfId="29585"/>
    <cellStyle name="40% - Dekorfärg6 2 3 5 4 2 2" xfId="29586"/>
    <cellStyle name="40% - Dekorfärg6 2 3 5 4 3" xfId="29587"/>
    <cellStyle name="40% - Dekorfärg6 2 3 5 4 3 2" xfId="29588"/>
    <cellStyle name="40% - Dekorfärg6 2 3 5 4 4" xfId="29589"/>
    <cellStyle name="40% - Dekorfärg6 2 3 5 5" xfId="29590"/>
    <cellStyle name="40% - Dekorfärg6 2 3 5 5 2" xfId="29591"/>
    <cellStyle name="40% - Dekorfärg6 2 3 5 5 2 2" xfId="29592"/>
    <cellStyle name="40% - Dekorfärg6 2 3 5 5 3" xfId="29593"/>
    <cellStyle name="40% - Dekorfärg6 2 3 5 5 3 2" xfId="29594"/>
    <cellStyle name="40% - Dekorfärg6 2 3 5 5 4" xfId="29595"/>
    <cellStyle name="40% - Dekorfärg6 2 3 5 6" xfId="29596"/>
    <cellStyle name="40% - Dekorfärg6 2 3 5 6 2" xfId="29597"/>
    <cellStyle name="40% - Dekorfärg6 2 3 5 7" xfId="29598"/>
    <cellStyle name="40% - Dekorfärg6 2 3 5 7 2" xfId="29599"/>
    <cellStyle name="40% - Dekorfärg6 2 3 5 8" xfId="29600"/>
    <cellStyle name="40% - Dekorfärg6 2 3 6" xfId="29601"/>
    <cellStyle name="40% - Dekorfärg6 2 3 6 2" xfId="29602"/>
    <cellStyle name="40% - Dekorfärg6 2 3 6 2 2" xfId="29603"/>
    <cellStyle name="40% - Dekorfärg6 2 3 6 2 2 2" xfId="29604"/>
    <cellStyle name="40% - Dekorfärg6 2 3 6 2 2 2 2" xfId="29605"/>
    <cellStyle name="40% - Dekorfärg6 2 3 6 2 2 3" xfId="29606"/>
    <cellStyle name="40% - Dekorfärg6 2 3 6 2 2 3 2" xfId="29607"/>
    <cellStyle name="40% - Dekorfärg6 2 3 6 2 2 4" xfId="29608"/>
    <cellStyle name="40% - Dekorfärg6 2 3 6 2 3" xfId="29609"/>
    <cellStyle name="40% - Dekorfärg6 2 3 6 2 3 2" xfId="29610"/>
    <cellStyle name="40% - Dekorfärg6 2 3 6 2 4" xfId="29611"/>
    <cellStyle name="40% - Dekorfärg6 2 3 6 2 4 2" xfId="29612"/>
    <cellStyle name="40% - Dekorfärg6 2 3 6 2 5" xfId="29613"/>
    <cellStyle name="40% - Dekorfärg6 2 3 6 2 5 2" xfId="29614"/>
    <cellStyle name="40% - Dekorfärg6 2 3 6 2 6" xfId="29615"/>
    <cellStyle name="40% - Dekorfärg6 2 3 6 3" xfId="29616"/>
    <cellStyle name="40% - Dekorfärg6 2 3 6 3 2" xfId="29617"/>
    <cellStyle name="40% - Dekorfärg6 2 3 6 3 2 2" xfId="29618"/>
    <cellStyle name="40% - Dekorfärg6 2 3 6 3 3" xfId="29619"/>
    <cellStyle name="40% - Dekorfärg6 2 3 6 3 3 2" xfId="29620"/>
    <cellStyle name="40% - Dekorfärg6 2 3 6 3 4" xfId="29621"/>
    <cellStyle name="40% - Dekorfärg6 2 3 6 4" xfId="29622"/>
    <cellStyle name="40% - Dekorfärg6 2 3 6 4 2" xfId="29623"/>
    <cellStyle name="40% - Dekorfärg6 2 3 6 4 2 2" xfId="29624"/>
    <cellStyle name="40% - Dekorfärg6 2 3 6 4 3" xfId="29625"/>
    <cellStyle name="40% - Dekorfärg6 2 3 6 4 3 2" xfId="29626"/>
    <cellStyle name="40% - Dekorfärg6 2 3 6 4 4" xfId="29627"/>
    <cellStyle name="40% - Dekorfärg6 2 3 6 5" xfId="29628"/>
    <cellStyle name="40% - Dekorfärg6 2 3 6 5 2" xfId="29629"/>
    <cellStyle name="40% - Dekorfärg6 2 3 6 6" xfId="29630"/>
    <cellStyle name="40% - Dekorfärg6 2 3 6 6 2" xfId="29631"/>
    <cellStyle name="40% - Dekorfärg6 2 3 6 7" xfId="29632"/>
    <cellStyle name="40% - Dekorfärg6 2 3 7" xfId="29633"/>
    <cellStyle name="40% - Dekorfärg6 2 3 7 2" xfId="29634"/>
    <cellStyle name="40% - Dekorfärg6 2 3 7 2 2" xfId="29635"/>
    <cellStyle name="40% - Dekorfärg6 2 3 7 2 2 2" xfId="29636"/>
    <cellStyle name="40% - Dekorfärg6 2 3 7 2 2 2 2" xfId="29637"/>
    <cellStyle name="40% - Dekorfärg6 2 3 7 2 2 3" xfId="29638"/>
    <cellStyle name="40% - Dekorfärg6 2 3 7 2 2 3 2" xfId="29639"/>
    <cellStyle name="40% - Dekorfärg6 2 3 7 2 2 4" xfId="29640"/>
    <cellStyle name="40% - Dekorfärg6 2 3 7 2 3" xfId="29641"/>
    <cellStyle name="40% - Dekorfärg6 2 3 7 2 3 2" xfId="29642"/>
    <cellStyle name="40% - Dekorfärg6 2 3 7 2 4" xfId="29643"/>
    <cellStyle name="40% - Dekorfärg6 2 3 7 2 4 2" xfId="29644"/>
    <cellStyle name="40% - Dekorfärg6 2 3 7 2 5" xfId="29645"/>
    <cellStyle name="40% - Dekorfärg6 2 3 7 2 5 2" xfId="29646"/>
    <cellStyle name="40% - Dekorfärg6 2 3 7 2 6" xfId="29647"/>
    <cellStyle name="40% - Dekorfärg6 2 3 7 3" xfId="29648"/>
    <cellStyle name="40% - Dekorfärg6 2 3 7 3 2" xfId="29649"/>
    <cellStyle name="40% - Dekorfärg6 2 3 7 3 2 2" xfId="29650"/>
    <cellStyle name="40% - Dekorfärg6 2 3 7 3 3" xfId="29651"/>
    <cellStyle name="40% - Dekorfärg6 2 3 7 3 3 2" xfId="29652"/>
    <cellStyle name="40% - Dekorfärg6 2 3 7 3 4" xfId="29653"/>
    <cellStyle name="40% - Dekorfärg6 2 3 7 4" xfId="29654"/>
    <cellStyle name="40% - Dekorfärg6 2 3 7 4 2" xfId="29655"/>
    <cellStyle name="40% - Dekorfärg6 2 3 7 4 2 2" xfId="29656"/>
    <cellStyle name="40% - Dekorfärg6 2 3 7 4 3" xfId="29657"/>
    <cellStyle name="40% - Dekorfärg6 2 3 7 4 3 2" xfId="29658"/>
    <cellStyle name="40% - Dekorfärg6 2 3 7 4 4" xfId="29659"/>
    <cellStyle name="40% - Dekorfärg6 2 3 7 5" xfId="29660"/>
    <cellStyle name="40% - Dekorfärg6 2 3 7 5 2" xfId="29661"/>
    <cellStyle name="40% - Dekorfärg6 2 3 7 6" xfId="29662"/>
    <cellStyle name="40% - Dekorfärg6 2 3 7 6 2" xfId="29663"/>
    <cellStyle name="40% - Dekorfärg6 2 3 7 7" xfId="29664"/>
    <cellStyle name="40% - Dekorfärg6 2 3 8" xfId="29665"/>
    <cellStyle name="40% - Dekorfärg6 2 3 8 2" xfId="29666"/>
    <cellStyle name="40% - Dekorfärg6 2 3 8 2 2" xfId="29667"/>
    <cellStyle name="40% - Dekorfärg6 2 3 8 2 2 2" xfId="29668"/>
    <cellStyle name="40% - Dekorfärg6 2 3 8 2 2 2 2" xfId="29669"/>
    <cellStyle name="40% - Dekorfärg6 2 3 8 2 2 3" xfId="29670"/>
    <cellStyle name="40% - Dekorfärg6 2 3 8 2 2 3 2" xfId="29671"/>
    <cellStyle name="40% - Dekorfärg6 2 3 8 2 2 4" xfId="29672"/>
    <cellStyle name="40% - Dekorfärg6 2 3 8 2 3" xfId="29673"/>
    <cellStyle name="40% - Dekorfärg6 2 3 8 2 3 2" xfId="29674"/>
    <cellStyle name="40% - Dekorfärg6 2 3 8 2 4" xfId="29675"/>
    <cellStyle name="40% - Dekorfärg6 2 3 8 2 4 2" xfId="29676"/>
    <cellStyle name="40% - Dekorfärg6 2 3 8 2 5" xfId="29677"/>
    <cellStyle name="40% - Dekorfärg6 2 3 8 2 5 2" xfId="29678"/>
    <cellStyle name="40% - Dekorfärg6 2 3 8 2 6" xfId="29679"/>
    <cellStyle name="40% - Dekorfärg6 2 3 8 3" xfId="29680"/>
    <cellStyle name="40% - Dekorfärg6 2 3 8 3 2" xfId="29681"/>
    <cellStyle name="40% - Dekorfärg6 2 3 8 3 2 2" xfId="29682"/>
    <cellStyle name="40% - Dekorfärg6 2 3 8 3 3" xfId="29683"/>
    <cellStyle name="40% - Dekorfärg6 2 3 8 3 3 2" xfId="29684"/>
    <cellStyle name="40% - Dekorfärg6 2 3 8 3 4" xfId="29685"/>
    <cellStyle name="40% - Dekorfärg6 2 3 8 4" xfId="29686"/>
    <cellStyle name="40% - Dekorfärg6 2 3 8 4 2" xfId="29687"/>
    <cellStyle name="40% - Dekorfärg6 2 3 8 4 2 2" xfId="29688"/>
    <cellStyle name="40% - Dekorfärg6 2 3 8 4 3" xfId="29689"/>
    <cellStyle name="40% - Dekorfärg6 2 3 8 4 3 2" xfId="29690"/>
    <cellStyle name="40% - Dekorfärg6 2 3 8 4 4" xfId="29691"/>
    <cellStyle name="40% - Dekorfärg6 2 3 8 5" xfId="29692"/>
    <cellStyle name="40% - Dekorfärg6 2 3 8 5 2" xfId="29693"/>
    <cellStyle name="40% - Dekorfärg6 2 3 8 6" xfId="29694"/>
    <cellStyle name="40% - Dekorfärg6 2 3 8 6 2" xfId="29695"/>
    <cellStyle name="40% - Dekorfärg6 2 3 8 7" xfId="29696"/>
    <cellStyle name="40% - Dekorfärg6 2 3 9" xfId="29697"/>
    <cellStyle name="40% - Dekorfärg6 2 3 9 2" xfId="29698"/>
    <cellStyle name="40% - Dekorfärg6 2 3 9 2 2" xfId="29699"/>
    <cellStyle name="40% - Dekorfärg6 2 3 9 2 2 2" xfId="29700"/>
    <cellStyle name="40% - Dekorfärg6 2 3 9 2 3" xfId="29701"/>
    <cellStyle name="40% - Dekorfärg6 2 3 9 2 3 2" xfId="29702"/>
    <cellStyle name="40% - Dekorfärg6 2 3 9 2 4" xfId="29703"/>
    <cellStyle name="40% - Dekorfärg6 2 3 9 3" xfId="29704"/>
    <cellStyle name="40% - Dekorfärg6 2 3 9 3 2" xfId="29705"/>
    <cellStyle name="40% - Dekorfärg6 2 3 9 4" xfId="29706"/>
    <cellStyle name="40% - Dekorfärg6 2 3 9 4 2" xfId="29707"/>
    <cellStyle name="40% - Dekorfärg6 2 3 9 5" xfId="29708"/>
    <cellStyle name="40% - Dekorfärg6 2 3 9 5 2" xfId="29709"/>
    <cellStyle name="40% - Dekorfärg6 2 3 9 6" xfId="29710"/>
    <cellStyle name="40% - Dekorfärg6 2 4" xfId="29711"/>
    <cellStyle name="40% - Dekorfärg6 2 4 10" xfId="29712"/>
    <cellStyle name="40% - Dekorfärg6 2 4 10 2" xfId="29713"/>
    <cellStyle name="40% - Dekorfärg6 2 4 11" xfId="29714"/>
    <cellStyle name="40% - Dekorfärg6 2 4 2" xfId="29715"/>
    <cellStyle name="40% - Dekorfärg6 2 4 2 2" xfId="29716"/>
    <cellStyle name="40% - Dekorfärg6 2 4 2 2 2" xfId="29717"/>
    <cellStyle name="40% - Dekorfärg6 2 4 2 2 2 2" xfId="29718"/>
    <cellStyle name="40% - Dekorfärg6 2 4 2 2 2 2 2" xfId="29719"/>
    <cellStyle name="40% - Dekorfärg6 2 4 2 2 2 2 2 2" xfId="29720"/>
    <cellStyle name="40% - Dekorfärg6 2 4 2 2 2 2 3" xfId="29721"/>
    <cellStyle name="40% - Dekorfärg6 2 4 2 2 2 2 3 2" xfId="29722"/>
    <cellStyle name="40% - Dekorfärg6 2 4 2 2 2 2 4" xfId="29723"/>
    <cellStyle name="40% - Dekorfärg6 2 4 2 2 2 3" xfId="29724"/>
    <cellStyle name="40% - Dekorfärg6 2 4 2 2 2 3 2" xfId="29725"/>
    <cellStyle name="40% - Dekorfärg6 2 4 2 2 2 4" xfId="29726"/>
    <cellStyle name="40% - Dekorfärg6 2 4 2 2 2 4 2" xfId="29727"/>
    <cellStyle name="40% - Dekorfärg6 2 4 2 2 2 5" xfId="29728"/>
    <cellStyle name="40% - Dekorfärg6 2 4 2 2 2 5 2" xfId="29729"/>
    <cellStyle name="40% - Dekorfärg6 2 4 2 2 2 6" xfId="29730"/>
    <cellStyle name="40% - Dekorfärg6 2 4 2 2 3" xfId="29731"/>
    <cellStyle name="40% - Dekorfärg6 2 4 2 2 3 2" xfId="29732"/>
    <cellStyle name="40% - Dekorfärg6 2 4 2 2 3 2 2" xfId="29733"/>
    <cellStyle name="40% - Dekorfärg6 2 4 2 2 3 3" xfId="29734"/>
    <cellStyle name="40% - Dekorfärg6 2 4 2 2 3 3 2" xfId="29735"/>
    <cellStyle name="40% - Dekorfärg6 2 4 2 2 3 4" xfId="29736"/>
    <cellStyle name="40% - Dekorfärg6 2 4 2 2 4" xfId="29737"/>
    <cellStyle name="40% - Dekorfärg6 2 4 2 2 4 2" xfId="29738"/>
    <cellStyle name="40% - Dekorfärg6 2 4 2 2 4 2 2" xfId="29739"/>
    <cellStyle name="40% - Dekorfärg6 2 4 2 2 4 3" xfId="29740"/>
    <cellStyle name="40% - Dekorfärg6 2 4 2 2 4 3 2" xfId="29741"/>
    <cellStyle name="40% - Dekorfärg6 2 4 2 2 4 4" xfId="29742"/>
    <cellStyle name="40% - Dekorfärg6 2 4 2 2 5" xfId="29743"/>
    <cellStyle name="40% - Dekorfärg6 2 4 2 2 5 2" xfId="29744"/>
    <cellStyle name="40% - Dekorfärg6 2 4 2 2 6" xfId="29745"/>
    <cellStyle name="40% - Dekorfärg6 2 4 2 2 6 2" xfId="29746"/>
    <cellStyle name="40% - Dekorfärg6 2 4 2 2 7" xfId="29747"/>
    <cellStyle name="40% - Dekorfärg6 2 4 2 3" xfId="29748"/>
    <cellStyle name="40% - Dekorfärg6 2 4 2 3 2" xfId="29749"/>
    <cellStyle name="40% - Dekorfärg6 2 4 2 3 2 2" xfId="29750"/>
    <cellStyle name="40% - Dekorfärg6 2 4 2 3 2 2 2" xfId="29751"/>
    <cellStyle name="40% - Dekorfärg6 2 4 2 3 2 2 2 2" xfId="29752"/>
    <cellStyle name="40% - Dekorfärg6 2 4 2 3 2 2 3" xfId="29753"/>
    <cellStyle name="40% - Dekorfärg6 2 4 2 3 2 2 3 2" xfId="29754"/>
    <cellStyle name="40% - Dekorfärg6 2 4 2 3 2 2 4" xfId="29755"/>
    <cellStyle name="40% - Dekorfärg6 2 4 2 3 2 3" xfId="29756"/>
    <cellStyle name="40% - Dekorfärg6 2 4 2 3 2 3 2" xfId="29757"/>
    <cellStyle name="40% - Dekorfärg6 2 4 2 3 2 4" xfId="29758"/>
    <cellStyle name="40% - Dekorfärg6 2 4 2 3 2 4 2" xfId="29759"/>
    <cellStyle name="40% - Dekorfärg6 2 4 2 3 2 5" xfId="29760"/>
    <cellStyle name="40% - Dekorfärg6 2 4 2 3 2 5 2" xfId="29761"/>
    <cellStyle name="40% - Dekorfärg6 2 4 2 3 2 6" xfId="29762"/>
    <cellStyle name="40% - Dekorfärg6 2 4 2 3 3" xfId="29763"/>
    <cellStyle name="40% - Dekorfärg6 2 4 2 3 3 2" xfId="29764"/>
    <cellStyle name="40% - Dekorfärg6 2 4 2 3 3 2 2" xfId="29765"/>
    <cellStyle name="40% - Dekorfärg6 2 4 2 3 3 3" xfId="29766"/>
    <cellStyle name="40% - Dekorfärg6 2 4 2 3 3 3 2" xfId="29767"/>
    <cellStyle name="40% - Dekorfärg6 2 4 2 3 3 4" xfId="29768"/>
    <cellStyle name="40% - Dekorfärg6 2 4 2 3 4" xfId="29769"/>
    <cellStyle name="40% - Dekorfärg6 2 4 2 3 4 2" xfId="29770"/>
    <cellStyle name="40% - Dekorfärg6 2 4 2 3 4 2 2" xfId="29771"/>
    <cellStyle name="40% - Dekorfärg6 2 4 2 3 4 3" xfId="29772"/>
    <cellStyle name="40% - Dekorfärg6 2 4 2 3 4 3 2" xfId="29773"/>
    <cellStyle name="40% - Dekorfärg6 2 4 2 3 4 4" xfId="29774"/>
    <cellStyle name="40% - Dekorfärg6 2 4 2 3 5" xfId="29775"/>
    <cellStyle name="40% - Dekorfärg6 2 4 2 3 5 2" xfId="29776"/>
    <cellStyle name="40% - Dekorfärg6 2 4 2 3 6" xfId="29777"/>
    <cellStyle name="40% - Dekorfärg6 2 4 2 3 6 2" xfId="29778"/>
    <cellStyle name="40% - Dekorfärg6 2 4 2 3 7" xfId="29779"/>
    <cellStyle name="40% - Dekorfärg6 2 4 2 4" xfId="29780"/>
    <cellStyle name="40% - Dekorfärg6 2 4 2 4 2" xfId="29781"/>
    <cellStyle name="40% - Dekorfärg6 2 4 2 4 2 2" xfId="29782"/>
    <cellStyle name="40% - Dekorfärg6 2 4 2 4 2 2 2" xfId="29783"/>
    <cellStyle name="40% - Dekorfärg6 2 4 2 4 2 3" xfId="29784"/>
    <cellStyle name="40% - Dekorfärg6 2 4 2 4 2 3 2" xfId="29785"/>
    <cellStyle name="40% - Dekorfärg6 2 4 2 4 2 4" xfId="29786"/>
    <cellStyle name="40% - Dekorfärg6 2 4 2 4 3" xfId="29787"/>
    <cellStyle name="40% - Dekorfärg6 2 4 2 4 3 2" xfId="29788"/>
    <cellStyle name="40% - Dekorfärg6 2 4 2 4 4" xfId="29789"/>
    <cellStyle name="40% - Dekorfärg6 2 4 2 4 4 2" xfId="29790"/>
    <cellStyle name="40% - Dekorfärg6 2 4 2 4 5" xfId="29791"/>
    <cellStyle name="40% - Dekorfärg6 2 4 2 4 5 2" xfId="29792"/>
    <cellStyle name="40% - Dekorfärg6 2 4 2 4 6" xfId="29793"/>
    <cellStyle name="40% - Dekorfärg6 2 4 2 5" xfId="29794"/>
    <cellStyle name="40% - Dekorfärg6 2 4 2 5 2" xfId="29795"/>
    <cellStyle name="40% - Dekorfärg6 2 4 2 5 2 2" xfId="29796"/>
    <cellStyle name="40% - Dekorfärg6 2 4 2 5 3" xfId="29797"/>
    <cellStyle name="40% - Dekorfärg6 2 4 2 5 3 2" xfId="29798"/>
    <cellStyle name="40% - Dekorfärg6 2 4 2 5 4" xfId="29799"/>
    <cellStyle name="40% - Dekorfärg6 2 4 2 6" xfId="29800"/>
    <cellStyle name="40% - Dekorfärg6 2 4 2 6 2" xfId="29801"/>
    <cellStyle name="40% - Dekorfärg6 2 4 2 6 2 2" xfId="29802"/>
    <cellStyle name="40% - Dekorfärg6 2 4 2 6 3" xfId="29803"/>
    <cellStyle name="40% - Dekorfärg6 2 4 2 6 3 2" xfId="29804"/>
    <cellStyle name="40% - Dekorfärg6 2 4 2 6 4" xfId="29805"/>
    <cellStyle name="40% - Dekorfärg6 2 4 2 7" xfId="29806"/>
    <cellStyle name="40% - Dekorfärg6 2 4 2 7 2" xfId="29807"/>
    <cellStyle name="40% - Dekorfärg6 2 4 2 8" xfId="29808"/>
    <cellStyle name="40% - Dekorfärg6 2 4 2 8 2" xfId="29809"/>
    <cellStyle name="40% - Dekorfärg6 2 4 2 9" xfId="29810"/>
    <cellStyle name="40% - Dekorfärg6 2 4 3" xfId="29811"/>
    <cellStyle name="40% - Dekorfärg6 2 4 3 2" xfId="29812"/>
    <cellStyle name="40% - Dekorfärg6 2 4 3 2 2" xfId="29813"/>
    <cellStyle name="40% - Dekorfärg6 2 4 3 2 2 2" xfId="29814"/>
    <cellStyle name="40% - Dekorfärg6 2 4 3 2 2 2 2" xfId="29815"/>
    <cellStyle name="40% - Dekorfärg6 2 4 3 2 2 3" xfId="29816"/>
    <cellStyle name="40% - Dekorfärg6 2 4 3 2 2 3 2" xfId="29817"/>
    <cellStyle name="40% - Dekorfärg6 2 4 3 2 2 4" xfId="29818"/>
    <cellStyle name="40% - Dekorfärg6 2 4 3 2 3" xfId="29819"/>
    <cellStyle name="40% - Dekorfärg6 2 4 3 2 3 2" xfId="29820"/>
    <cellStyle name="40% - Dekorfärg6 2 4 3 2 4" xfId="29821"/>
    <cellStyle name="40% - Dekorfärg6 2 4 3 2 4 2" xfId="29822"/>
    <cellStyle name="40% - Dekorfärg6 2 4 3 2 5" xfId="29823"/>
    <cellStyle name="40% - Dekorfärg6 2 4 3 2 5 2" xfId="29824"/>
    <cellStyle name="40% - Dekorfärg6 2 4 3 2 6" xfId="29825"/>
    <cellStyle name="40% - Dekorfärg6 2 4 3 3" xfId="29826"/>
    <cellStyle name="40% - Dekorfärg6 2 4 3 3 2" xfId="29827"/>
    <cellStyle name="40% - Dekorfärg6 2 4 3 3 2 2" xfId="29828"/>
    <cellStyle name="40% - Dekorfärg6 2 4 3 3 3" xfId="29829"/>
    <cellStyle name="40% - Dekorfärg6 2 4 3 3 3 2" xfId="29830"/>
    <cellStyle name="40% - Dekorfärg6 2 4 3 3 4" xfId="29831"/>
    <cellStyle name="40% - Dekorfärg6 2 4 3 4" xfId="29832"/>
    <cellStyle name="40% - Dekorfärg6 2 4 3 4 2" xfId="29833"/>
    <cellStyle name="40% - Dekorfärg6 2 4 3 4 2 2" xfId="29834"/>
    <cellStyle name="40% - Dekorfärg6 2 4 3 4 3" xfId="29835"/>
    <cellStyle name="40% - Dekorfärg6 2 4 3 4 3 2" xfId="29836"/>
    <cellStyle name="40% - Dekorfärg6 2 4 3 4 4" xfId="29837"/>
    <cellStyle name="40% - Dekorfärg6 2 4 3 5" xfId="29838"/>
    <cellStyle name="40% - Dekorfärg6 2 4 3 5 2" xfId="29839"/>
    <cellStyle name="40% - Dekorfärg6 2 4 3 6" xfId="29840"/>
    <cellStyle name="40% - Dekorfärg6 2 4 3 6 2" xfId="29841"/>
    <cellStyle name="40% - Dekorfärg6 2 4 3 7" xfId="29842"/>
    <cellStyle name="40% - Dekorfärg6 2 4 4" xfId="29843"/>
    <cellStyle name="40% - Dekorfärg6 2 4 4 2" xfId="29844"/>
    <cellStyle name="40% - Dekorfärg6 2 4 4 2 2" xfId="29845"/>
    <cellStyle name="40% - Dekorfärg6 2 4 4 2 2 2" xfId="29846"/>
    <cellStyle name="40% - Dekorfärg6 2 4 4 2 2 2 2" xfId="29847"/>
    <cellStyle name="40% - Dekorfärg6 2 4 4 2 2 3" xfId="29848"/>
    <cellStyle name="40% - Dekorfärg6 2 4 4 2 2 3 2" xfId="29849"/>
    <cellStyle name="40% - Dekorfärg6 2 4 4 2 2 4" xfId="29850"/>
    <cellStyle name="40% - Dekorfärg6 2 4 4 2 3" xfId="29851"/>
    <cellStyle name="40% - Dekorfärg6 2 4 4 2 3 2" xfId="29852"/>
    <cellStyle name="40% - Dekorfärg6 2 4 4 2 4" xfId="29853"/>
    <cellStyle name="40% - Dekorfärg6 2 4 4 2 4 2" xfId="29854"/>
    <cellStyle name="40% - Dekorfärg6 2 4 4 2 5" xfId="29855"/>
    <cellStyle name="40% - Dekorfärg6 2 4 4 2 5 2" xfId="29856"/>
    <cellStyle name="40% - Dekorfärg6 2 4 4 2 6" xfId="29857"/>
    <cellStyle name="40% - Dekorfärg6 2 4 4 3" xfId="29858"/>
    <cellStyle name="40% - Dekorfärg6 2 4 4 3 2" xfId="29859"/>
    <cellStyle name="40% - Dekorfärg6 2 4 4 3 2 2" xfId="29860"/>
    <cellStyle name="40% - Dekorfärg6 2 4 4 3 3" xfId="29861"/>
    <cellStyle name="40% - Dekorfärg6 2 4 4 3 3 2" xfId="29862"/>
    <cellStyle name="40% - Dekorfärg6 2 4 4 3 4" xfId="29863"/>
    <cellStyle name="40% - Dekorfärg6 2 4 4 4" xfId="29864"/>
    <cellStyle name="40% - Dekorfärg6 2 4 4 4 2" xfId="29865"/>
    <cellStyle name="40% - Dekorfärg6 2 4 4 4 2 2" xfId="29866"/>
    <cellStyle name="40% - Dekorfärg6 2 4 4 4 3" xfId="29867"/>
    <cellStyle name="40% - Dekorfärg6 2 4 4 4 3 2" xfId="29868"/>
    <cellStyle name="40% - Dekorfärg6 2 4 4 4 4" xfId="29869"/>
    <cellStyle name="40% - Dekorfärg6 2 4 4 5" xfId="29870"/>
    <cellStyle name="40% - Dekorfärg6 2 4 4 5 2" xfId="29871"/>
    <cellStyle name="40% - Dekorfärg6 2 4 4 6" xfId="29872"/>
    <cellStyle name="40% - Dekorfärg6 2 4 4 6 2" xfId="29873"/>
    <cellStyle name="40% - Dekorfärg6 2 4 4 7" xfId="29874"/>
    <cellStyle name="40% - Dekorfärg6 2 4 5" xfId="29875"/>
    <cellStyle name="40% - Dekorfärg6 2 4 5 2" xfId="29876"/>
    <cellStyle name="40% - Dekorfärg6 2 4 5 2 2" xfId="29877"/>
    <cellStyle name="40% - Dekorfärg6 2 4 5 2 2 2" xfId="29878"/>
    <cellStyle name="40% - Dekorfärg6 2 4 5 2 2 2 2" xfId="29879"/>
    <cellStyle name="40% - Dekorfärg6 2 4 5 2 2 3" xfId="29880"/>
    <cellStyle name="40% - Dekorfärg6 2 4 5 2 2 3 2" xfId="29881"/>
    <cellStyle name="40% - Dekorfärg6 2 4 5 2 2 4" xfId="29882"/>
    <cellStyle name="40% - Dekorfärg6 2 4 5 2 3" xfId="29883"/>
    <cellStyle name="40% - Dekorfärg6 2 4 5 2 3 2" xfId="29884"/>
    <cellStyle name="40% - Dekorfärg6 2 4 5 2 4" xfId="29885"/>
    <cellStyle name="40% - Dekorfärg6 2 4 5 2 4 2" xfId="29886"/>
    <cellStyle name="40% - Dekorfärg6 2 4 5 2 5" xfId="29887"/>
    <cellStyle name="40% - Dekorfärg6 2 4 5 2 5 2" xfId="29888"/>
    <cellStyle name="40% - Dekorfärg6 2 4 5 2 6" xfId="29889"/>
    <cellStyle name="40% - Dekorfärg6 2 4 5 3" xfId="29890"/>
    <cellStyle name="40% - Dekorfärg6 2 4 5 3 2" xfId="29891"/>
    <cellStyle name="40% - Dekorfärg6 2 4 5 3 2 2" xfId="29892"/>
    <cellStyle name="40% - Dekorfärg6 2 4 5 3 3" xfId="29893"/>
    <cellStyle name="40% - Dekorfärg6 2 4 5 3 3 2" xfId="29894"/>
    <cellStyle name="40% - Dekorfärg6 2 4 5 3 4" xfId="29895"/>
    <cellStyle name="40% - Dekorfärg6 2 4 5 4" xfId="29896"/>
    <cellStyle name="40% - Dekorfärg6 2 4 5 4 2" xfId="29897"/>
    <cellStyle name="40% - Dekorfärg6 2 4 5 4 2 2" xfId="29898"/>
    <cellStyle name="40% - Dekorfärg6 2 4 5 4 3" xfId="29899"/>
    <cellStyle name="40% - Dekorfärg6 2 4 5 4 3 2" xfId="29900"/>
    <cellStyle name="40% - Dekorfärg6 2 4 5 4 4" xfId="29901"/>
    <cellStyle name="40% - Dekorfärg6 2 4 5 5" xfId="29902"/>
    <cellStyle name="40% - Dekorfärg6 2 4 5 5 2" xfId="29903"/>
    <cellStyle name="40% - Dekorfärg6 2 4 5 6" xfId="29904"/>
    <cellStyle name="40% - Dekorfärg6 2 4 5 6 2" xfId="29905"/>
    <cellStyle name="40% - Dekorfärg6 2 4 5 7" xfId="29906"/>
    <cellStyle name="40% - Dekorfärg6 2 4 6" xfId="29907"/>
    <cellStyle name="40% - Dekorfärg6 2 4 6 2" xfId="29908"/>
    <cellStyle name="40% - Dekorfärg6 2 4 6 2 2" xfId="29909"/>
    <cellStyle name="40% - Dekorfärg6 2 4 6 2 2 2" xfId="29910"/>
    <cellStyle name="40% - Dekorfärg6 2 4 6 2 3" xfId="29911"/>
    <cellStyle name="40% - Dekorfärg6 2 4 6 2 3 2" xfId="29912"/>
    <cellStyle name="40% - Dekorfärg6 2 4 6 2 4" xfId="29913"/>
    <cellStyle name="40% - Dekorfärg6 2 4 6 3" xfId="29914"/>
    <cellStyle name="40% - Dekorfärg6 2 4 6 3 2" xfId="29915"/>
    <cellStyle name="40% - Dekorfärg6 2 4 6 4" xfId="29916"/>
    <cellStyle name="40% - Dekorfärg6 2 4 6 4 2" xfId="29917"/>
    <cellStyle name="40% - Dekorfärg6 2 4 6 5" xfId="29918"/>
    <cellStyle name="40% - Dekorfärg6 2 4 6 5 2" xfId="29919"/>
    <cellStyle name="40% - Dekorfärg6 2 4 6 6" xfId="29920"/>
    <cellStyle name="40% - Dekorfärg6 2 4 7" xfId="29921"/>
    <cellStyle name="40% - Dekorfärg6 2 4 7 2" xfId="29922"/>
    <cellStyle name="40% - Dekorfärg6 2 4 7 2 2" xfId="29923"/>
    <cellStyle name="40% - Dekorfärg6 2 4 7 3" xfId="29924"/>
    <cellStyle name="40% - Dekorfärg6 2 4 7 3 2" xfId="29925"/>
    <cellStyle name="40% - Dekorfärg6 2 4 7 4" xfId="29926"/>
    <cellStyle name="40% - Dekorfärg6 2 4 8" xfId="29927"/>
    <cellStyle name="40% - Dekorfärg6 2 4 8 2" xfId="29928"/>
    <cellStyle name="40% - Dekorfärg6 2 4 8 2 2" xfId="29929"/>
    <cellStyle name="40% - Dekorfärg6 2 4 8 3" xfId="29930"/>
    <cellStyle name="40% - Dekorfärg6 2 4 8 3 2" xfId="29931"/>
    <cellStyle name="40% - Dekorfärg6 2 4 8 4" xfId="29932"/>
    <cellStyle name="40% - Dekorfärg6 2 4 9" xfId="29933"/>
    <cellStyle name="40% - Dekorfärg6 2 4 9 2" xfId="29934"/>
    <cellStyle name="40% - Dekorfärg6 2 5" xfId="29935"/>
    <cellStyle name="40% - Dekorfärg6 2 5 10" xfId="29936"/>
    <cellStyle name="40% - Dekorfärg6 2 5 2" xfId="29937"/>
    <cellStyle name="40% - Dekorfärg6 2 5 2 2" xfId="29938"/>
    <cellStyle name="40% - Dekorfärg6 2 5 2 2 2" xfId="29939"/>
    <cellStyle name="40% - Dekorfärg6 2 5 2 2 2 2" xfId="29940"/>
    <cellStyle name="40% - Dekorfärg6 2 5 2 2 2 2 2" xfId="29941"/>
    <cellStyle name="40% - Dekorfärg6 2 5 2 2 2 2 2 2" xfId="29942"/>
    <cellStyle name="40% - Dekorfärg6 2 5 2 2 2 2 3" xfId="29943"/>
    <cellStyle name="40% - Dekorfärg6 2 5 2 2 2 2 3 2" xfId="29944"/>
    <cellStyle name="40% - Dekorfärg6 2 5 2 2 2 2 4" xfId="29945"/>
    <cellStyle name="40% - Dekorfärg6 2 5 2 2 2 3" xfId="29946"/>
    <cellStyle name="40% - Dekorfärg6 2 5 2 2 2 3 2" xfId="29947"/>
    <cellStyle name="40% - Dekorfärg6 2 5 2 2 2 4" xfId="29948"/>
    <cellStyle name="40% - Dekorfärg6 2 5 2 2 2 4 2" xfId="29949"/>
    <cellStyle name="40% - Dekorfärg6 2 5 2 2 2 5" xfId="29950"/>
    <cellStyle name="40% - Dekorfärg6 2 5 2 2 2 5 2" xfId="29951"/>
    <cellStyle name="40% - Dekorfärg6 2 5 2 2 2 6" xfId="29952"/>
    <cellStyle name="40% - Dekorfärg6 2 5 2 2 3" xfId="29953"/>
    <cellStyle name="40% - Dekorfärg6 2 5 2 2 3 2" xfId="29954"/>
    <cellStyle name="40% - Dekorfärg6 2 5 2 2 3 2 2" xfId="29955"/>
    <cellStyle name="40% - Dekorfärg6 2 5 2 2 3 3" xfId="29956"/>
    <cellStyle name="40% - Dekorfärg6 2 5 2 2 3 3 2" xfId="29957"/>
    <cellStyle name="40% - Dekorfärg6 2 5 2 2 3 4" xfId="29958"/>
    <cellStyle name="40% - Dekorfärg6 2 5 2 2 4" xfId="29959"/>
    <cellStyle name="40% - Dekorfärg6 2 5 2 2 4 2" xfId="29960"/>
    <cellStyle name="40% - Dekorfärg6 2 5 2 2 4 2 2" xfId="29961"/>
    <cellStyle name="40% - Dekorfärg6 2 5 2 2 4 3" xfId="29962"/>
    <cellStyle name="40% - Dekorfärg6 2 5 2 2 4 3 2" xfId="29963"/>
    <cellStyle name="40% - Dekorfärg6 2 5 2 2 4 4" xfId="29964"/>
    <cellStyle name="40% - Dekorfärg6 2 5 2 2 5" xfId="29965"/>
    <cellStyle name="40% - Dekorfärg6 2 5 2 2 5 2" xfId="29966"/>
    <cellStyle name="40% - Dekorfärg6 2 5 2 2 6" xfId="29967"/>
    <cellStyle name="40% - Dekorfärg6 2 5 2 2 6 2" xfId="29968"/>
    <cellStyle name="40% - Dekorfärg6 2 5 2 2 7" xfId="29969"/>
    <cellStyle name="40% - Dekorfärg6 2 5 2 3" xfId="29970"/>
    <cellStyle name="40% - Dekorfärg6 2 5 2 3 2" xfId="29971"/>
    <cellStyle name="40% - Dekorfärg6 2 5 2 3 2 2" xfId="29972"/>
    <cellStyle name="40% - Dekorfärg6 2 5 2 3 2 2 2" xfId="29973"/>
    <cellStyle name="40% - Dekorfärg6 2 5 2 3 2 3" xfId="29974"/>
    <cellStyle name="40% - Dekorfärg6 2 5 2 3 2 3 2" xfId="29975"/>
    <cellStyle name="40% - Dekorfärg6 2 5 2 3 2 4" xfId="29976"/>
    <cellStyle name="40% - Dekorfärg6 2 5 2 3 3" xfId="29977"/>
    <cellStyle name="40% - Dekorfärg6 2 5 2 3 3 2" xfId="29978"/>
    <cellStyle name="40% - Dekorfärg6 2 5 2 3 4" xfId="29979"/>
    <cellStyle name="40% - Dekorfärg6 2 5 2 3 4 2" xfId="29980"/>
    <cellStyle name="40% - Dekorfärg6 2 5 2 3 5" xfId="29981"/>
    <cellStyle name="40% - Dekorfärg6 2 5 2 3 5 2" xfId="29982"/>
    <cellStyle name="40% - Dekorfärg6 2 5 2 3 6" xfId="29983"/>
    <cellStyle name="40% - Dekorfärg6 2 5 2 4" xfId="29984"/>
    <cellStyle name="40% - Dekorfärg6 2 5 2 4 2" xfId="29985"/>
    <cellStyle name="40% - Dekorfärg6 2 5 2 4 2 2" xfId="29986"/>
    <cellStyle name="40% - Dekorfärg6 2 5 2 4 3" xfId="29987"/>
    <cellStyle name="40% - Dekorfärg6 2 5 2 4 3 2" xfId="29988"/>
    <cellStyle name="40% - Dekorfärg6 2 5 2 4 4" xfId="29989"/>
    <cellStyle name="40% - Dekorfärg6 2 5 2 5" xfId="29990"/>
    <cellStyle name="40% - Dekorfärg6 2 5 2 5 2" xfId="29991"/>
    <cellStyle name="40% - Dekorfärg6 2 5 2 5 2 2" xfId="29992"/>
    <cellStyle name="40% - Dekorfärg6 2 5 2 5 3" xfId="29993"/>
    <cellStyle name="40% - Dekorfärg6 2 5 2 5 3 2" xfId="29994"/>
    <cellStyle name="40% - Dekorfärg6 2 5 2 5 4" xfId="29995"/>
    <cellStyle name="40% - Dekorfärg6 2 5 2 6" xfId="29996"/>
    <cellStyle name="40% - Dekorfärg6 2 5 2 6 2" xfId="29997"/>
    <cellStyle name="40% - Dekorfärg6 2 5 2 7" xfId="29998"/>
    <cellStyle name="40% - Dekorfärg6 2 5 2 7 2" xfId="29999"/>
    <cellStyle name="40% - Dekorfärg6 2 5 2 8" xfId="30000"/>
    <cellStyle name="40% - Dekorfärg6 2 5 3" xfId="30001"/>
    <cellStyle name="40% - Dekorfärg6 2 5 3 2" xfId="30002"/>
    <cellStyle name="40% - Dekorfärg6 2 5 3 2 2" xfId="30003"/>
    <cellStyle name="40% - Dekorfärg6 2 5 3 2 2 2" xfId="30004"/>
    <cellStyle name="40% - Dekorfärg6 2 5 3 2 2 2 2" xfId="30005"/>
    <cellStyle name="40% - Dekorfärg6 2 5 3 2 2 3" xfId="30006"/>
    <cellStyle name="40% - Dekorfärg6 2 5 3 2 2 3 2" xfId="30007"/>
    <cellStyle name="40% - Dekorfärg6 2 5 3 2 2 4" xfId="30008"/>
    <cellStyle name="40% - Dekorfärg6 2 5 3 2 3" xfId="30009"/>
    <cellStyle name="40% - Dekorfärg6 2 5 3 2 3 2" xfId="30010"/>
    <cellStyle name="40% - Dekorfärg6 2 5 3 2 4" xfId="30011"/>
    <cellStyle name="40% - Dekorfärg6 2 5 3 2 4 2" xfId="30012"/>
    <cellStyle name="40% - Dekorfärg6 2 5 3 2 5" xfId="30013"/>
    <cellStyle name="40% - Dekorfärg6 2 5 3 2 5 2" xfId="30014"/>
    <cellStyle name="40% - Dekorfärg6 2 5 3 2 6" xfId="30015"/>
    <cellStyle name="40% - Dekorfärg6 2 5 3 3" xfId="30016"/>
    <cellStyle name="40% - Dekorfärg6 2 5 3 3 2" xfId="30017"/>
    <cellStyle name="40% - Dekorfärg6 2 5 3 3 2 2" xfId="30018"/>
    <cellStyle name="40% - Dekorfärg6 2 5 3 3 3" xfId="30019"/>
    <cellStyle name="40% - Dekorfärg6 2 5 3 3 3 2" xfId="30020"/>
    <cellStyle name="40% - Dekorfärg6 2 5 3 3 4" xfId="30021"/>
    <cellStyle name="40% - Dekorfärg6 2 5 3 4" xfId="30022"/>
    <cellStyle name="40% - Dekorfärg6 2 5 3 4 2" xfId="30023"/>
    <cellStyle name="40% - Dekorfärg6 2 5 3 4 2 2" xfId="30024"/>
    <cellStyle name="40% - Dekorfärg6 2 5 3 4 3" xfId="30025"/>
    <cellStyle name="40% - Dekorfärg6 2 5 3 4 3 2" xfId="30026"/>
    <cellStyle name="40% - Dekorfärg6 2 5 3 4 4" xfId="30027"/>
    <cellStyle name="40% - Dekorfärg6 2 5 3 5" xfId="30028"/>
    <cellStyle name="40% - Dekorfärg6 2 5 3 5 2" xfId="30029"/>
    <cellStyle name="40% - Dekorfärg6 2 5 3 6" xfId="30030"/>
    <cellStyle name="40% - Dekorfärg6 2 5 3 6 2" xfId="30031"/>
    <cellStyle name="40% - Dekorfärg6 2 5 3 7" xfId="30032"/>
    <cellStyle name="40% - Dekorfärg6 2 5 4" xfId="30033"/>
    <cellStyle name="40% - Dekorfärg6 2 5 4 2" xfId="30034"/>
    <cellStyle name="40% - Dekorfärg6 2 5 4 2 2" xfId="30035"/>
    <cellStyle name="40% - Dekorfärg6 2 5 4 2 2 2" xfId="30036"/>
    <cellStyle name="40% - Dekorfärg6 2 5 4 2 2 2 2" xfId="30037"/>
    <cellStyle name="40% - Dekorfärg6 2 5 4 2 2 3" xfId="30038"/>
    <cellStyle name="40% - Dekorfärg6 2 5 4 2 2 3 2" xfId="30039"/>
    <cellStyle name="40% - Dekorfärg6 2 5 4 2 2 4" xfId="30040"/>
    <cellStyle name="40% - Dekorfärg6 2 5 4 2 3" xfId="30041"/>
    <cellStyle name="40% - Dekorfärg6 2 5 4 2 3 2" xfId="30042"/>
    <cellStyle name="40% - Dekorfärg6 2 5 4 2 4" xfId="30043"/>
    <cellStyle name="40% - Dekorfärg6 2 5 4 2 4 2" xfId="30044"/>
    <cellStyle name="40% - Dekorfärg6 2 5 4 2 5" xfId="30045"/>
    <cellStyle name="40% - Dekorfärg6 2 5 4 2 5 2" xfId="30046"/>
    <cellStyle name="40% - Dekorfärg6 2 5 4 2 6" xfId="30047"/>
    <cellStyle name="40% - Dekorfärg6 2 5 4 3" xfId="30048"/>
    <cellStyle name="40% - Dekorfärg6 2 5 4 3 2" xfId="30049"/>
    <cellStyle name="40% - Dekorfärg6 2 5 4 3 2 2" xfId="30050"/>
    <cellStyle name="40% - Dekorfärg6 2 5 4 3 3" xfId="30051"/>
    <cellStyle name="40% - Dekorfärg6 2 5 4 3 3 2" xfId="30052"/>
    <cellStyle name="40% - Dekorfärg6 2 5 4 3 4" xfId="30053"/>
    <cellStyle name="40% - Dekorfärg6 2 5 4 4" xfId="30054"/>
    <cellStyle name="40% - Dekorfärg6 2 5 4 4 2" xfId="30055"/>
    <cellStyle name="40% - Dekorfärg6 2 5 4 4 2 2" xfId="30056"/>
    <cellStyle name="40% - Dekorfärg6 2 5 4 4 3" xfId="30057"/>
    <cellStyle name="40% - Dekorfärg6 2 5 4 4 3 2" xfId="30058"/>
    <cellStyle name="40% - Dekorfärg6 2 5 4 4 4" xfId="30059"/>
    <cellStyle name="40% - Dekorfärg6 2 5 4 5" xfId="30060"/>
    <cellStyle name="40% - Dekorfärg6 2 5 4 5 2" xfId="30061"/>
    <cellStyle name="40% - Dekorfärg6 2 5 4 6" xfId="30062"/>
    <cellStyle name="40% - Dekorfärg6 2 5 4 6 2" xfId="30063"/>
    <cellStyle name="40% - Dekorfärg6 2 5 4 7" xfId="30064"/>
    <cellStyle name="40% - Dekorfärg6 2 5 5" xfId="30065"/>
    <cellStyle name="40% - Dekorfärg6 2 5 5 2" xfId="30066"/>
    <cellStyle name="40% - Dekorfärg6 2 5 5 2 2" xfId="30067"/>
    <cellStyle name="40% - Dekorfärg6 2 5 5 2 2 2" xfId="30068"/>
    <cellStyle name="40% - Dekorfärg6 2 5 5 2 3" xfId="30069"/>
    <cellStyle name="40% - Dekorfärg6 2 5 5 2 3 2" xfId="30070"/>
    <cellStyle name="40% - Dekorfärg6 2 5 5 2 4" xfId="30071"/>
    <cellStyle name="40% - Dekorfärg6 2 5 5 3" xfId="30072"/>
    <cellStyle name="40% - Dekorfärg6 2 5 5 3 2" xfId="30073"/>
    <cellStyle name="40% - Dekorfärg6 2 5 5 4" xfId="30074"/>
    <cellStyle name="40% - Dekorfärg6 2 5 5 4 2" xfId="30075"/>
    <cellStyle name="40% - Dekorfärg6 2 5 5 5" xfId="30076"/>
    <cellStyle name="40% - Dekorfärg6 2 5 5 5 2" xfId="30077"/>
    <cellStyle name="40% - Dekorfärg6 2 5 5 6" xfId="30078"/>
    <cellStyle name="40% - Dekorfärg6 2 5 6" xfId="30079"/>
    <cellStyle name="40% - Dekorfärg6 2 5 6 2" xfId="30080"/>
    <cellStyle name="40% - Dekorfärg6 2 5 6 2 2" xfId="30081"/>
    <cellStyle name="40% - Dekorfärg6 2 5 6 3" xfId="30082"/>
    <cellStyle name="40% - Dekorfärg6 2 5 6 3 2" xfId="30083"/>
    <cellStyle name="40% - Dekorfärg6 2 5 6 4" xfId="30084"/>
    <cellStyle name="40% - Dekorfärg6 2 5 7" xfId="30085"/>
    <cellStyle name="40% - Dekorfärg6 2 5 7 2" xfId="30086"/>
    <cellStyle name="40% - Dekorfärg6 2 5 7 2 2" xfId="30087"/>
    <cellStyle name="40% - Dekorfärg6 2 5 7 3" xfId="30088"/>
    <cellStyle name="40% - Dekorfärg6 2 5 7 3 2" xfId="30089"/>
    <cellStyle name="40% - Dekorfärg6 2 5 7 4" xfId="30090"/>
    <cellStyle name="40% - Dekorfärg6 2 5 8" xfId="30091"/>
    <cellStyle name="40% - Dekorfärg6 2 5 8 2" xfId="30092"/>
    <cellStyle name="40% - Dekorfärg6 2 5 9" xfId="30093"/>
    <cellStyle name="40% - Dekorfärg6 2 5 9 2" xfId="30094"/>
    <cellStyle name="40% - Dekorfärg6 2 6" xfId="30095"/>
    <cellStyle name="40% - Dekorfärg6 2 6 2" xfId="30096"/>
    <cellStyle name="40% - Dekorfärg6 2 6 2 2" xfId="30097"/>
    <cellStyle name="40% - Dekorfärg6 2 6 2 2 2" xfId="30098"/>
    <cellStyle name="40% - Dekorfärg6 2 6 2 2 2 2" xfId="30099"/>
    <cellStyle name="40% - Dekorfärg6 2 6 2 2 2 2 2" xfId="30100"/>
    <cellStyle name="40% - Dekorfärg6 2 6 2 2 2 3" xfId="30101"/>
    <cellStyle name="40% - Dekorfärg6 2 6 2 2 2 3 2" xfId="30102"/>
    <cellStyle name="40% - Dekorfärg6 2 6 2 2 2 4" xfId="30103"/>
    <cellStyle name="40% - Dekorfärg6 2 6 2 2 3" xfId="30104"/>
    <cellStyle name="40% - Dekorfärg6 2 6 2 2 3 2" xfId="30105"/>
    <cellStyle name="40% - Dekorfärg6 2 6 2 2 4" xfId="30106"/>
    <cellStyle name="40% - Dekorfärg6 2 6 2 2 4 2" xfId="30107"/>
    <cellStyle name="40% - Dekorfärg6 2 6 2 2 5" xfId="30108"/>
    <cellStyle name="40% - Dekorfärg6 2 6 2 2 5 2" xfId="30109"/>
    <cellStyle name="40% - Dekorfärg6 2 6 2 2 6" xfId="30110"/>
    <cellStyle name="40% - Dekorfärg6 2 6 2 3" xfId="30111"/>
    <cellStyle name="40% - Dekorfärg6 2 6 2 3 2" xfId="30112"/>
    <cellStyle name="40% - Dekorfärg6 2 6 2 3 2 2" xfId="30113"/>
    <cellStyle name="40% - Dekorfärg6 2 6 2 3 3" xfId="30114"/>
    <cellStyle name="40% - Dekorfärg6 2 6 2 3 3 2" xfId="30115"/>
    <cellStyle name="40% - Dekorfärg6 2 6 2 3 4" xfId="30116"/>
    <cellStyle name="40% - Dekorfärg6 2 6 2 4" xfId="30117"/>
    <cellStyle name="40% - Dekorfärg6 2 6 2 4 2" xfId="30118"/>
    <cellStyle name="40% - Dekorfärg6 2 6 2 4 2 2" xfId="30119"/>
    <cellStyle name="40% - Dekorfärg6 2 6 2 4 3" xfId="30120"/>
    <cellStyle name="40% - Dekorfärg6 2 6 2 4 3 2" xfId="30121"/>
    <cellStyle name="40% - Dekorfärg6 2 6 2 4 4" xfId="30122"/>
    <cellStyle name="40% - Dekorfärg6 2 6 2 5" xfId="30123"/>
    <cellStyle name="40% - Dekorfärg6 2 6 2 5 2" xfId="30124"/>
    <cellStyle name="40% - Dekorfärg6 2 6 2 6" xfId="30125"/>
    <cellStyle name="40% - Dekorfärg6 2 6 2 6 2" xfId="30126"/>
    <cellStyle name="40% - Dekorfärg6 2 6 2 7" xfId="30127"/>
    <cellStyle name="40% - Dekorfärg6 2 6 3" xfId="30128"/>
    <cellStyle name="40% - Dekorfärg6 2 6 3 2" xfId="30129"/>
    <cellStyle name="40% - Dekorfärg6 2 6 3 2 2" xfId="30130"/>
    <cellStyle name="40% - Dekorfärg6 2 6 3 2 2 2" xfId="30131"/>
    <cellStyle name="40% - Dekorfärg6 2 6 3 2 3" xfId="30132"/>
    <cellStyle name="40% - Dekorfärg6 2 6 3 2 3 2" xfId="30133"/>
    <cellStyle name="40% - Dekorfärg6 2 6 3 2 4" xfId="30134"/>
    <cellStyle name="40% - Dekorfärg6 2 6 3 3" xfId="30135"/>
    <cellStyle name="40% - Dekorfärg6 2 6 3 3 2" xfId="30136"/>
    <cellStyle name="40% - Dekorfärg6 2 6 3 4" xfId="30137"/>
    <cellStyle name="40% - Dekorfärg6 2 6 3 4 2" xfId="30138"/>
    <cellStyle name="40% - Dekorfärg6 2 6 3 5" xfId="30139"/>
    <cellStyle name="40% - Dekorfärg6 2 6 3 5 2" xfId="30140"/>
    <cellStyle name="40% - Dekorfärg6 2 6 3 6" xfId="30141"/>
    <cellStyle name="40% - Dekorfärg6 2 6 4" xfId="30142"/>
    <cellStyle name="40% - Dekorfärg6 2 6 4 2" xfId="30143"/>
    <cellStyle name="40% - Dekorfärg6 2 6 4 2 2" xfId="30144"/>
    <cellStyle name="40% - Dekorfärg6 2 6 4 3" xfId="30145"/>
    <cellStyle name="40% - Dekorfärg6 2 6 4 3 2" xfId="30146"/>
    <cellStyle name="40% - Dekorfärg6 2 6 4 4" xfId="30147"/>
    <cellStyle name="40% - Dekorfärg6 2 6 5" xfId="30148"/>
    <cellStyle name="40% - Dekorfärg6 2 6 5 2" xfId="30149"/>
    <cellStyle name="40% - Dekorfärg6 2 6 5 2 2" xfId="30150"/>
    <cellStyle name="40% - Dekorfärg6 2 6 5 3" xfId="30151"/>
    <cellStyle name="40% - Dekorfärg6 2 6 5 3 2" xfId="30152"/>
    <cellStyle name="40% - Dekorfärg6 2 6 5 4" xfId="30153"/>
    <cellStyle name="40% - Dekorfärg6 2 6 6" xfId="30154"/>
    <cellStyle name="40% - Dekorfärg6 2 6 6 2" xfId="30155"/>
    <cellStyle name="40% - Dekorfärg6 2 6 7" xfId="30156"/>
    <cellStyle name="40% - Dekorfärg6 2 6 7 2" xfId="30157"/>
    <cellStyle name="40% - Dekorfärg6 2 6 8" xfId="30158"/>
    <cellStyle name="40% - Dekorfärg6 2 7" xfId="30159"/>
    <cellStyle name="40% - Dekorfärg6 2 7 2" xfId="30160"/>
    <cellStyle name="40% - Dekorfärg6 2 7 2 2" xfId="30161"/>
    <cellStyle name="40% - Dekorfärg6 2 7 2 2 2" xfId="30162"/>
    <cellStyle name="40% - Dekorfärg6 2 7 2 2 2 2" xfId="30163"/>
    <cellStyle name="40% - Dekorfärg6 2 7 2 2 2 2 2" xfId="30164"/>
    <cellStyle name="40% - Dekorfärg6 2 7 2 2 2 3" xfId="30165"/>
    <cellStyle name="40% - Dekorfärg6 2 7 2 2 2 3 2" xfId="30166"/>
    <cellStyle name="40% - Dekorfärg6 2 7 2 2 2 4" xfId="30167"/>
    <cellStyle name="40% - Dekorfärg6 2 7 2 2 3" xfId="30168"/>
    <cellStyle name="40% - Dekorfärg6 2 7 2 2 3 2" xfId="30169"/>
    <cellStyle name="40% - Dekorfärg6 2 7 2 2 4" xfId="30170"/>
    <cellStyle name="40% - Dekorfärg6 2 7 2 2 4 2" xfId="30171"/>
    <cellStyle name="40% - Dekorfärg6 2 7 2 2 5" xfId="30172"/>
    <cellStyle name="40% - Dekorfärg6 2 7 2 2 5 2" xfId="30173"/>
    <cellStyle name="40% - Dekorfärg6 2 7 2 2 6" xfId="30174"/>
    <cellStyle name="40% - Dekorfärg6 2 7 2 3" xfId="30175"/>
    <cellStyle name="40% - Dekorfärg6 2 7 2 3 2" xfId="30176"/>
    <cellStyle name="40% - Dekorfärg6 2 7 2 3 2 2" xfId="30177"/>
    <cellStyle name="40% - Dekorfärg6 2 7 2 3 3" xfId="30178"/>
    <cellStyle name="40% - Dekorfärg6 2 7 2 3 3 2" xfId="30179"/>
    <cellStyle name="40% - Dekorfärg6 2 7 2 3 4" xfId="30180"/>
    <cellStyle name="40% - Dekorfärg6 2 7 2 4" xfId="30181"/>
    <cellStyle name="40% - Dekorfärg6 2 7 2 4 2" xfId="30182"/>
    <cellStyle name="40% - Dekorfärg6 2 7 2 4 2 2" xfId="30183"/>
    <cellStyle name="40% - Dekorfärg6 2 7 2 4 3" xfId="30184"/>
    <cellStyle name="40% - Dekorfärg6 2 7 2 4 3 2" xfId="30185"/>
    <cellStyle name="40% - Dekorfärg6 2 7 2 4 4" xfId="30186"/>
    <cellStyle name="40% - Dekorfärg6 2 7 2 5" xfId="30187"/>
    <cellStyle name="40% - Dekorfärg6 2 7 2 5 2" xfId="30188"/>
    <cellStyle name="40% - Dekorfärg6 2 7 2 6" xfId="30189"/>
    <cellStyle name="40% - Dekorfärg6 2 7 2 6 2" xfId="30190"/>
    <cellStyle name="40% - Dekorfärg6 2 7 2 7" xfId="30191"/>
    <cellStyle name="40% - Dekorfärg6 2 7 3" xfId="30192"/>
    <cellStyle name="40% - Dekorfärg6 2 7 3 2" xfId="30193"/>
    <cellStyle name="40% - Dekorfärg6 2 7 3 2 2" xfId="30194"/>
    <cellStyle name="40% - Dekorfärg6 2 7 3 2 2 2" xfId="30195"/>
    <cellStyle name="40% - Dekorfärg6 2 7 3 2 3" xfId="30196"/>
    <cellStyle name="40% - Dekorfärg6 2 7 3 2 3 2" xfId="30197"/>
    <cellStyle name="40% - Dekorfärg6 2 7 3 2 4" xfId="30198"/>
    <cellStyle name="40% - Dekorfärg6 2 7 3 3" xfId="30199"/>
    <cellStyle name="40% - Dekorfärg6 2 7 3 3 2" xfId="30200"/>
    <cellStyle name="40% - Dekorfärg6 2 7 3 4" xfId="30201"/>
    <cellStyle name="40% - Dekorfärg6 2 7 3 4 2" xfId="30202"/>
    <cellStyle name="40% - Dekorfärg6 2 7 3 5" xfId="30203"/>
    <cellStyle name="40% - Dekorfärg6 2 7 3 5 2" xfId="30204"/>
    <cellStyle name="40% - Dekorfärg6 2 7 3 6" xfId="30205"/>
    <cellStyle name="40% - Dekorfärg6 2 7 4" xfId="30206"/>
    <cellStyle name="40% - Dekorfärg6 2 7 4 2" xfId="30207"/>
    <cellStyle name="40% - Dekorfärg6 2 7 4 2 2" xfId="30208"/>
    <cellStyle name="40% - Dekorfärg6 2 7 4 3" xfId="30209"/>
    <cellStyle name="40% - Dekorfärg6 2 7 4 3 2" xfId="30210"/>
    <cellStyle name="40% - Dekorfärg6 2 7 4 4" xfId="30211"/>
    <cellStyle name="40% - Dekorfärg6 2 7 5" xfId="30212"/>
    <cellStyle name="40% - Dekorfärg6 2 7 5 2" xfId="30213"/>
    <cellStyle name="40% - Dekorfärg6 2 7 5 2 2" xfId="30214"/>
    <cellStyle name="40% - Dekorfärg6 2 7 5 3" xfId="30215"/>
    <cellStyle name="40% - Dekorfärg6 2 7 5 3 2" xfId="30216"/>
    <cellStyle name="40% - Dekorfärg6 2 7 5 4" xfId="30217"/>
    <cellStyle name="40% - Dekorfärg6 2 7 6" xfId="30218"/>
    <cellStyle name="40% - Dekorfärg6 2 7 6 2" xfId="30219"/>
    <cellStyle name="40% - Dekorfärg6 2 7 7" xfId="30220"/>
    <cellStyle name="40% - Dekorfärg6 2 7 7 2" xfId="30221"/>
    <cellStyle name="40% - Dekorfärg6 2 7 8" xfId="30222"/>
    <cellStyle name="40% - Dekorfärg6 2 8" xfId="30223"/>
    <cellStyle name="40% - Dekorfärg6 2 8 2" xfId="30224"/>
    <cellStyle name="40% - Dekorfärg6 2 8 2 2" xfId="30225"/>
    <cellStyle name="40% - Dekorfärg6 2 8 2 2 2" xfId="30226"/>
    <cellStyle name="40% - Dekorfärg6 2 8 2 2 2 2" xfId="30227"/>
    <cellStyle name="40% - Dekorfärg6 2 8 2 2 2 2 2" xfId="30228"/>
    <cellStyle name="40% - Dekorfärg6 2 8 2 2 2 3" xfId="30229"/>
    <cellStyle name="40% - Dekorfärg6 2 8 2 2 2 3 2" xfId="30230"/>
    <cellStyle name="40% - Dekorfärg6 2 8 2 2 2 4" xfId="30231"/>
    <cellStyle name="40% - Dekorfärg6 2 8 2 2 3" xfId="30232"/>
    <cellStyle name="40% - Dekorfärg6 2 8 2 2 3 2" xfId="30233"/>
    <cellStyle name="40% - Dekorfärg6 2 8 2 2 4" xfId="30234"/>
    <cellStyle name="40% - Dekorfärg6 2 8 2 2 4 2" xfId="30235"/>
    <cellStyle name="40% - Dekorfärg6 2 8 2 2 5" xfId="30236"/>
    <cellStyle name="40% - Dekorfärg6 2 8 2 2 5 2" xfId="30237"/>
    <cellStyle name="40% - Dekorfärg6 2 8 2 2 6" xfId="30238"/>
    <cellStyle name="40% - Dekorfärg6 2 8 2 3" xfId="30239"/>
    <cellStyle name="40% - Dekorfärg6 2 8 2 3 2" xfId="30240"/>
    <cellStyle name="40% - Dekorfärg6 2 8 2 3 2 2" xfId="30241"/>
    <cellStyle name="40% - Dekorfärg6 2 8 2 3 3" xfId="30242"/>
    <cellStyle name="40% - Dekorfärg6 2 8 2 3 3 2" xfId="30243"/>
    <cellStyle name="40% - Dekorfärg6 2 8 2 3 4" xfId="30244"/>
    <cellStyle name="40% - Dekorfärg6 2 8 2 4" xfId="30245"/>
    <cellStyle name="40% - Dekorfärg6 2 8 2 4 2" xfId="30246"/>
    <cellStyle name="40% - Dekorfärg6 2 8 2 4 2 2" xfId="30247"/>
    <cellStyle name="40% - Dekorfärg6 2 8 2 4 3" xfId="30248"/>
    <cellStyle name="40% - Dekorfärg6 2 8 2 4 3 2" xfId="30249"/>
    <cellStyle name="40% - Dekorfärg6 2 8 2 4 4" xfId="30250"/>
    <cellStyle name="40% - Dekorfärg6 2 8 2 5" xfId="30251"/>
    <cellStyle name="40% - Dekorfärg6 2 8 2 5 2" xfId="30252"/>
    <cellStyle name="40% - Dekorfärg6 2 8 2 6" xfId="30253"/>
    <cellStyle name="40% - Dekorfärg6 2 8 2 6 2" xfId="30254"/>
    <cellStyle name="40% - Dekorfärg6 2 8 2 7" xfId="30255"/>
    <cellStyle name="40% - Dekorfärg6 2 8 3" xfId="30256"/>
    <cellStyle name="40% - Dekorfärg6 2 8 3 2" xfId="30257"/>
    <cellStyle name="40% - Dekorfärg6 2 8 3 2 2" xfId="30258"/>
    <cellStyle name="40% - Dekorfärg6 2 8 3 2 2 2" xfId="30259"/>
    <cellStyle name="40% - Dekorfärg6 2 8 3 2 3" xfId="30260"/>
    <cellStyle name="40% - Dekorfärg6 2 8 3 2 3 2" xfId="30261"/>
    <cellStyle name="40% - Dekorfärg6 2 8 3 2 4" xfId="30262"/>
    <cellStyle name="40% - Dekorfärg6 2 8 3 3" xfId="30263"/>
    <cellStyle name="40% - Dekorfärg6 2 8 3 3 2" xfId="30264"/>
    <cellStyle name="40% - Dekorfärg6 2 8 3 4" xfId="30265"/>
    <cellStyle name="40% - Dekorfärg6 2 8 3 4 2" xfId="30266"/>
    <cellStyle name="40% - Dekorfärg6 2 8 3 5" xfId="30267"/>
    <cellStyle name="40% - Dekorfärg6 2 8 3 5 2" xfId="30268"/>
    <cellStyle name="40% - Dekorfärg6 2 8 3 6" xfId="30269"/>
    <cellStyle name="40% - Dekorfärg6 2 8 4" xfId="30270"/>
    <cellStyle name="40% - Dekorfärg6 2 8 4 2" xfId="30271"/>
    <cellStyle name="40% - Dekorfärg6 2 8 4 2 2" xfId="30272"/>
    <cellStyle name="40% - Dekorfärg6 2 8 4 3" xfId="30273"/>
    <cellStyle name="40% - Dekorfärg6 2 8 4 3 2" xfId="30274"/>
    <cellStyle name="40% - Dekorfärg6 2 8 4 4" xfId="30275"/>
    <cellStyle name="40% - Dekorfärg6 2 8 5" xfId="30276"/>
    <cellStyle name="40% - Dekorfärg6 2 8 5 2" xfId="30277"/>
    <cellStyle name="40% - Dekorfärg6 2 8 5 2 2" xfId="30278"/>
    <cellStyle name="40% - Dekorfärg6 2 8 5 3" xfId="30279"/>
    <cellStyle name="40% - Dekorfärg6 2 8 5 3 2" xfId="30280"/>
    <cellStyle name="40% - Dekorfärg6 2 8 5 4" xfId="30281"/>
    <cellStyle name="40% - Dekorfärg6 2 8 6" xfId="30282"/>
    <cellStyle name="40% - Dekorfärg6 2 8 6 2" xfId="30283"/>
    <cellStyle name="40% - Dekorfärg6 2 8 7" xfId="30284"/>
    <cellStyle name="40% - Dekorfärg6 2 8 7 2" xfId="30285"/>
    <cellStyle name="40% - Dekorfärg6 2 8 8" xfId="30286"/>
    <cellStyle name="40% - Dekorfärg6 2 9" xfId="30287"/>
    <cellStyle name="40% - Dekorfärg6 2 9 2" xfId="30288"/>
    <cellStyle name="40% - Dekorfärg6 2 9 2 2" xfId="30289"/>
    <cellStyle name="40% - Dekorfärg6 2 9 2 2 2" xfId="30290"/>
    <cellStyle name="40% - Dekorfärg6 2 9 2 2 2 2" xfId="30291"/>
    <cellStyle name="40% - Dekorfärg6 2 9 2 2 3" xfId="30292"/>
    <cellStyle name="40% - Dekorfärg6 2 9 2 2 3 2" xfId="30293"/>
    <cellStyle name="40% - Dekorfärg6 2 9 2 2 4" xfId="30294"/>
    <cellStyle name="40% - Dekorfärg6 2 9 2 3" xfId="30295"/>
    <cellStyle name="40% - Dekorfärg6 2 9 2 3 2" xfId="30296"/>
    <cellStyle name="40% - Dekorfärg6 2 9 2 4" xfId="30297"/>
    <cellStyle name="40% - Dekorfärg6 2 9 2 4 2" xfId="30298"/>
    <cellStyle name="40% - Dekorfärg6 2 9 2 5" xfId="30299"/>
    <cellStyle name="40% - Dekorfärg6 2 9 2 5 2" xfId="30300"/>
    <cellStyle name="40% - Dekorfärg6 2 9 2 6" xfId="30301"/>
    <cellStyle name="40% - Dekorfärg6 2 9 3" xfId="30302"/>
    <cellStyle name="40% - Dekorfärg6 2 9 3 2" xfId="30303"/>
    <cellStyle name="40% - Dekorfärg6 2 9 3 2 2" xfId="30304"/>
    <cellStyle name="40% - Dekorfärg6 2 9 3 3" xfId="30305"/>
    <cellStyle name="40% - Dekorfärg6 2 9 3 3 2" xfId="30306"/>
    <cellStyle name="40% - Dekorfärg6 2 9 3 4" xfId="30307"/>
    <cellStyle name="40% - Dekorfärg6 2 9 4" xfId="30308"/>
    <cellStyle name="40% - Dekorfärg6 2 9 4 2" xfId="30309"/>
    <cellStyle name="40% - Dekorfärg6 2 9 4 2 2" xfId="30310"/>
    <cellStyle name="40% - Dekorfärg6 2 9 4 3" xfId="30311"/>
    <cellStyle name="40% - Dekorfärg6 2 9 4 3 2" xfId="30312"/>
    <cellStyle name="40% - Dekorfärg6 2 9 4 4" xfId="30313"/>
    <cellStyle name="40% - Dekorfärg6 2 9 5" xfId="30314"/>
    <cellStyle name="40% - Dekorfärg6 2 9 5 2" xfId="30315"/>
    <cellStyle name="40% - Dekorfärg6 2 9 6" xfId="30316"/>
    <cellStyle name="40% - Dekorfärg6 2 9 6 2" xfId="30317"/>
    <cellStyle name="40% - Dekorfärg6 2 9 7" xfId="30318"/>
    <cellStyle name="40% - Dekorfärg6 3" xfId="30319"/>
    <cellStyle name="40% - Dekorfärg6 3 2" xfId="30320"/>
    <cellStyle name="40% - Dekorfärg6 3 3" xfId="30321"/>
    <cellStyle name="40% - Dekorfärg6 3 4" xfId="30322"/>
    <cellStyle name="40% - Dekorfärg6 4" xfId="30323"/>
    <cellStyle name="40% - Dekorfärg6 4 2" xfId="30324"/>
    <cellStyle name="40% - Dekorfärg6 5" xfId="30325"/>
    <cellStyle name="40% - Dekorfärg6 6" xfId="30326"/>
    <cellStyle name="40% - Dekorfärg6 6 2" xfId="30327"/>
    <cellStyle name="40% - Dekorfärg6 6 2 2" xfId="30328"/>
    <cellStyle name="40% - Dekorfärg6 6 2 2 2" xfId="30329"/>
    <cellStyle name="40% - Dekorfärg6 6 2 2 2 2" xfId="30330"/>
    <cellStyle name="40% - Dekorfärg6 6 2 2 3" xfId="30331"/>
    <cellStyle name="40% - Dekorfärg6 6 2 2 3 2" xfId="30332"/>
    <cellStyle name="40% - Dekorfärg6 6 2 2 4" xfId="30333"/>
    <cellStyle name="40% - Dekorfärg6 6 2 3" xfId="30334"/>
    <cellStyle name="40% - Dekorfärg6 6 2 3 2" xfId="30335"/>
    <cellStyle name="40% - Dekorfärg6 6 2 4" xfId="30336"/>
    <cellStyle name="40% - Dekorfärg6 6 2 4 2" xfId="30337"/>
    <cellStyle name="40% - Dekorfärg6 6 2 5" xfId="30338"/>
    <cellStyle name="40% - Dekorfärg6 6 2 5 2" xfId="30339"/>
    <cellStyle name="40% - Dekorfärg6 6 2 6" xfId="30340"/>
    <cellStyle name="40% - Dekorfärg6 6 3" xfId="30341"/>
    <cellStyle name="40% - Dekorfärg6 6 3 2" xfId="30342"/>
    <cellStyle name="40% - Dekorfärg6 6 3 2 2" xfId="30343"/>
    <cellStyle name="40% - Dekorfärg6 6 3 3" xfId="30344"/>
    <cellStyle name="40% - Dekorfärg6 6 3 3 2" xfId="30345"/>
    <cellStyle name="40% - Dekorfärg6 6 3 4" xfId="30346"/>
    <cellStyle name="40% - Dekorfärg6 6 4" xfId="30347"/>
    <cellStyle name="40% - Dekorfärg6 6 4 2" xfId="30348"/>
    <cellStyle name="40% - Dekorfärg6 6 4 2 2" xfId="30349"/>
    <cellStyle name="40% - Dekorfärg6 6 4 3" xfId="30350"/>
    <cellStyle name="40% - Dekorfärg6 6 4 3 2" xfId="30351"/>
    <cellStyle name="40% - Dekorfärg6 6 4 4" xfId="30352"/>
    <cellStyle name="40% - Dekorfärg6 6 5" xfId="30353"/>
    <cellStyle name="40% - Dekorfärg6 6 5 2" xfId="30354"/>
    <cellStyle name="40% - Dekorfärg6 6 6" xfId="30355"/>
    <cellStyle name="40% - Dekorfärg6 6 6 2" xfId="30356"/>
    <cellStyle name="40% - Dekorfärg6 6 7" xfId="30357"/>
    <cellStyle name="40% - Dekorfärg6 7" xfId="30358"/>
    <cellStyle name="40% - Dekorfärg6 7 2" xfId="30359"/>
    <cellStyle name="40% - Dekorfärg6 7 2 2" xfId="30360"/>
    <cellStyle name="40% - Dekorfärg6 7 3" xfId="30361"/>
    <cellStyle name="40% - Dekorfärg6 7 3 2" xfId="30362"/>
    <cellStyle name="40% - Dekorfärg6 8" xfId="30363"/>
    <cellStyle name="40% - Dekorfärg6 8 2" xfId="30364"/>
    <cellStyle name="40% - Dekorfärg6 9" xfId="30365"/>
    <cellStyle name="40% - Dekorfärg6 9 2" xfId="30366"/>
    <cellStyle name="60 % - Dekorfärg1" xfId="28" builtinId="32" customBuiltin="1"/>
    <cellStyle name="60 % - Dekorfärg2" xfId="32" builtinId="36" customBuiltin="1"/>
    <cellStyle name="60 % - Dekorfärg3" xfId="36" builtinId="40" customBuiltin="1"/>
    <cellStyle name="60 % - Dekorfärg4" xfId="40" builtinId="44" customBuiltin="1"/>
    <cellStyle name="60 % - Dekorfärg5" xfId="44" builtinId="48" customBuiltin="1"/>
    <cellStyle name="60 % - Dekorfärg6" xfId="48" builtinId="52" customBuiltin="1"/>
    <cellStyle name="60% - Accent1" xfId="30367"/>
    <cellStyle name="60% - Accent1 2" xfId="30368"/>
    <cellStyle name="60% - Accent1 3" xfId="30369"/>
    <cellStyle name="60% - Accent1 4" xfId="30370"/>
    <cellStyle name="60% - Accent1 5" xfId="30371"/>
    <cellStyle name="60% - Accent2" xfId="30372"/>
    <cellStyle name="60% - Accent2 2" xfId="30373"/>
    <cellStyle name="60% - Accent2 3" xfId="30374"/>
    <cellStyle name="60% - Accent2 4" xfId="30375"/>
    <cellStyle name="60% - Accent2 5" xfId="30376"/>
    <cellStyle name="60% - Accent3" xfId="30377"/>
    <cellStyle name="60% - Accent3 2" xfId="30378"/>
    <cellStyle name="60% - Accent3 3" xfId="30379"/>
    <cellStyle name="60% - Accent3 4" xfId="30380"/>
    <cellStyle name="60% - Accent3 5" xfId="30381"/>
    <cellStyle name="60% - Accent4" xfId="30382"/>
    <cellStyle name="60% - Accent4 2" xfId="30383"/>
    <cellStyle name="60% - Accent4 3" xfId="30384"/>
    <cellStyle name="60% - Accent4 4" xfId="30385"/>
    <cellStyle name="60% - Accent4 5" xfId="30386"/>
    <cellStyle name="60% - Accent5" xfId="30387"/>
    <cellStyle name="60% - Accent5 2" xfId="30388"/>
    <cellStyle name="60% - Accent5 3" xfId="30389"/>
    <cellStyle name="60% - Accent5 4" xfId="30390"/>
    <cellStyle name="60% - Accent5 5" xfId="30391"/>
    <cellStyle name="60% - Accent6" xfId="30392"/>
    <cellStyle name="60% - Accent6 2" xfId="30393"/>
    <cellStyle name="60% - Accent6 3" xfId="30394"/>
    <cellStyle name="60% - Accent6 4" xfId="30395"/>
    <cellStyle name="60% - Accent6 5" xfId="30396"/>
    <cellStyle name="60% - Dekorfärg1 2" xfId="30397"/>
    <cellStyle name="60% - Dekorfärg1 2 2" xfId="30398"/>
    <cellStyle name="60% - Dekorfärg1 2 3" xfId="30399"/>
    <cellStyle name="60% - Dekorfärg1 2 4" xfId="30400"/>
    <cellStyle name="60% - Dekorfärg1 2 5" xfId="30401"/>
    <cellStyle name="60% - Dekorfärg1 2 5 2" xfId="30402"/>
    <cellStyle name="60% - Dekorfärg1 2 6" xfId="30403"/>
    <cellStyle name="60% - Dekorfärg1 2 7" xfId="30404"/>
    <cellStyle name="60% - Dekorfärg1 3" xfId="30405"/>
    <cellStyle name="60% - Dekorfärg1 3 2" xfId="30406"/>
    <cellStyle name="60% - Dekorfärg1 3 3" xfId="30407"/>
    <cellStyle name="60% - Dekorfärg1 3 4" xfId="30408"/>
    <cellStyle name="60% - Dekorfärg1 4" xfId="30409"/>
    <cellStyle name="60% - Dekorfärg1 4 2" xfId="30410"/>
    <cellStyle name="60% - Dekorfärg1 5" xfId="30411"/>
    <cellStyle name="60% - Dekorfärg1 6" xfId="30412"/>
    <cellStyle name="60% - Dekorfärg1 7" xfId="30413"/>
    <cellStyle name="60% - Dekorfärg2 2" xfId="30414"/>
    <cellStyle name="60% - Dekorfärg2 2 2" xfId="30415"/>
    <cellStyle name="60% - Dekorfärg2 2 3" xfId="30416"/>
    <cellStyle name="60% - Dekorfärg2 2 4" xfId="30417"/>
    <cellStyle name="60% - Dekorfärg2 2 5" xfId="30418"/>
    <cellStyle name="60% - Dekorfärg2 2 5 2" xfId="30419"/>
    <cellStyle name="60% - Dekorfärg2 2 6" xfId="30420"/>
    <cellStyle name="60% - Dekorfärg2 2 7" xfId="30421"/>
    <cellStyle name="60% - Dekorfärg2 3" xfId="30422"/>
    <cellStyle name="60% - Dekorfärg2 3 2" xfId="30423"/>
    <cellStyle name="60% - Dekorfärg2 3 3" xfId="30424"/>
    <cellStyle name="60% - Dekorfärg2 3 4" xfId="30425"/>
    <cellStyle name="60% - Dekorfärg2 4" xfId="30426"/>
    <cellStyle name="60% - Dekorfärg2 4 2" xfId="30427"/>
    <cellStyle name="60% - Dekorfärg2 5" xfId="30428"/>
    <cellStyle name="60% - Dekorfärg2 6" xfId="30429"/>
    <cellStyle name="60% - Dekorfärg3 2" xfId="30430"/>
    <cellStyle name="60% - Dekorfärg3 2 2" xfId="30431"/>
    <cellStyle name="60% - Dekorfärg3 2 3" xfId="30432"/>
    <cellStyle name="60% - Dekorfärg3 2 4" xfId="30433"/>
    <cellStyle name="60% - Dekorfärg3 2 5" xfId="30434"/>
    <cellStyle name="60% - Dekorfärg3 2 5 2" xfId="30435"/>
    <cellStyle name="60% - Dekorfärg3 2 5 3" xfId="30436"/>
    <cellStyle name="60% - Dekorfärg3 2 5 4" xfId="30437"/>
    <cellStyle name="60% - Dekorfärg3 2 6" xfId="30438"/>
    <cellStyle name="60% - Dekorfärg3 2 7" xfId="30439"/>
    <cellStyle name="60% - Dekorfärg3 3" xfId="30440"/>
    <cellStyle name="60% - Dekorfärg3 3 2" xfId="30441"/>
    <cellStyle name="60% - Dekorfärg3 3 3" xfId="30442"/>
    <cellStyle name="60% - Dekorfärg3 3 4" xfId="30443"/>
    <cellStyle name="60% - Dekorfärg3 4" xfId="30444"/>
    <cellStyle name="60% - Dekorfärg3 4 2" xfId="30445"/>
    <cellStyle name="60% - Dekorfärg3 5" xfId="30446"/>
    <cellStyle name="60% - Dekorfärg3 6" xfId="30447"/>
    <cellStyle name="60% - Dekorfärg3 7" xfId="30448"/>
    <cellStyle name="60% - Dekorfärg4 2" xfId="30449"/>
    <cellStyle name="60% - Dekorfärg4 2 2" xfId="30450"/>
    <cellStyle name="60% - Dekorfärg4 2 3" xfId="30451"/>
    <cellStyle name="60% - Dekorfärg4 2 4" xfId="30452"/>
    <cellStyle name="60% - Dekorfärg4 2 5" xfId="30453"/>
    <cellStyle name="60% - Dekorfärg4 2 5 2" xfId="30454"/>
    <cellStyle name="60% - Dekorfärg4 2 6" xfId="30455"/>
    <cellStyle name="60% - Dekorfärg4 2 7" xfId="30456"/>
    <cellStyle name="60% - Dekorfärg4 3" xfId="30457"/>
    <cellStyle name="60% - Dekorfärg4 3 2" xfId="30458"/>
    <cellStyle name="60% - Dekorfärg4 3 3" xfId="30459"/>
    <cellStyle name="60% - Dekorfärg4 3 4" xfId="30460"/>
    <cellStyle name="60% - Dekorfärg4 4" xfId="30461"/>
    <cellStyle name="60% - Dekorfärg4 4 2" xfId="30462"/>
    <cellStyle name="60% - Dekorfärg4 5" xfId="30463"/>
    <cellStyle name="60% - Dekorfärg4 6" xfId="30464"/>
    <cellStyle name="60% - Dekorfärg4 7" xfId="30465"/>
    <cellStyle name="60% - Dekorfärg5 2" xfId="30466"/>
    <cellStyle name="60% - Dekorfärg5 2 2" xfId="30467"/>
    <cellStyle name="60% - Dekorfärg5 2 3" xfId="30468"/>
    <cellStyle name="60% - Dekorfärg5 2 4" xfId="30469"/>
    <cellStyle name="60% - Dekorfärg5 2 5" xfId="30470"/>
    <cellStyle name="60% - Dekorfärg5 2 5 2" xfId="30471"/>
    <cellStyle name="60% - Dekorfärg5 2 6" xfId="30472"/>
    <cellStyle name="60% - Dekorfärg5 2 7" xfId="30473"/>
    <cellStyle name="60% - Dekorfärg5 3" xfId="30474"/>
    <cellStyle name="60% - Dekorfärg5 3 2" xfId="30475"/>
    <cellStyle name="60% - Dekorfärg5 3 3" xfId="30476"/>
    <cellStyle name="60% - Dekorfärg5 3 4" xfId="30477"/>
    <cellStyle name="60% - Dekorfärg5 4" xfId="30478"/>
    <cellStyle name="60% - Dekorfärg5 4 2" xfId="30479"/>
    <cellStyle name="60% - Dekorfärg5 5" xfId="30480"/>
    <cellStyle name="60% - Dekorfärg5 6" xfId="30481"/>
    <cellStyle name="60% - Dekorfärg6 2" xfId="30482"/>
    <cellStyle name="60% - Dekorfärg6 2 2" xfId="30483"/>
    <cellStyle name="60% - Dekorfärg6 2 3" xfId="30484"/>
    <cellStyle name="60% - Dekorfärg6 2 4" xfId="30485"/>
    <cellStyle name="60% - Dekorfärg6 2 5" xfId="30486"/>
    <cellStyle name="60% - Dekorfärg6 2 5 2" xfId="30487"/>
    <cellStyle name="60% - Dekorfärg6 2 6" xfId="30488"/>
    <cellStyle name="60% - Dekorfärg6 2 7" xfId="30489"/>
    <cellStyle name="60% - Dekorfärg6 3" xfId="30490"/>
    <cellStyle name="60% - Dekorfärg6 3 2" xfId="30491"/>
    <cellStyle name="60% - Dekorfärg6 3 3" xfId="30492"/>
    <cellStyle name="60% - Dekorfärg6 3 4" xfId="30493"/>
    <cellStyle name="60% - Dekorfärg6 4" xfId="30494"/>
    <cellStyle name="60% - Dekorfärg6 4 2" xfId="30495"/>
    <cellStyle name="60% - Dekorfärg6 5" xfId="30496"/>
    <cellStyle name="60% - Dekorfärg6 6" xfId="30497"/>
    <cellStyle name="60% - Dekorfärg6 7" xfId="30498"/>
    <cellStyle name="Accent1" xfId="30499"/>
    <cellStyle name="Accent1 2" xfId="30500"/>
    <cellStyle name="Accent1 3" xfId="30501"/>
    <cellStyle name="Accent1 4" xfId="30502"/>
    <cellStyle name="Accent1 5" xfId="30503"/>
    <cellStyle name="Accent2" xfId="30504"/>
    <cellStyle name="Accent2 2" xfId="30505"/>
    <cellStyle name="Accent2 3" xfId="30506"/>
    <cellStyle name="Accent2 4" xfId="30507"/>
    <cellStyle name="Accent2 5" xfId="30508"/>
    <cellStyle name="Accent3" xfId="30509"/>
    <cellStyle name="Accent3 2" xfId="30510"/>
    <cellStyle name="Accent3 3" xfId="30511"/>
    <cellStyle name="Accent3 4" xfId="30512"/>
    <cellStyle name="Accent3 5" xfId="30513"/>
    <cellStyle name="Accent4" xfId="30514"/>
    <cellStyle name="Accent4 2" xfId="30515"/>
    <cellStyle name="Accent4 3" xfId="30516"/>
    <cellStyle name="Accent4 4" xfId="30517"/>
    <cellStyle name="Accent4 5" xfId="30518"/>
    <cellStyle name="Accent5" xfId="30519"/>
    <cellStyle name="Accent5 2" xfId="30520"/>
    <cellStyle name="Accent5 3" xfId="30521"/>
    <cellStyle name="Accent5 4" xfId="30522"/>
    <cellStyle name="Accent5 5" xfId="30523"/>
    <cellStyle name="Accent6" xfId="30524"/>
    <cellStyle name="Accent6 2" xfId="30525"/>
    <cellStyle name="Accent6 3" xfId="30526"/>
    <cellStyle name="Accent6 4" xfId="30527"/>
    <cellStyle name="Accent6 5" xfId="30528"/>
    <cellStyle name="annee semestre" xfId="30529"/>
    <cellStyle name="annee semestre 2" xfId="30530"/>
    <cellStyle name="annee semestre 2 2" xfId="30531"/>
    <cellStyle name="annee semestre 2 2 2" xfId="30532"/>
    <cellStyle name="annee semestre 2 3" xfId="30533"/>
    <cellStyle name="annee semestre 2 3 2" xfId="30534"/>
    <cellStyle name="annee semestre 3" xfId="30535"/>
    <cellStyle name="annee semestre 3 2" xfId="30536"/>
    <cellStyle name="annee semestre 4" xfId="30537"/>
    <cellStyle name="annee semestre 5" xfId="30538"/>
    <cellStyle name="Anteckning" xfId="22" builtinId="10" customBuiltin="1"/>
    <cellStyle name="Anteckning 10" xfId="30539"/>
    <cellStyle name="Anteckning 11" xfId="30540"/>
    <cellStyle name="Anteckning 11 2" xfId="30541"/>
    <cellStyle name="Anteckning 11 2 2" xfId="30542"/>
    <cellStyle name="Anteckning 11 3" xfId="30543"/>
    <cellStyle name="Anteckning 2" xfId="30544"/>
    <cellStyle name="Anteckning 2 10" xfId="30545"/>
    <cellStyle name="Anteckning 2 10 2" xfId="30546"/>
    <cellStyle name="Anteckning 2 10 2 2" xfId="30547"/>
    <cellStyle name="Anteckning 2 10 2 2 2" xfId="30548"/>
    <cellStyle name="Anteckning 2 10 2 2 2 2" xfId="30549"/>
    <cellStyle name="Anteckning 2 10 2 2 3" xfId="30550"/>
    <cellStyle name="Anteckning 2 10 2 2 3 2" xfId="30551"/>
    <cellStyle name="Anteckning 2 10 2 2 4" xfId="30552"/>
    <cellStyle name="Anteckning 2 10 2 3" xfId="30553"/>
    <cellStyle name="Anteckning 2 10 2 3 2" xfId="30554"/>
    <cellStyle name="Anteckning 2 10 2 4" xfId="30555"/>
    <cellStyle name="Anteckning 2 10 2 4 2" xfId="30556"/>
    <cellStyle name="Anteckning 2 10 2 5" xfId="30557"/>
    <cellStyle name="Anteckning 2 10 2 5 2" xfId="30558"/>
    <cellStyle name="Anteckning 2 10 2 6" xfId="30559"/>
    <cellStyle name="Anteckning 2 10 3" xfId="30560"/>
    <cellStyle name="Anteckning 2 10 3 2" xfId="30561"/>
    <cellStyle name="Anteckning 2 10 3 2 2" xfId="30562"/>
    <cellStyle name="Anteckning 2 10 3 3" xfId="30563"/>
    <cellStyle name="Anteckning 2 10 3 3 2" xfId="30564"/>
    <cellStyle name="Anteckning 2 10 3 4" xfId="30565"/>
    <cellStyle name="Anteckning 2 10 4" xfId="30566"/>
    <cellStyle name="Anteckning 2 10 4 2" xfId="30567"/>
    <cellStyle name="Anteckning 2 10 4 2 2" xfId="30568"/>
    <cellStyle name="Anteckning 2 10 4 3" xfId="30569"/>
    <cellStyle name="Anteckning 2 10 4 3 2" xfId="30570"/>
    <cellStyle name="Anteckning 2 10 4 4" xfId="30571"/>
    <cellStyle name="Anteckning 2 10 5" xfId="30572"/>
    <cellStyle name="Anteckning 2 10 5 2" xfId="30573"/>
    <cellStyle name="Anteckning 2 10 6" xfId="30574"/>
    <cellStyle name="Anteckning 2 10 6 2" xfId="30575"/>
    <cellStyle name="Anteckning 2 10 7" xfId="30576"/>
    <cellStyle name="Anteckning 2 11" xfId="30577"/>
    <cellStyle name="Anteckning 2 11 2" xfId="30578"/>
    <cellStyle name="Anteckning 2 11 2 2" xfId="30579"/>
    <cellStyle name="Anteckning 2 11 2 2 2" xfId="30580"/>
    <cellStyle name="Anteckning 2 11 2 2 2 2" xfId="30581"/>
    <cellStyle name="Anteckning 2 11 2 2 3" xfId="30582"/>
    <cellStyle name="Anteckning 2 11 2 2 3 2" xfId="30583"/>
    <cellStyle name="Anteckning 2 11 2 2 4" xfId="30584"/>
    <cellStyle name="Anteckning 2 11 2 3" xfId="30585"/>
    <cellStyle name="Anteckning 2 11 2 3 2" xfId="30586"/>
    <cellStyle name="Anteckning 2 11 2 4" xfId="30587"/>
    <cellStyle name="Anteckning 2 11 2 4 2" xfId="30588"/>
    <cellStyle name="Anteckning 2 11 2 5" xfId="30589"/>
    <cellStyle name="Anteckning 2 11 2 5 2" xfId="30590"/>
    <cellStyle name="Anteckning 2 11 2 6" xfId="30591"/>
    <cellStyle name="Anteckning 2 11 3" xfId="30592"/>
    <cellStyle name="Anteckning 2 11 3 2" xfId="30593"/>
    <cellStyle name="Anteckning 2 11 3 2 2" xfId="30594"/>
    <cellStyle name="Anteckning 2 11 3 3" xfId="30595"/>
    <cellStyle name="Anteckning 2 11 3 3 2" xfId="30596"/>
    <cellStyle name="Anteckning 2 11 3 4" xfId="30597"/>
    <cellStyle name="Anteckning 2 11 4" xfId="30598"/>
    <cellStyle name="Anteckning 2 11 4 2" xfId="30599"/>
    <cellStyle name="Anteckning 2 11 4 2 2" xfId="30600"/>
    <cellStyle name="Anteckning 2 11 4 3" xfId="30601"/>
    <cellStyle name="Anteckning 2 11 4 3 2" xfId="30602"/>
    <cellStyle name="Anteckning 2 11 4 4" xfId="30603"/>
    <cellStyle name="Anteckning 2 11 5" xfId="30604"/>
    <cellStyle name="Anteckning 2 11 5 2" xfId="30605"/>
    <cellStyle name="Anteckning 2 11 6" xfId="30606"/>
    <cellStyle name="Anteckning 2 11 6 2" xfId="30607"/>
    <cellStyle name="Anteckning 2 11 7" xfId="30608"/>
    <cellStyle name="Anteckning 2 12" xfId="30609"/>
    <cellStyle name="Anteckning 2 13" xfId="30610"/>
    <cellStyle name="Anteckning 2 13 2" xfId="30611"/>
    <cellStyle name="Anteckning 2 13 2 2" xfId="30612"/>
    <cellStyle name="Anteckning 2 13 2 2 2" xfId="30613"/>
    <cellStyle name="Anteckning 2 13 2 2 2 2" xfId="30614"/>
    <cellStyle name="Anteckning 2 13 2 2 3" xfId="30615"/>
    <cellStyle name="Anteckning 2 13 2 2 3 2" xfId="30616"/>
    <cellStyle name="Anteckning 2 13 2 2 4" xfId="30617"/>
    <cellStyle name="Anteckning 2 13 2 3" xfId="30618"/>
    <cellStyle name="Anteckning 2 13 2 3 2" xfId="30619"/>
    <cellStyle name="Anteckning 2 13 2 4" xfId="30620"/>
    <cellStyle name="Anteckning 2 13 2 4 2" xfId="30621"/>
    <cellStyle name="Anteckning 2 13 2 5" xfId="30622"/>
    <cellStyle name="Anteckning 2 13 2 5 2" xfId="30623"/>
    <cellStyle name="Anteckning 2 13 2 6" xfId="30624"/>
    <cellStyle name="Anteckning 2 13 3" xfId="30625"/>
    <cellStyle name="Anteckning 2 13 3 2" xfId="30626"/>
    <cellStyle name="Anteckning 2 13 3 2 2" xfId="30627"/>
    <cellStyle name="Anteckning 2 13 3 3" xfId="30628"/>
    <cellStyle name="Anteckning 2 13 3 3 2" xfId="30629"/>
    <cellStyle name="Anteckning 2 13 3 4" xfId="30630"/>
    <cellStyle name="Anteckning 2 13 4" xfId="30631"/>
    <cellStyle name="Anteckning 2 13 4 2" xfId="30632"/>
    <cellStyle name="Anteckning 2 13 4 2 2" xfId="30633"/>
    <cellStyle name="Anteckning 2 13 4 3" xfId="30634"/>
    <cellStyle name="Anteckning 2 13 4 3 2" xfId="30635"/>
    <cellStyle name="Anteckning 2 13 4 4" xfId="30636"/>
    <cellStyle name="Anteckning 2 13 5" xfId="30637"/>
    <cellStyle name="Anteckning 2 13 5 2" xfId="30638"/>
    <cellStyle name="Anteckning 2 13 6" xfId="30639"/>
    <cellStyle name="Anteckning 2 13 6 2" xfId="30640"/>
    <cellStyle name="Anteckning 2 13 7" xfId="30641"/>
    <cellStyle name="Anteckning 2 14" xfId="30642"/>
    <cellStyle name="Anteckning 2 14 2" xfId="30643"/>
    <cellStyle name="Anteckning 2 15" xfId="30644"/>
    <cellStyle name="Anteckning 2 15 2" xfId="30645"/>
    <cellStyle name="Anteckning 2 15 2 2" xfId="30646"/>
    <cellStyle name="Anteckning 2 15 2 2 2" xfId="30647"/>
    <cellStyle name="Anteckning 2 15 2 3" xfId="30648"/>
    <cellStyle name="Anteckning 2 15 2 3 2" xfId="30649"/>
    <cellStyle name="Anteckning 2 15 2 4" xfId="30650"/>
    <cellStyle name="Anteckning 2 15 3" xfId="30651"/>
    <cellStyle name="Anteckning 2 15 4" xfId="30652"/>
    <cellStyle name="Anteckning 2 15 4 2" xfId="30653"/>
    <cellStyle name="Anteckning 2 15 5" xfId="30654"/>
    <cellStyle name="Anteckning 2 15 5 2" xfId="30655"/>
    <cellStyle name="Anteckning 2 15 6" xfId="30656"/>
    <cellStyle name="Anteckning 2 15 6 2" xfId="30657"/>
    <cellStyle name="Anteckning 2 16" xfId="30658"/>
    <cellStyle name="Anteckning 2 16 2" xfId="30659"/>
    <cellStyle name="Anteckning 2 16 2 2" xfId="30660"/>
    <cellStyle name="Anteckning 2 16 3" xfId="30661"/>
    <cellStyle name="Anteckning 2 16 3 2" xfId="30662"/>
    <cellStyle name="Anteckning 2 16 4" xfId="30663"/>
    <cellStyle name="Anteckning 2 17" xfId="30664"/>
    <cellStyle name="Anteckning 2 17 2" xfId="30665"/>
    <cellStyle name="Anteckning 2 2" xfId="30666"/>
    <cellStyle name="Anteckning 2 2 10" xfId="30667"/>
    <cellStyle name="Anteckning 2 2 10 2" xfId="30668"/>
    <cellStyle name="Anteckning 2 2 10 2 2" xfId="30669"/>
    <cellStyle name="Anteckning 2 2 10 2 2 2" xfId="30670"/>
    <cellStyle name="Anteckning 2 2 10 2 3" xfId="30671"/>
    <cellStyle name="Anteckning 2 2 10 2 3 2" xfId="30672"/>
    <cellStyle name="Anteckning 2 2 10 2 4" xfId="30673"/>
    <cellStyle name="Anteckning 2 2 10 3" xfId="30674"/>
    <cellStyle name="Anteckning 2 2 10 3 2" xfId="30675"/>
    <cellStyle name="Anteckning 2 2 10 4" xfId="30676"/>
    <cellStyle name="Anteckning 2 2 10 4 2" xfId="30677"/>
    <cellStyle name="Anteckning 2 2 10 5" xfId="30678"/>
    <cellStyle name="Anteckning 2 2 10 5 2" xfId="30679"/>
    <cellStyle name="Anteckning 2 2 10 6" xfId="30680"/>
    <cellStyle name="Anteckning 2 2 11" xfId="30681"/>
    <cellStyle name="Anteckning 2 2 11 2" xfId="30682"/>
    <cellStyle name="Anteckning 2 2 11 2 2" xfId="30683"/>
    <cellStyle name="Anteckning 2 2 11 2 2 2" xfId="30684"/>
    <cellStyle name="Anteckning 2 2 11 2 3" xfId="30685"/>
    <cellStyle name="Anteckning 2 2 11 3" xfId="30686"/>
    <cellStyle name="Anteckning 2 2 11 3 2" xfId="30687"/>
    <cellStyle name="Anteckning 2 2 11 4" xfId="30688"/>
    <cellStyle name="Anteckning 2 2 11 4 2" xfId="30689"/>
    <cellStyle name="Anteckning 2 2 11 5" xfId="30690"/>
    <cellStyle name="Anteckning 2 2 12" xfId="30691"/>
    <cellStyle name="Anteckning 2 2 12 2" xfId="30692"/>
    <cellStyle name="Anteckning 2 2 12 2 2" xfId="30693"/>
    <cellStyle name="Anteckning 2 2 12 3" xfId="30694"/>
    <cellStyle name="Anteckning 2 2 12 3 2" xfId="30695"/>
    <cellStyle name="Anteckning 2 2 12 4" xfId="30696"/>
    <cellStyle name="Anteckning 2 2 13" xfId="30697"/>
    <cellStyle name="Anteckning 2 2 13 2" xfId="30698"/>
    <cellStyle name="Anteckning 2 2 14" xfId="30699"/>
    <cellStyle name="Anteckning 2 2 14 2" xfId="30700"/>
    <cellStyle name="Anteckning 2 2 15" xfId="30701"/>
    <cellStyle name="Anteckning 2 2 15 2" xfId="30702"/>
    <cellStyle name="Anteckning 2 2 16" xfId="30703"/>
    <cellStyle name="Anteckning 2 2 2" xfId="30704"/>
    <cellStyle name="Anteckning 2 2 2 10" xfId="30705"/>
    <cellStyle name="Anteckning 2 2 2 10 2" xfId="30706"/>
    <cellStyle name="Anteckning 2 2 2 11" xfId="30707"/>
    <cellStyle name="Anteckning 2 2 2 2" xfId="30708"/>
    <cellStyle name="Anteckning 2 2 2 2 2" xfId="30709"/>
    <cellStyle name="Anteckning 2 2 2 2 2 2" xfId="30710"/>
    <cellStyle name="Anteckning 2 2 2 2 2 2 2" xfId="30711"/>
    <cellStyle name="Anteckning 2 2 2 2 2 2 2 2" xfId="30712"/>
    <cellStyle name="Anteckning 2 2 2 2 2 2 2 2 2" xfId="30713"/>
    <cellStyle name="Anteckning 2 2 2 2 2 2 2 3" xfId="30714"/>
    <cellStyle name="Anteckning 2 2 2 2 2 2 2 3 2" xfId="30715"/>
    <cellStyle name="Anteckning 2 2 2 2 2 2 2 4" xfId="30716"/>
    <cellStyle name="Anteckning 2 2 2 2 2 2 3" xfId="30717"/>
    <cellStyle name="Anteckning 2 2 2 2 2 2 3 2" xfId="30718"/>
    <cellStyle name="Anteckning 2 2 2 2 2 2 4" xfId="30719"/>
    <cellStyle name="Anteckning 2 2 2 2 2 2 4 2" xfId="30720"/>
    <cellStyle name="Anteckning 2 2 2 2 2 2 5" xfId="30721"/>
    <cellStyle name="Anteckning 2 2 2 2 2 2 5 2" xfId="30722"/>
    <cellStyle name="Anteckning 2 2 2 2 2 2 6" xfId="30723"/>
    <cellStyle name="Anteckning 2 2 2 2 2 3" xfId="30724"/>
    <cellStyle name="Anteckning 2 2 2 2 2 3 2" xfId="30725"/>
    <cellStyle name="Anteckning 2 2 2 2 2 3 2 2" xfId="30726"/>
    <cellStyle name="Anteckning 2 2 2 2 2 3 3" xfId="30727"/>
    <cellStyle name="Anteckning 2 2 2 2 2 3 3 2" xfId="30728"/>
    <cellStyle name="Anteckning 2 2 2 2 2 3 4" xfId="30729"/>
    <cellStyle name="Anteckning 2 2 2 2 2 4" xfId="30730"/>
    <cellStyle name="Anteckning 2 2 2 2 2 4 2" xfId="30731"/>
    <cellStyle name="Anteckning 2 2 2 2 2 4 2 2" xfId="30732"/>
    <cellStyle name="Anteckning 2 2 2 2 2 4 3" xfId="30733"/>
    <cellStyle name="Anteckning 2 2 2 2 2 4 3 2" xfId="30734"/>
    <cellStyle name="Anteckning 2 2 2 2 2 4 4" xfId="30735"/>
    <cellStyle name="Anteckning 2 2 2 2 2 5" xfId="30736"/>
    <cellStyle name="Anteckning 2 2 2 2 2 5 2" xfId="30737"/>
    <cellStyle name="Anteckning 2 2 2 2 2 6" xfId="30738"/>
    <cellStyle name="Anteckning 2 2 2 2 2 6 2" xfId="30739"/>
    <cellStyle name="Anteckning 2 2 2 2 2 7" xfId="30740"/>
    <cellStyle name="Anteckning 2 2 2 2 3" xfId="30741"/>
    <cellStyle name="Anteckning 2 2 2 2 3 2" xfId="30742"/>
    <cellStyle name="Anteckning 2 2 2 2 3 2 2" xfId="30743"/>
    <cellStyle name="Anteckning 2 2 2 2 3 2 2 2" xfId="30744"/>
    <cellStyle name="Anteckning 2 2 2 2 3 2 2 2 2" xfId="30745"/>
    <cellStyle name="Anteckning 2 2 2 2 3 2 2 3" xfId="30746"/>
    <cellStyle name="Anteckning 2 2 2 2 3 2 2 3 2" xfId="30747"/>
    <cellStyle name="Anteckning 2 2 2 2 3 2 2 4" xfId="30748"/>
    <cellStyle name="Anteckning 2 2 2 2 3 2 3" xfId="30749"/>
    <cellStyle name="Anteckning 2 2 2 2 3 2 3 2" xfId="30750"/>
    <cellStyle name="Anteckning 2 2 2 2 3 2 4" xfId="30751"/>
    <cellStyle name="Anteckning 2 2 2 2 3 2 4 2" xfId="30752"/>
    <cellStyle name="Anteckning 2 2 2 2 3 2 5" xfId="30753"/>
    <cellStyle name="Anteckning 2 2 2 2 3 2 5 2" xfId="30754"/>
    <cellStyle name="Anteckning 2 2 2 2 3 2 6" xfId="30755"/>
    <cellStyle name="Anteckning 2 2 2 2 3 3" xfId="30756"/>
    <cellStyle name="Anteckning 2 2 2 2 3 3 2" xfId="30757"/>
    <cellStyle name="Anteckning 2 2 2 2 3 3 2 2" xfId="30758"/>
    <cellStyle name="Anteckning 2 2 2 2 3 3 3" xfId="30759"/>
    <cellStyle name="Anteckning 2 2 2 2 3 3 3 2" xfId="30760"/>
    <cellStyle name="Anteckning 2 2 2 2 3 3 4" xfId="30761"/>
    <cellStyle name="Anteckning 2 2 2 2 3 4" xfId="30762"/>
    <cellStyle name="Anteckning 2 2 2 2 3 4 2" xfId="30763"/>
    <cellStyle name="Anteckning 2 2 2 2 3 4 2 2" xfId="30764"/>
    <cellStyle name="Anteckning 2 2 2 2 3 4 3" xfId="30765"/>
    <cellStyle name="Anteckning 2 2 2 2 3 4 3 2" xfId="30766"/>
    <cellStyle name="Anteckning 2 2 2 2 3 4 4" xfId="30767"/>
    <cellStyle name="Anteckning 2 2 2 2 3 5" xfId="30768"/>
    <cellStyle name="Anteckning 2 2 2 2 3 5 2" xfId="30769"/>
    <cellStyle name="Anteckning 2 2 2 2 3 6" xfId="30770"/>
    <cellStyle name="Anteckning 2 2 2 2 3 6 2" xfId="30771"/>
    <cellStyle name="Anteckning 2 2 2 2 3 7" xfId="30772"/>
    <cellStyle name="Anteckning 2 2 2 2 4" xfId="30773"/>
    <cellStyle name="Anteckning 2 2 2 2 4 2" xfId="30774"/>
    <cellStyle name="Anteckning 2 2 2 2 4 2 2" xfId="30775"/>
    <cellStyle name="Anteckning 2 2 2 2 4 2 2 2" xfId="30776"/>
    <cellStyle name="Anteckning 2 2 2 2 4 2 3" xfId="30777"/>
    <cellStyle name="Anteckning 2 2 2 2 4 2 3 2" xfId="30778"/>
    <cellStyle name="Anteckning 2 2 2 2 4 2 4" xfId="30779"/>
    <cellStyle name="Anteckning 2 2 2 2 4 3" xfId="30780"/>
    <cellStyle name="Anteckning 2 2 2 2 4 3 2" xfId="30781"/>
    <cellStyle name="Anteckning 2 2 2 2 4 4" xfId="30782"/>
    <cellStyle name="Anteckning 2 2 2 2 4 4 2" xfId="30783"/>
    <cellStyle name="Anteckning 2 2 2 2 4 5" xfId="30784"/>
    <cellStyle name="Anteckning 2 2 2 2 4 5 2" xfId="30785"/>
    <cellStyle name="Anteckning 2 2 2 2 4 6" xfId="30786"/>
    <cellStyle name="Anteckning 2 2 2 2 5" xfId="30787"/>
    <cellStyle name="Anteckning 2 2 2 2 5 2" xfId="30788"/>
    <cellStyle name="Anteckning 2 2 2 2 5 2 2" xfId="30789"/>
    <cellStyle name="Anteckning 2 2 2 2 5 3" xfId="30790"/>
    <cellStyle name="Anteckning 2 2 2 2 5 3 2" xfId="30791"/>
    <cellStyle name="Anteckning 2 2 2 2 5 4" xfId="30792"/>
    <cellStyle name="Anteckning 2 2 2 2 6" xfId="30793"/>
    <cellStyle name="Anteckning 2 2 2 2 6 2" xfId="30794"/>
    <cellStyle name="Anteckning 2 2 2 2 6 2 2" xfId="30795"/>
    <cellStyle name="Anteckning 2 2 2 2 6 3" xfId="30796"/>
    <cellStyle name="Anteckning 2 2 2 2 6 3 2" xfId="30797"/>
    <cellStyle name="Anteckning 2 2 2 2 6 4" xfId="30798"/>
    <cellStyle name="Anteckning 2 2 2 2 7" xfId="30799"/>
    <cellStyle name="Anteckning 2 2 2 2 7 2" xfId="30800"/>
    <cellStyle name="Anteckning 2 2 2 2 8" xfId="30801"/>
    <cellStyle name="Anteckning 2 2 2 2 8 2" xfId="30802"/>
    <cellStyle name="Anteckning 2 2 2 2 9" xfId="30803"/>
    <cellStyle name="Anteckning 2 2 2 3" xfId="30804"/>
    <cellStyle name="Anteckning 2 2 2 3 2" xfId="30805"/>
    <cellStyle name="Anteckning 2 2 2 3 2 2" xfId="30806"/>
    <cellStyle name="Anteckning 2 2 2 3 2 2 2" xfId="30807"/>
    <cellStyle name="Anteckning 2 2 2 3 2 2 2 2" xfId="30808"/>
    <cellStyle name="Anteckning 2 2 2 3 2 2 3" xfId="30809"/>
    <cellStyle name="Anteckning 2 2 2 3 2 2 3 2" xfId="30810"/>
    <cellStyle name="Anteckning 2 2 2 3 2 2 4" xfId="30811"/>
    <cellStyle name="Anteckning 2 2 2 3 2 3" xfId="30812"/>
    <cellStyle name="Anteckning 2 2 2 3 2 3 2" xfId="30813"/>
    <cellStyle name="Anteckning 2 2 2 3 2 4" xfId="30814"/>
    <cellStyle name="Anteckning 2 2 2 3 2 4 2" xfId="30815"/>
    <cellStyle name="Anteckning 2 2 2 3 2 5" xfId="30816"/>
    <cellStyle name="Anteckning 2 2 2 3 2 5 2" xfId="30817"/>
    <cellStyle name="Anteckning 2 2 2 3 2 6" xfId="30818"/>
    <cellStyle name="Anteckning 2 2 2 3 3" xfId="30819"/>
    <cellStyle name="Anteckning 2 2 2 3 3 2" xfId="30820"/>
    <cellStyle name="Anteckning 2 2 2 3 3 2 2" xfId="30821"/>
    <cellStyle name="Anteckning 2 2 2 3 3 3" xfId="30822"/>
    <cellStyle name="Anteckning 2 2 2 3 3 3 2" xfId="30823"/>
    <cellStyle name="Anteckning 2 2 2 3 3 4" xfId="30824"/>
    <cellStyle name="Anteckning 2 2 2 3 4" xfId="30825"/>
    <cellStyle name="Anteckning 2 2 2 3 4 2" xfId="30826"/>
    <cellStyle name="Anteckning 2 2 2 3 4 2 2" xfId="30827"/>
    <cellStyle name="Anteckning 2 2 2 3 4 3" xfId="30828"/>
    <cellStyle name="Anteckning 2 2 2 3 4 3 2" xfId="30829"/>
    <cellStyle name="Anteckning 2 2 2 3 4 4" xfId="30830"/>
    <cellStyle name="Anteckning 2 2 2 3 5" xfId="30831"/>
    <cellStyle name="Anteckning 2 2 2 3 5 2" xfId="30832"/>
    <cellStyle name="Anteckning 2 2 2 3 6" xfId="30833"/>
    <cellStyle name="Anteckning 2 2 2 3 6 2" xfId="30834"/>
    <cellStyle name="Anteckning 2 2 2 3 7" xfId="30835"/>
    <cellStyle name="Anteckning 2 2 2 4" xfId="30836"/>
    <cellStyle name="Anteckning 2 2 2 4 2" xfId="30837"/>
    <cellStyle name="Anteckning 2 2 2 4 2 2" xfId="30838"/>
    <cellStyle name="Anteckning 2 2 2 4 2 2 2" xfId="30839"/>
    <cellStyle name="Anteckning 2 2 2 4 2 2 2 2" xfId="30840"/>
    <cellStyle name="Anteckning 2 2 2 4 2 2 3" xfId="30841"/>
    <cellStyle name="Anteckning 2 2 2 4 2 2 3 2" xfId="30842"/>
    <cellStyle name="Anteckning 2 2 2 4 2 2 4" xfId="30843"/>
    <cellStyle name="Anteckning 2 2 2 4 2 3" xfId="30844"/>
    <cellStyle name="Anteckning 2 2 2 4 2 3 2" xfId="30845"/>
    <cellStyle name="Anteckning 2 2 2 4 2 4" xfId="30846"/>
    <cellStyle name="Anteckning 2 2 2 4 2 4 2" xfId="30847"/>
    <cellStyle name="Anteckning 2 2 2 4 2 5" xfId="30848"/>
    <cellStyle name="Anteckning 2 2 2 4 2 5 2" xfId="30849"/>
    <cellStyle name="Anteckning 2 2 2 4 2 6" xfId="30850"/>
    <cellStyle name="Anteckning 2 2 2 4 3" xfId="30851"/>
    <cellStyle name="Anteckning 2 2 2 4 3 2" xfId="30852"/>
    <cellStyle name="Anteckning 2 2 2 4 3 2 2" xfId="30853"/>
    <cellStyle name="Anteckning 2 2 2 4 3 3" xfId="30854"/>
    <cellStyle name="Anteckning 2 2 2 4 3 3 2" xfId="30855"/>
    <cellStyle name="Anteckning 2 2 2 4 3 4" xfId="30856"/>
    <cellStyle name="Anteckning 2 2 2 4 4" xfId="30857"/>
    <cellStyle name="Anteckning 2 2 2 4 4 2" xfId="30858"/>
    <cellStyle name="Anteckning 2 2 2 4 4 2 2" xfId="30859"/>
    <cellStyle name="Anteckning 2 2 2 4 4 3" xfId="30860"/>
    <cellStyle name="Anteckning 2 2 2 4 4 3 2" xfId="30861"/>
    <cellStyle name="Anteckning 2 2 2 4 4 4" xfId="30862"/>
    <cellStyle name="Anteckning 2 2 2 4 5" xfId="30863"/>
    <cellStyle name="Anteckning 2 2 2 4 5 2" xfId="30864"/>
    <cellStyle name="Anteckning 2 2 2 4 6" xfId="30865"/>
    <cellStyle name="Anteckning 2 2 2 4 6 2" xfId="30866"/>
    <cellStyle name="Anteckning 2 2 2 4 7" xfId="30867"/>
    <cellStyle name="Anteckning 2 2 2 5" xfId="30868"/>
    <cellStyle name="Anteckning 2 2 2 5 2" xfId="30869"/>
    <cellStyle name="Anteckning 2 2 2 5 2 2" xfId="30870"/>
    <cellStyle name="Anteckning 2 2 2 5 2 2 2" xfId="30871"/>
    <cellStyle name="Anteckning 2 2 2 5 2 2 2 2" xfId="30872"/>
    <cellStyle name="Anteckning 2 2 2 5 2 2 3" xfId="30873"/>
    <cellStyle name="Anteckning 2 2 2 5 2 2 3 2" xfId="30874"/>
    <cellStyle name="Anteckning 2 2 2 5 2 2 4" xfId="30875"/>
    <cellStyle name="Anteckning 2 2 2 5 2 3" xfId="30876"/>
    <cellStyle name="Anteckning 2 2 2 5 2 3 2" xfId="30877"/>
    <cellStyle name="Anteckning 2 2 2 5 2 4" xfId="30878"/>
    <cellStyle name="Anteckning 2 2 2 5 2 4 2" xfId="30879"/>
    <cellStyle name="Anteckning 2 2 2 5 2 5" xfId="30880"/>
    <cellStyle name="Anteckning 2 2 2 5 2 5 2" xfId="30881"/>
    <cellStyle name="Anteckning 2 2 2 5 2 6" xfId="30882"/>
    <cellStyle name="Anteckning 2 2 2 5 3" xfId="30883"/>
    <cellStyle name="Anteckning 2 2 2 5 3 2" xfId="30884"/>
    <cellStyle name="Anteckning 2 2 2 5 3 2 2" xfId="30885"/>
    <cellStyle name="Anteckning 2 2 2 5 3 3" xfId="30886"/>
    <cellStyle name="Anteckning 2 2 2 5 3 3 2" xfId="30887"/>
    <cellStyle name="Anteckning 2 2 2 5 3 4" xfId="30888"/>
    <cellStyle name="Anteckning 2 2 2 5 4" xfId="30889"/>
    <cellStyle name="Anteckning 2 2 2 5 4 2" xfId="30890"/>
    <cellStyle name="Anteckning 2 2 2 5 4 2 2" xfId="30891"/>
    <cellStyle name="Anteckning 2 2 2 5 4 3" xfId="30892"/>
    <cellStyle name="Anteckning 2 2 2 5 4 3 2" xfId="30893"/>
    <cellStyle name="Anteckning 2 2 2 5 4 4" xfId="30894"/>
    <cellStyle name="Anteckning 2 2 2 5 5" xfId="30895"/>
    <cellStyle name="Anteckning 2 2 2 5 5 2" xfId="30896"/>
    <cellStyle name="Anteckning 2 2 2 5 6" xfId="30897"/>
    <cellStyle name="Anteckning 2 2 2 5 6 2" xfId="30898"/>
    <cellStyle name="Anteckning 2 2 2 5 7" xfId="30899"/>
    <cellStyle name="Anteckning 2 2 2 6" xfId="30900"/>
    <cellStyle name="Anteckning 2 2 2 6 2" xfId="30901"/>
    <cellStyle name="Anteckning 2 2 2 6 2 2" xfId="30902"/>
    <cellStyle name="Anteckning 2 2 2 6 2 2 2" xfId="30903"/>
    <cellStyle name="Anteckning 2 2 2 6 2 3" xfId="30904"/>
    <cellStyle name="Anteckning 2 2 2 6 2 3 2" xfId="30905"/>
    <cellStyle name="Anteckning 2 2 2 6 2 4" xfId="30906"/>
    <cellStyle name="Anteckning 2 2 2 6 3" xfId="30907"/>
    <cellStyle name="Anteckning 2 2 2 6 3 2" xfId="30908"/>
    <cellStyle name="Anteckning 2 2 2 6 4" xfId="30909"/>
    <cellStyle name="Anteckning 2 2 2 6 4 2" xfId="30910"/>
    <cellStyle name="Anteckning 2 2 2 6 5" xfId="30911"/>
    <cellStyle name="Anteckning 2 2 2 6 5 2" xfId="30912"/>
    <cellStyle name="Anteckning 2 2 2 6 6" xfId="30913"/>
    <cellStyle name="Anteckning 2 2 2 7" xfId="30914"/>
    <cellStyle name="Anteckning 2 2 2 7 2" xfId="30915"/>
    <cellStyle name="Anteckning 2 2 2 7 2 2" xfId="30916"/>
    <cellStyle name="Anteckning 2 2 2 7 3" xfId="30917"/>
    <cellStyle name="Anteckning 2 2 2 7 3 2" xfId="30918"/>
    <cellStyle name="Anteckning 2 2 2 7 4" xfId="30919"/>
    <cellStyle name="Anteckning 2 2 2 8" xfId="30920"/>
    <cellStyle name="Anteckning 2 2 2 8 2" xfId="30921"/>
    <cellStyle name="Anteckning 2 2 2 8 2 2" xfId="30922"/>
    <cellStyle name="Anteckning 2 2 2 8 3" xfId="30923"/>
    <cellStyle name="Anteckning 2 2 2 8 3 2" xfId="30924"/>
    <cellStyle name="Anteckning 2 2 2 8 4" xfId="30925"/>
    <cellStyle name="Anteckning 2 2 2 9" xfId="30926"/>
    <cellStyle name="Anteckning 2 2 2 9 2" xfId="30927"/>
    <cellStyle name="Anteckning 2 2 3" xfId="30928"/>
    <cellStyle name="Anteckning 2 2 3 10" xfId="30929"/>
    <cellStyle name="Anteckning 2 2 3 2" xfId="30930"/>
    <cellStyle name="Anteckning 2 2 3 2 2" xfId="30931"/>
    <cellStyle name="Anteckning 2 2 3 2 2 2" xfId="30932"/>
    <cellStyle name="Anteckning 2 2 3 2 2 2 2" xfId="30933"/>
    <cellStyle name="Anteckning 2 2 3 2 2 2 2 2" xfId="30934"/>
    <cellStyle name="Anteckning 2 2 3 2 2 2 2 2 2" xfId="30935"/>
    <cellStyle name="Anteckning 2 2 3 2 2 2 2 3" xfId="30936"/>
    <cellStyle name="Anteckning 2 2 3 2 2 2 2 3 2" xfId="30937"/>
    <cellStyle name="Anteckning 2 2 3 2 2 2 2 4" xfId="30938"/>
    <cellStyle name="Anteckning 2 2 3 2 2 2 3" xfId="30939"/>
    <cellStyle name="Anteckning 2 2 3 2 2 2 3 2" xfId="30940"/>
    <cellStyle name="Anteckning 2 2 3 2 2 2 4" xfId="30941"/>
    <cellStyle name="Anteckning 2 2 3 2 2 2 4 2" xfId="30942"/>
    <cellStyle name="Anteckning 2 2 3 2 2 2 5" xfId="30943"/>
    <cellStyle name="Anteckning 2 2 3 2 2 2 5 2" xfId="30944"/>
    <cellStyle name="Anteckning 2 2 3 2 2 2 6" xfId="30945"/>
    <cellStyle name="Anteckning 2 2 3 2 2 3" xfId="30946"/>
    <cellStyle name="Anteckning 2 2 3 2 2 3 2" xfId="30947"/>
    <cellStyle name="Anteckning 2 2 3 2 2 3 2 2" xfId="30948"/>
    <cellStyle name="Anteckning 2 2 3 2 2 3 3" xfId="30949"/>
    <cellStyle name="Anteckning 2 2 3 2 2 3 3 2" xfId="30950"/>
    <cellStyle name="Anteckning 2 2 3 2 2 3 4" xfId="30951"/>
    <cellStyle name="Anteckning 2 2 3 2 2 4" xfId="30952"/>
    <cellStyle name="Anteckning 2 2 3 2 2 4 2" xfId="30953"/>
    <cellStyle name="Anteckning 2 2 3 2 2 4 2 2" xfId="30954"/>
    <cellStyle name="Anteckning 2 2 3 2 2 4 3" xfId="30955"/>
    <cellStyle name="Anteckning 2 2 3 2 2 4 3 2" xfId="30956"/>
    <cellStyle name="Anteckning 2 2 3 2 2 4 4" xfId="30957"/>
    <cellStyle name="Anteckning 2 2 3 2 2 5" xfId="30958"/>
    <cellStyle name="Anteckning 2 2 3 2 2 5 2" xfId="30959"/>
    <cellStyle name="Anteckning 2 2 3 2 2 6" xfId="30960"/>
    <cellStyle name="Anteckning 2 2 3 2 2 6 2" xfId="30961"/>
    <cellStyle name="Anteckning 2 2 3 2 2 7" xfId="30962"/>
    <cellStyle name="Anteckning 2 2 3 2 3" xfId="30963"/>
    <cellStyle name="Anteckning 2 2 3 2 3 2" xfId="30964"/>
    <cellStyle name="Anteckning 2 2 3 2 3 2 2" xfId="30965"/>
    <cellStyle name="Anteckning 2 2 3 2 3 2 2 2" xfId="30966"/>
    <cellStyle name="Anteckning 2 2 3 2 3 2 3" xfId="30967"/>
    <cellStyle name="Anteckning 2 2 3 2 3 2 3 2" xfId="30968"/>
    <cellStyle name="Anteckning 2 2 3 2 3 2 4" xfId="30969"/>
    <cellStyle name="Anteckning 2 2 3 2 3 3" xfId="30970"/>
    <cellStyle name="Anteckning 2 2 3 2 3 3 2" xfId="30971"/>
    <cellStyle name="Anteckning 2 2 3 2 3 4" xfId="30972"/>
    <cellStyle name="Anteckning 2 2 3 2 3 4 2" xfId="30973"/>
    <cellStyle name="Anteckning 2 2 3 2 3 5" xfId="30974"/>
    <cellStyle name="Anteckning 2 2 3 2 3 5 2" xfId="30975"/>
    <cellStyle name="Anteckning 2 2 3 2 3 6" xfId="30976"/>
    <cellStyle name="Anteckning 2 2 3 2 4" xfId="30977"/>
    <cellStyle name="Anteckning 2 2 3 2 4 2" xfId="30978"/>
    <cellStyle name="Anteckning 2 2 3 2 4 2 2" xfId="30979"/>
    <cellStyle name="Anteckning 2 2 3 2 4 3" xfId="30980"/>
    <cellStyle name="Anteckning 2 2 3 2 4 3 2" xfId="30981"/>
    <cellStyle name="Anteckning 2 2 3 2 4 4" xfId="30982"/>
    <cellStyle name="Anteckning 2 2 3 2 5" xfId="30983"/>
    <cellStyle name="Anteckning 2 2 3 2 5 2" xfId="30984"/>
    <cellStyle name="Anteckning 2 2 3 2 5 2 2" xfId="30985"/>
    <cellStyle name="Anteckning 2 2 3 2 5 3" xfId="30986"/>
    <cellStyle name="Anteckning 2 2 3 2 5 3 2" xfId="30987"/>
    <cellStyle name="Anteckning 2 2 3 2 5 4" xfId="30988"/>
    <cellStyle name="Anteckning 2 2 3 2 6" xfId="30989"/>
    <cellStyle name="Anteckning 2 2 3 2 6 2" xfId="30990"/>
    <cellStyle name="Anteckning 2 2 3 2 7" xfId="30991"/>
    <cellStyle name="Anteckning 2 2 3 2 7 2" xfId="30992"/>
    <cellStyle name="Anteckning 2 2 3 2 8" xfId="30993"/>
    <cellStyle name="Anteckning 2 2 3 3" xfId="30994"/>
    <cellStyle name="Anteckning 2 2 3 3 2" xfId="30995"/>
    <cellStyle name="Anteckning 2 2 3 3 2 2" xfId="30996"/>
    <cellStyle name="Anteckning 2 2 3 3 2 2 2" xfId="30997"/>
    <cellStyle name="Anteckning 2 2 3 3 2 2 2 2" xfId="30998"/>
    <cellStyle name="Anteckning 2 2 3 3 2 2 3" xfId="30999"/>
    <cellStyle name="Anteckning 2 2 3 3 2 2 3 2" xfId="31000"/>
    <cellStyle name="Anteckning 2 2 3 3 2 2 4" xfId="31001"/>
    <cellStyle name="Anteckning 2 2 3 3 2 3" xfId="31002"/>
    <cellStyle name="Anteckning 2 2 3 3 2 3 2" xfId="31003"/>
    <cellStyle name="Anteckning 2 2 3 3 2 4" xfId="31004"/>
    <cellStyle name="Anteckning 2 2 3 3 2 4 2" xfId="31005"/>
    <cellStyle name="Anteckning 2 2 3 3 2 5" xfId="31006"/>
    <cellStyle name="Anteckning 2 2 3 3 2 5 2" xfId="31007"/>
    <cellStyle name="Anteckning 2 2 3 3 2 6" xfId="31008"/>
    <cellStyle name="Anteckning 2 2 3 3 3" xfId="31009"/>
    <cellStyle name="Anteckning 2 2 3 3 3 2" xfId="31010"/>
    <cellStyle name="Anteckning 2 2 3 3 3 2 2" xfId="31011"/>
    <cellStyle name="Anteckning 2 2 3 3 3 3" xfId="31012"/>
    <cellStyle name="Anteckning 2 2 3 3 3 3 2" xfId="31013"/>
    <cellStyle name="Anteckning 2 2 3 3 3 4" xfId="31014"/>
    <cellStyle name="Anteckning 2 2 3 3 4" xfId="31015"/>
    <cellStyle name="Anteckning 2 2 3 3 4 2" xfId="31016"/>
    <cellStyle name="Anteckning 2 2 3 3 4 2 2" xfId="31017"/>
    <cellStyle name="Anteckning 2 2 3 3 4 3" xfId="31018"/>
    <cellStyle name="Anteckning 2 2 3 3 4 3 2" xfId="31019"/>
    <cellStyle name="Anteckning 2 2 3 3 4 4" xfId="31020"/>
    <cellStyle name="Anteckning 2 2 3 3 5" xfId="31021"/>
    <cellStyle name="Anteckning 2 2 3 3 5 2" xfId="31022"/>
    <cellStyle name="Anteckning 2 2 3 3 6" xfId="31023"/>
    <cellStyle name="Anteckning 2 2 3 3 6 2" xfId="31024"/>
    <cellStyle name="Anteckning 2 2 3 3 7" xfId="31025"/>
    <cellStyle name="Anteckning 2 2 3 4" xfId="31026"/>
    <cellStyle name="Anteckning 2 2 3 4 2" xfId="31027"/>
    <cellStyle name="Anteckning 2 2 3 4 2 2" xfId="31028"/>
    <cellStyle name="Anteckning 2 2 3 4 2 2 2" xfId="31029"/>
    <cellStyle name="Anteckning 2 2 3 4 2 2 2 2" xfId="31030"/>
    <cellStyle name="Anteckning 2 2 3 4 2 2 3" xfId="31031"/>
    <cellStyle name="Anteckning 2 2 3 4 2 2 3 2" xfId="31032"/>
    <cellStyle name="Anteckning 2 2 3 4 2 2 4" xfId="31033"/>
    <cellStyle name="Anteckning 2 2 3 4 2 3" xfId="31034"/>
    <cellStyle name="Anteckning 2 2 3 4 2 3 2" xfId="31035"/>
    <cellStyle name="Anteckning 2 2 3 4 2 4" xfId="31036"/>
    <cellStyle name="Anteckning 2 2 3 4 2 4 2" xfId="31037"/>
    <cellStyle name="Anteckning 2 2 3 4 2 5" xfId="31038"/>
    <cellStyle name="Anteckning 2 2 3 4 2 5 2" xfId="31039"/>
    <cellStyle name="Anteckning 2 2 3 4 2 6" xfId="31040"/>
    <cellStyle name="Anteckning 2 2 3 4 3" xfId="31041"/>
    <cellStyle name="Anteckning 2 2 3 4 3 2" xfId="31042"/>
    <cellStyle name="Anteckning 2 2 3 4 3 2 2" xfId="31043"/>
    <cellStyle name="Anteckning 2 2 3 4 3 3" xfId="31044"/>
    <cellStyle name="Anteckning 2 2 3 4 3 3 2" xfId="31045"/>
    <cellStyle name="Anteckning 2 2 3 4 3 4" xfId="31046"/>
    <cellStyle name="Anteckning 2 2 3 4 4" xfId="31047"/>
    <cellStyle name="Anteckning 2 2 3 4 4 2" xfId="31048"/>
    <cellStyle name="Anteckning 2 2 3 4 4 2 2" xfId="31049"/>
    <cellStyle name="Anteckning 2 2 3 4 4 3" xfId="31050"/>
    <cellStyle name="Anteckning 2 2 3 4 4 3 2" xfId="31051"/>
    <cellStyle name="Anteckning 2 2 3 4 4 4" xfId="31052"/>
    <cellStyle name="Anteckning 2 2 3 4 5" xfId="31053"/>
    <cellStyle name="Anteckning 2 2 3 4 5 2" xfId="31054"/>
    <cellStyle name="Anteckning 2 2 3 4 6" xfId="31055"/>
    <cellStyle name="Anteckning 2 2 3 4 6 2" xfId="31056"/>
    <cellStyle name="Anteckning 2 2 3 4 7" xfId="31057"/>
    <cellStyle name="Anteckning 2 2 3 5" xfId="31058"/>
    <cellStyle name="Anteckning 2 2 3 5 2" xfId="31059"/>
    <cellStyle name="Anteckning 2 2 3 5 2 2" xfId="31060"/>
    <cellStyle name="Anteckning 2 2 3 5 2 2 2" xfId="31061"/>
    <cellStyle name="Anteckning 2 2 3 5 2 3" xfId="31062"/>
    <cellStyle name="Anteckning 2 2 3 5 2 3 2" xfId="31063"/>
    <cellStyle name="Anteckning 2 2 3 5 2 4" xfId="31064"/>
    <cellStyle name="Anteckning 2 2 3 5 3" xfId="31065"/>
    <cellStyle name="Anteckning 2 2 3 5 3 2" xfId="31066"/>
    <cellStyle name="Anteckning 2 2 3 5 4" xfId="31067"/>
    <cellStyle name="Anteckning 2 2 3 5 4 2" xfId="31068"/>
    <cellStyle name="Anteckning 2 2 3 5 5" xfId="31069"/>
    <cellStyle name="Anteckning 2 2 3 5 5 2" xfId="31070"/>
    <cellStyle name="Anteckning 2 2 3 5 6" xfId="31071"/>
    <cellStyle name="Anteckning 2 2 3 6" xfId="31072"/>
    <cellStyle name="Anteckning 2 2 3 6 2" xfId="31073"/>
    <cellStyle name="Anteckning 2 2 3 6 2 2" xfId="31074"/>
    <cellStyle name="Anteckning 2 2 3 6 3" xfId="31075"/>
    <cellStyle name="Anteckning 2 2 3 6 3 2" xfId="31076"/>
    <cellStyle name="Anteckning 2 2 3 6 4" xfId="31077"/>
    <cellStyle name="Anteckning 2 2 3 7" xfId="31078"/>
    <cellStyle name="Anteckning 2 2 3 7 2" xfId="31079"/>
    <cellStyle name="Anteckning 2 2 3 7 2 2" xfId="31080"/>
    <cellStyle name="Anteckning 2 2 3 7 3" xfId="31081"/>
    <cellStyle name="Anteckning 2 2 3 7 3 2" xfId="31082"/>
    <cellStyle name="Anteckning 2 2 3 7 4" xfId="31083"/>
    <cellStyle name="Anteckning 2 2 3 8" xfId="31084"/>
    <cellStyle name="Anteckning 2 2 3 8 2" xfId="31085"/>
    <cellStyle name="Anteckning 2 2 3 9" xfId="31086"/>
    <cellStyle name="Anteckning 2 2 3 9 2" xfId="31087"/>
    <cellStyle name="Anteckning 2 2 4" xfId="31088"/>
    <cellStyle name="Anteckning 2 2 4 2" xfId="31089"/>
    <cellStyle name="Anteckning 2 2 4 2 2" xfId="31090"/>
    <cellStyle name="Anteckning 2 2 4 2 2 2" xfId="31091"/>
    <cellStyle name="Anteckning 2 2 4 2 2 2 2" xfId="31092"/>
    <cellStyle name="Anteckning 2 2 4 2 2 2 2 2" xfId="31093"/>
    <cellStyle name="Anteckning 2 2 4 2 2 2 3" xfId="31094"/>
    <cellStyle name="Anteckning 2 2 4 2 2 2 3 2" xfId="31095"/>
    <cellStyle name="Anteckning 2 2 4 2 2 2 4" xfId="31096"/>
    <cellStyle name="Anteckning 2 2 4 2 2 3" xfId="31097"/>
    <cellStyle name="Anteckning 2 2 4 2 2 3 2" xfId="31098"/>
    <cellStyle name="Anteckning 2 2 4 2 2 4" xfId="31099"/>
    <cellStyle name="Anteckning 2 2 4 2 2 4 2" xfId="31100"/>
    <cellStyle name="Anteckning 2 2 4 2 2 5" xfId="31101"/>
    <cellStyle name="Anteckning 2 2 4 2 2 5 2" xfId="31102"/>
    <cellStyle name="Anteckning 2 2 4 2 2 6" xfId="31103"/>
    <cellStyle name="Anteckning 2 2 4 2 3" xfId="31104"/>
    <cellStyle name="Anteckning 2 2 4 2 3 2" xfId="31105"/>
    <cellStyle name="Anteckning 2 2 4 2 3 2 2" xfId="31106"/>
    <cellStyle name="Anteckning 2 2 4 2 3 3" xfId="31107"/>
    <cellStyle name="Anteckning 2 2 4 2 3 3 2" xfId="31108"/>
    <cellStyle name="Anteckning 2 2 4 2 3 4" xfId="31109"/>
    <cellStyle name="Anteckning 2 2 4 2 4" xfId="31110"/>
    <cellStyle name="Anteckning 2 2 4 2 4 2" xfId="31111"/>
    <cellStyle name="Anteckning 2 2 4 2 4 2 2" xfId="31112"/>
    <cellStyle name="Anteckning 2 2 4 2 4 3" xfId="31113"/>
    <cellStyle name="Anteckning 2 2 4 2 4 3 2" xfId="31114"/>
    <cellStyle name="Anteckning 2 2 4 2 4 4" xfId="31115"/>
    <cellStyle name="Anteckning 2 2 4 2 5" xfId="31116"/>
    <cellStyle name="Anteckning 2 2 4 2 5 2" xfId="31117"/>
    <cellStyle name="Anteckning 2 2 4 2 6" xfId="31118"/>
    <cellStyle name="Anteckning 2 2 4 2 6 2" xfId="31119"/>
    <cellStyle name="Anteckning 2 2 4 2 7" xfId="31120"/>
    <cellStyle name="Anteckning 2 2 4 3" xfId="31121"/>
    <cellStyle name="Anteckning 2 2 4 3 2" xfId="31122"/>
    <cellStyle name="Anteckning 2 2 4 3 2 2" xfId="31123"/>
    <cellStyle name="Anteckning 2 2 4 3 2 2 2" xfId="31124"/>
    <cellStyle name="Anteckning 2 2 4 3 2 3" xfId="31125"/>
    <cellStyle name="Anteckning 2 2 4 3 2 3 2" xfId="31126"/>
    <cellStyle name="Anteckning 2 2 4 3 2 4" xfId="31127"/>
    <cellStyle name="Anteckning 2 2 4 3 3" xfId="31128"/>
    <cellStyle name="Anteckning 2 2 4 3 3 2" xfId="31129"/>
    <cellStyle name="Anteckning 2 2 4 3 4" xfId="31130"/>
    <cellStyle name="Anteckning 2 2 4 3 4 2" xfId="31131"/>
    <cellStyle name="Anteckning 2 2 4 3 5" xfId="31132"/>
    <cellStyle name="Anteckning 2 2 4 3 5 2" xfId="31133"/>
    <cellStyle name="Anteckning 2 2 4 3 6" xfId="31134"/>
    <cellStyle name="Anteckning 2 2 4 4" xfId="31135"/>
    <cellStyle name="Anteckning 2 2 4 4 2" xfId="31136"/>
    <cellStyle name="Anteckning 2 2 4 4 2 2" xfId="31137"/>
    <cellStyle name="Anteckning 2 2 4 4 3" xfId="31138"/>
    <cellStyle name="Anteckning 2 2 4 4 3 2" xfId="31139"/>
    <cellStyle name="Anteckning 2 2 4 4 4" xfId="31140"/>
    <cellStyle name="Anteckning 2 2 4 5" xfId="31141"/>
    <cellStyle name="Anteckning 2 2 4 5 2" xfId="31142"/>
    <cellStyle name="Anteckning 2 2 4 5 2 2" xfId="31143"/>
    <cellStyle name="Anteckning 2 2 4 5 3" xfId="31144"/>
    <cellStyle name="Anteckning 2 2 4 5 3 2" xfId="31145"/>
    <cellStyle name="Anteckning 2 2 4 5 4" xfId="31146"/>
    <cellStyle name="Anteckning 2 2 4 6" xfId="31147"/>
    <cellStyle name="Anteckning 2 2 4 6 2" xfId="31148"/>
    <cellStyle name="Anteckning 2 2 4 7" xfId="31149"/>
    <cellStyle name="Anteckning 2 2 4 7 2" xfId="31150"/>
    <cellStyle name="Anteckning 2 2 4 8" xfId="31151"/>
    <cellStyle name="Anteckning 2 2 5" xfId="31152"/>
    <cellStyle name="Anteckning 2 2 5 2" xfId="31153"/>
    <cellStyle name="Anteckning 2 2 5 2 2" xfId="31154"/>
    <cellStyle name="Anteckning 2 2 5 2 2 2" xfId="31155"/>
    <cellStyle name="Anteckning 2 2 5 2 2 2 2" xfId="31156"/>
    <cellStyle name="Anteckning 2 2 5 2 2 2 2 2" xfId="31157"/>
    <cellStyle name="Anteckning 2 2 5 2 2 2 3" xfId="31158"/>
    <cellStyle name="Anteckning 2 2 5 2 2 2 3 2" xfId="31159"/>
    <cellStyle name="Anteckning 2 2 5 2 2 2 4" xfId="31160"/>
    <cellStyle name="Anteckning 2 2 5 2 2 3" xfId="31161"/>
    <cellStyle name="Anteckning 2 2 5 2 2 3 2" xfId="31162"/>
    <cellStyle name="Anteckning 2 2 5 2 2 4" xfId="31163"/>
    <cellStyle name="Anteckning 2 2 5 2 2 4 2" xfId="31164"/>
    <cellStyle name="Anteckning 2 2 5 2 2 5" xfId="31165"/>
    <cellStyle name="Anteckning 2 2 5 2 2 5 2" xfId="31166"/>
    <cellStyle name="Anteckning 2 2 5 2 2 6" xfId="31167"/>
    <cellStyle name="Anteckning 2 2 5 2 3" xfId="31168"/>
    <cellStyle name="Anteckning 2 2 5 2 3 2" xfId="31169"/>
    <cellStyle name="Anteckning 2 2 5 2 3 2 2" xfId="31170"/>
    <cellStyle name="Anteckning 2 2 5 2 3 3" xfId="31171"/>
    <cellStyle name="Anteckning 2 2 5 2 3 3 2" xfId="31172"/>
    <cellStyle name="Anteckning 2 2 5 2 3 4" xfId="31173"/>
    <cellStyle name="Anteckning 2 2 5 2 4" xfId="31174"/>
    <cellStyle name="Anteckning 2 2 5 2 4 2" xfId="31175"/>
    <cellStyle name="Anteckning 2 2 5 2 4 2 2" xfId="31176"/>
    <cellStyle name="Anteckning 2 2 5 2 4 3" xfId="31177"/>
    <cellStyle name="Anteckning 2 2 5 2 4 3 2" xfId="31178"/>
    <cellStyle name="Anteckning 2 2 5 2 4 4" xfId="31179"/>
    <cellStyle name="Anteckning 2 2 5 2 5" xfId="31180"/>
    <cellStyle name="Anteckning 2 2 5 2 5 2" xfId="31181"/>
    <cellStyle name="Anteckning 2 2 5 2 6" xfId="31182"/>
    <cellStyle name="Anteckning 2 2 5 2 6 2" xfId="31183"/>
    <cellStyle name="Anteckning 2 2 5 2 7" xfId="31184"/>
    <cellStyle name="Anteckning 2 2 5 3" xfId="31185"/>
    <cellStyle name="Anteckning 2 2 5 3 2" xfId="31186"/>
    <cellStyle name="Anteckning 2 2 5 3 2 2" xfId="31187"/>
    <cellStyle name="Anteckning 2 2 5 3 2 2 2" xfId="31188"/>
    <cellStyle name="Anteckning 2 2 5 3 2 3" xfId="31189"/>
    <cellStyle name="Anteckning 2 2 5 3 2 3 2" xfId="31190"/>
    <cellStyle name="Anteckning 2 2 5 3 2 4" xfId="31191"/>
    <cellStyle name="Anteckning 2 2 5 3 3" xfId="31192"/>
    <cellStyle name="Anteckning 2 2 5 3 3 2" xfId="31193"/>
    <cellStyle name="Anteckning 2 2 5 3 4" xfId="31194"/>
    <cellStyle name="Anteckning 2 2 5 3 4 2" xfId="31195"/>
    <cellStyle name="Anteckning 2 2 5 3 5" xfId="31196"/>
    <cellStyle name="Anteckning 2 2 5 3 5 2" xfId="31197"/>
    <cellStyle name="Anteckning 2 2 5 3 6" xfId="31198"/>
    <cellStyle name="Anteckning 2 2 5 4" xfId="31199"/>
    <cellStyle name="Anteckning 2 2 5 4 2" xfId="31200"/>
    <cellStyle name="Anteckning 2 2 5 4 2 2" xfId="31201"/>
    <cellStyle name="Anteckning 2 2 5 4 3" xfId="31202"/>
    <cellStyle name="Anteckning 2 2 5 4 3 2" xfId="31203"/>
    <cellStyle name="Anteckning 2 2 5 4 4" xfId="31204"/>
    <cellStyle name="Anteckning 2 2 5 5" xfId="31205"/>
    <cellStyle name="Anteckning 2 2 5 5 2" xfId="31206"/>
    <cellStyle name="Anteckning 2 2 5 5 2 2" xfId="31207"/>
    <cellStyle name="Anteckning 2 2 5 5 3" xfId="31208"/>
    <cellStyle name="Anteckning 2 2 5 5 3 2" xfId="31209"/>
    <cellStyle name="Anteckning 2 2 5 5 4" xfId="31210"/>
    <cellStyle name="Anteckning 2 2 5 6" xfId="31211"/>
    <cellStyle name="Anteckning 2 2 5 6 2" xfId="31212"/>
    <cellStyle name="Anteckning 2 2 5 7" xfId="31213"/>
    <cellStyle name="Anteckning 2 2 5 7 2" xfId="31214"/>
    <cellStyle name="Anteckning 2 2 5 8" xfId="31215"/>
    <cellStyle name="Anteckning 2 2 6" xfId="31216"/>
    <cellStyle name="Anteckning 2 2 6 2" xfId="31217"/>
    <cellStyle name="Anteckning 2 2 6 2 2" xfId="31218"/>
    <cellStyle name="Anteckning 2 2 6 2 2 2" xfId="31219"/>
    <cellStyle name="Anteckning 2 2 6 2 2 2 2" xfId="31220"/>
    <cellStyle name="Anteckning 2 2 6 2 2 2 2 2" xfId="31221"/>
    <cellStyle name="Anteckning 2 2 6 2 2 2 3" xfId="31222"/>
    <cellStyle name="Anteckning 2 2 6 2 2 2 3 2" xfId="31223"/>
    <cellStyle name="Anteckning 2 2 6 2 2 2 4" xfId="31224"/>
    <cellStyle name="Anteckning 2 2 6 2 2 3" xfId="31225"/>
    <cellStyle name="Anteckning 2 2 6 2 2 3 2" xfId="31226"/>
    <cellStyle name="Anteckning 2 2 6 2 2 4" xfId="31227"/>
    <cellStyle name="Anteckning 2 2 6 2 2 4 2" xfId="31228"/>
    <cellStyle name="Anteckning 2 2 6 2 2 5" xfId="31229"/>
    <cellStyle name="Anteckning 2 2 6 2 2 5 2" xfId="31230"/>
    <cellStyle name="Anteckning 2 2 6 2 2 6" xfId="31231"/>
    <cellStyle name="Anteckning 2 2 6 2 3" xfId="31232"/>
    <cellStyle name="Anteckning 2 2 6 2 3 2" xfId="31233"/>
    <cellStyle name="Anteckning 2 2 6 2 3 2 2" xfId="31234"/>
    <cellStyle name="Anteckning 2 2 6 2 3 3" xfId="31235"/>
    <cellStyle name="Anteckning 2 2 6 2 3 3 2" xfId="31236"/>
    <cellStyle name="Anteckning 2 2 6 2 3 4" xfId="31237"/>
    <cellStyle name="Anteckning 2 2 6 2 4" xfId="31238"/>
    <cellStyle name="Anteckning 2 2 6 2 4 2" xfId="31239"/>
    <cellStyle name="Anteckning 2 2 6 2 4 2 2" xfId="31240"/>
    <cellStyle name="Anteckning 2 2 6 2 4 3" xfId="31241"/>
    <cellStyle name="Anteckning 2 2 6 2 4 3 2" xfId="31242"/>
    <cellStyle name="Anteckning 2 2 6 2 4 4" xfId="31243"/>
    <cellStyle name="Anteckning 2 2 6 2 5" xfId="31244"/>
    <cellStyle name="Anteckning 2 2 6 2 5 2" xfId="31245"/>
    <cellStyle name="Anteckning 2 2 6 2 6" xfId="31246"/>
    <cellStyle name="Anteckning 2 2 6 2 6 2" xfId="31247"/>
    <cellStyle name="Anteckning 2 2 6 2 7" xfId="31248"/>
    <cellStyle name="Anteckning 2 2 6 3" xfId="31249"/>
    <cellStyle name="Anteckning 2 2 6 3 2" xfId="31250"/>
    <cellStyle name="Anteckning 2 2 6 3 2 2" xfId="31251"/>
    <cellStyle name="Anteckning 2 2 6 3 2 2 2" xfId="31252"/>
    <cellStyle name="Anteckning 2 2 6 3 2 3" xfId="31253"/>
    <cellStyle name="Anteckning 2 2 6 3 2 3 2" xfId="31254"/>
    <cellStyle name="Anteckning 2 2 6 3 2 4" xfId="31255"/>
    <cellStyle name="Anteckning 2 2 6 3 3" xfId="31256"/>
    <cellStyle name="Anteckning 2 2 6 3 3 2" xfId="31257"/>
    <cellStyle name="Anteckning 2 2 6 3 4" xfId="31258"/>
    <cellStyle name="Anteckning 2 2 6 3 4 2" xfId="31259"/>
    <cellStyle name="Anteckning 2 2 6 3 5" xfId="31260"/>
    <cellStyle name="Anteckning 2 2 6 3 5 2" xfId="31261"/>
    <cellStyle name="Anteckning 2 2 6 3 6" xfId="31262"/>
    <cellStyle name="Anteckning 2 2 6 4" xfId="31263"/>
    <cellStyle name="Anteckning 2 2 6 4 2" xfId="31264"/>
    <cellStyle name="Anteckning 2 2 6 4 2 2" xfId="31265"/>
    <cellStyle name="Anteckning 2 2 6 4 3" xfId="31266"/>
    <cellStyle name="Anteckning 2 2 6 4 3 2" xfId="31267"/>
    <cellStyle name="Anteckning 2 2 6 4 4" xfId="31268"/>
    <cellStyle name="Anteckning 2 2 6 5" xfId="31269"/>
    <cellStyle name="Anteckning 2 2 6 5 2" xfId="31270"/>
    <cellStyle name="Anteckning 2 2 6 5 2 2" xfId="31271"/>
    <cellStyle name="Anteckning 2 2 6 5 3" xfId="31272"/>
    <cellStyle name="Anteckning 2 2 6 5 3 2" xfId="31273"/>
    <cellStyle name="Anteckning 2 2 6 5 4" xfId="31274"/>
    <cellStyle name="Anteckning 2 2 6 6" xfId="31275"/>
    <cellStyle name="Anteckning 2 2 6 6 2" xfId="31276"/>
    <cellStyle name="Anteckning 2 2 6 7" xfId="31277"/>
    <cellStyle name="Anteckning 2 2 6 7 2" xfId="31278"/>
    <cellStyle name="Anteckning 2 2 6 8" xfId="31279"/>
    <cellStyle name="Anteckning 2 2 7" xfId="31280"/>
    <cellStyle name="Anteckning 2 2 7 2" xfId="31281"/>
    <cellStyle name="Anteckning 2 2 7 2 2" xfId="31282"/>
    <cellStyle name="Anteckning 2 2 7 2 2 2" xfId="31283"/>
    <cellStyle name="Anteckning 2 2 7 2 2 2 2" xfId="31284"/>
    <cellStyle name="Anteckning 2 2 7 2 2 3" xfId="31285"/>
    <cellStyle name="Anteckning 2 2 7 2 2 3 2" xfId="31286"/>
    <cellStyle name="Anteckning 2 2 7 2 2 4" xfId="31287"/>
    <cellStyle name="Anteckning 2 2 7 2 3" xfId="31288"/>
    <cellStyle name="Anteckning 2 2 7 2 3 2" xfId="31289"/>
    <cellStyle name="Anteckning 2 2 7 2 4" xfId="31290"/>
    <cellStyle name="Anteckning 2 2 7 2 4 2" xfId="31291"/>
    <cellStyle name="Anteckning 2 2 7 2 5" xfId="31292"/>
    <cellStyle name="Anteckning 2 2 7 2 5 2" xfId="31293"/>
    <cellStyle name="Anteckning 2 2 7 2 6" xfId="31294"/>
    <cellStyle name="Anteckning 2 2 7 3" xfId="31295"/>
    <cellStyle name="Anteckning 2 2 7 3 2" xfId="31296"/>
    <cellStyle name="Anteckning 2 2 7 3 2 2" xfId="31297"/>
    <cellStyle name="Anteckning 2 2 7 3 3" xfId="31298"/>
    <cellStyle name="Anteckning 2 2 7 3 3 2" xfId="31299"/>
    <cellStyle name="Anteckning 2 2 7 3 4" xfId="31300"/>
    <cellStyle name="Anteckning 2 2 7 4" xfId="31301"/>
    <cellStyle name="Anteckning 2 2 7 4 2" xfId="31302"/>
    <cellStyle name="Anteckning 2 2 7 4 2 2" xfId="31303"/>
    <cellStyle name="Anteckning 2 2 7 4 3" xfId="31304"/>
    <cellStyle name="Anteckning 2 2 7 4 3 2" xfId="31305"/>
    <cellStyle name="Anteckning 2 2 7 4 4" xfId="31306"/>
    <cellStyle name="Anteckning 2 2 7 5" xfId="31307"/>
    <cellStyle name="Anteckning 2 2 7 5 2" xfId="31308"/>
    <cellStyle name="Anteckning 2 2 7 6" xfId="31309"/>
    <cellStyle name="Anteckning 2 2 7 6 2" xfId="31310"/>
    <cellStyle name="Anteckning 2 2 7 7" xfId="31311"/>
    <cellStyle name="Anteckning 2 2 8" xfId="31312"/>
    <cellStyle name="Anteckning 2 2 8 2" xfId="31313"/>
    <cellStyle name="Anteckning 2 2 8 2 2" xfId="31314"/>
    <cellStyle name="Anteckning 2 2 8 2 2 2" xfId="31315"/>
    <cellStyle name="Anteckning 2 2 8 2 2 2 2" xfId="31316"/>
    <cellStyle name="Anteckning 2 2 8 2 2 3" xfId="31317"/>
    <cellStyle name="Anteckning 2 2 8 2 2 3 2" xfId="31318"/>
    <cellStyle name="Anteckning 2 2 8 2 2 4" xfId="31319"/>
    <cellStyle name="Anteckning 2 2 8 2 3" xfId="31320"/>
    <cellStyle name="Anteckning 2 2 8 2 3 2" xfId="31321"/>
    <cellStyle name="Anteckning 2 2 8 2 4" xfId="31322"/>
    <cellStyle name="Anteckning 2 2 8 2 4 2" xfId="31323"/>
    <cellStyle name="Anteckning 2 2 8 2 5" xfId="31324"/>
    <cellStyle name="Anteckning 2 2 8 2 5 2" xfId="31325"/>
    <cellStyle name="Anteckning 2 2 8 2 6" xfId="31326"/>
    <cellStyle name="Anteckning 2 2 8 3" xfId="31327"/>
    <cellStyle name="Anteckning 2 2 8 3 2" xfId="31328"/>
    <cellStyle name="Anteckning 2 2 8 3 2 2" xfId="31329"/>
    <cellStyle name="Anteckning 2 2 8 3 3" xfId="31330"/>
    <cellStyle name="Anteckning 2 2 8 3 3 2" xfId="31331"/>
    <cellStyle name="Anteckning 2 2 8 3 4" xfId="31332"/>
    <cellStyle name="Anteckning 2 2 8 4" xfId="31333"/>
    <cellStyle name="Anteckning 2 2 8 4 2" xfId="31334"/>
    <cellStyle name="Anteckning 2 2 8 4 2 2" xfId="31335"/>
    <cellStyle name="Anteckning 2 2 8 4 3" xfId="31336"/>
    <cellStyle name="Anteckning 2 2 8 4 3 2" xfId="31337"/>
    <cellStyle name="Anteckning 2 2 8 4 4" xfId="31338"/>
    <cellStyle name="Anteckning 2 2 8 5" xfId="31339"/>
    <cellStyle name="Anteckning 2 2 8 5 2" xfId="31340"/>
    <cellStyle name="Anteckning 2 2 8 6" xfId="31341"/>
    <cellStyle name="Anteckning 2 2 8 6 2" xfId="31342"/>
    <cellStyle name="Anteckning 2 2 8 7" xfId="31343"/>
    <cellStyle name="Anteckning 2 2 9" xfId="31344"/>
    <cellStyle name="Anteckning 2 2 9 2" xfId="31345"/>
    <cellStyle name="Anteckning 2 2 9 2 2" xfId="31346"/>
    <cellStyle name="Anteckning 2 2 9 2 2 2" xfId="31347"/>
    <cellStyle name="Anteckning 2 2 9 2 2 2 2" xfId="31348"/>
    <cellStyle name="Anteckning 2 2 9 2 2 3" xfId="31349"/>
    <cellStyle name="Anteckning 2 2 9 2 2 3 2" xfId="31350"/>
    <cellStyle name="Anteckning 2 2 9 2 2 4" xfId="31351"/>
    <cellStyle name="Anteckning 2 2 9 2 3" xfId="31352"/>
    <cellStyle name="Anteckning 2 2 9 2 3 2" xfId="31353"/>
    <cellStyle name="Anteckning 2 2 9 2 4" xfId="31354"/>
    <cellStyle name="Anteckning 2 2 9 2 4 2" xfId="31355"/>
    <cellStyle name="Anteckning 2 2 9 2 5" xfId="31356"/>
    <cellStyle name="Anteckning 2 2 9 2 5 2" xfId="31357"/>
    <cellStyle name="Anteckning 2 2 9 2 6" xfId="31358"/>
    <cellStyle name="Anteckning 2 2 9 3" xfId="31359"/>
    <cellStyle name="Anteckning 2 2 9 3 2" xfId="31360"/>
    <cellStyle name="Anteckning 2 2 9 3 2 2" xfId="31361"/>
    <cellStyle name="Anteckning 2 2 9 3 3" xfId="31362"/>
    <cellStyle name="Anteckning 2 2 9 3 3 2" xfId="31363"/>
    <cellStyle name="Anteckning 2 2 9 3 4" xfId="31364"/>
    <cellStyle name="Anteckning 2 2 9 4" xfId="31365"/>
    <cellStyle name="Anteckning 2 2 9 4 2" xfId="31366"/>
    <cellStyle name="Anteckning 2 2 9 4 2 2" xfId="31367"/>
    <cellStyle name="Anteckning 2 2 9 4 3" xfId="31368"/>
    <cellStyle name="Anteckning 2 2 9 4 3 2" xfId="31369"/>
    <cellStyle name="Anteckning 2 2 9 4 4" xfId="31370"/>
    <cellStyle name="Anteckning 2 2 9 5" xfId="31371"/>
    <cellStyle name="Anteckning 2 2 9 5 2" xfId="31372"/>
    <cellStyle name="Anteckning 2 2 9 6" xfId="31373"/>
    <cellStyle name="Anteckning 2 2 9 6 2" xfId="31374"/>
    <cellStyle name="Anteckning 2 2 9 7" xfId="31375"/>
    <cellStyle name="Anteckning 2 3" xfId="31376"/>
    <cellStyle name="Anteckning 2 3 10" xfId="31377"/>
    <cellStyle name="Anteckning 2 3 10 2" xfId="31378"/>
    <cellStyle name="Anteckning 2 3 10 2 2" xfId="31379"/>
    <cellStyle name="Anteckning 2 3 10 3" xfId="31380"/>
    <cellStyle name="Anteckning 2 3 10 3 2" xfId="31381"/>
    <cellStyle name="Anteckning 2 3 10 4" xfId="31382"/>
    <cellStyle name="Anteckning 2 3 11" xfId="31383"/>
    <cellStyle name="Anteckning 2 3 11 2" xfId="31384"/>
    <cellStyle name="Anteckning 2 3 11 2 2" xfId="31385"/>
    <cellStyle name="Anteckning 2 3 11 3" xfId="31386"/>
    <cellStyle name="Anteckning 2 3 11 3 2" xfId="31387"/>
    <cellStyle name="Anteckning 2 3 11 4" xfId="31388"/>
    <cellStyle name="Anteckning 2 3 12" xfId="31389"/>
    <cellStyle name="Anteckning 2 3 12 2" xfId="31390"/>
    <cellStyle name="Anteckning 2 3 13" xfId="31391"/>
    <cellStyle name="Anteckning 2 3 13 2" xfId="31392"/>
    <cellStyle name="Anteckning 2 3 14" xfId="31393"/>
    <cellStyle name="Anteckning 2 3 2" xfId="31394"/>
    <cellStyle name="Anteckning 2 3 2 10" xfId="31395"/>
    <cellStyle name="Anteckning 2 3 2 2" xfId="31396"/>
    <cellStyle name="Anteckning 2 3 2 2 2" xfId="31397"/>
    <cellStyle name="Anteckning 2 3 2 2 2 2" xfId="31398"/>
    <cellStyle name="Anteckning 2 3 2 2 2 2 2" xfId="31399"/>
    <cellStyle name="Anteckning 2 3 2 2 2 2 2 2" xfId="31400"/>
    <cellStyle name="Anteckning 2 3 2 2 2 2 2 2 2" xfId="31401"/>
    <cellStyle name="Anteckning 2 3 2 2 2 2 2 3" xfId="31402"/>
    <cellStyle name="Anteckning 2 3 2 2 2 2 2 3 2" xfId="31403"/>
    <cellStyle name="Anteckning 2 3 2 2 2 2 2 4" xfId="31404"/>
    <cellStyle name="Anteckning 2 3 2 2 2 2 3" xfId="31405"/>
    <cellStyle name="Anteckning 2 3 2 2 2 2 3 2" xfId="31406"/>
    <cellStyle name="Anteckning 2 3 2 2 2 2 4" xfId="31407"/>
    <cellStyle name="Anteckning 2 3 2 2 2 2 4 2" xfId="31408"/>
    <cellStyle name="Anteckning 2 3 2 2 2 2 5" xfId="31409"/>
    <cellStyle name="Anteckning 2 3 2 2 2 2 5 2" xfId="31410"/>
    <cellStyle name="Anteckning 2 3 2 2 2 2 6" xfId="31411"/>
    <cellStyle name="Anteckning 2 3 2 2 2 3" xfId="31412"/>
    <cellStyle name="Anteckning 2 3 2 2 2 3 2" xfId="31413"/>
    <cellStyle name="Anteckning 2 3 2 2 2 3 2 2" xfId="31414"/>
    <cellStyle name="Anteckning 2 3 2 2 2 3 3" xfId="31415"/>
    <cellStyle name="Anteckning 2 3 2 2 2 3 3 2" xfId="31416"/>
    <cellStyle name="Anteckning 2 3 2 2 2 3 4" xfId="31417"/>
    <cellStyle name="Anteckning 2 3 2 2 2 4" xfId="31418"/>
    <cellStyle name="Anteckning 2 3 2 2 2 4 2" xfId="31419"/>
    <cellStyle name="Anteckning 2 3 2 2 2 4 2 2" xfId="31420"/>
    <cellStyle name="Anteckning 2 3 2 2 2 4 3" xfId="31421"/>
    <cellStyle name="Anteckning 2 3 2 2 2 4 3 2" xfId="31422"/>
    <cellStyle name="Anteckning 2 3 2 2 2 4 4" xfId="31423"/>
    <cellStyle name="Anteckning 2 3 2 2 2 5" xfId="31424"/>
    <cellStyle name="Anteckning 2 3 2 2 2 5 2" xfId="31425"/>
    <cellStyle name="Anteckning 2 3 2 2 2 6" xfId="31426"/>
    <cellStyle name="Anteckning 2 3 2 2 2 6 2" xfId="31427"/>
    <cellStyle name="Anteckning 2 3 2 2 2 7" xfId="31428"/>
    <cellStyle name="Anteckning 2 3 2 2 3" xfId="31429"/>
    <cellStyle name="Anteckning 2 3 2 2 3 2" xfId="31430"/>
    <cellStyle name="Anteckning 2 3 2 2 3 2 2" xfId="31431"/>
    <cellStyle name="Anteckning 2 3 2 2 3 2 2 2" xfId="31432"/>
    <cellStyle name="Anteckning 2 3 2 2 3 2 3" xfId="31433"/>
    <cellStyle name="Anteckning 2 3 2 2 3 2 3 2" xfId="31434"/>
    <cellStyle name="Anteckning 2 3 2 2 3 2 4" xfId="31435"/>
    <cellStyle name="Anteckning 2 3 2 2 3 3" xfId="31436"/>
    <cellStyle name="Anteckning 2 3 2 2 3 3 2" xfId="31437"/>
    <cellStyle name="Anteckning 2 3 2 2 3 4" xfId="31438"/>
    <cellStyle name="Anteckning 2 3 2 2 3 4 2" xfId="31439"/>
    <cellStyle name="Anteckning 2 3 2 2 3 5" xfId="31440"/>
    <cellStyle name="Anteckning 2 3 2 2 3 5 2" xfId="31441"/>
    <cellStyle name="Anteckning 2 3 2 2 3 6" xfId="31442"/>
    <cellStyle name="Anteckning 2 3 2 2 4" xfId="31443"/>
    <cellStyle name="Anteckning 2 3 2 2 4 2" xfId="31444"/>
    <cellStyle name="Anteckning 2 3 2 2 4 2 2" xfId="31445"/>
    <cellStyle name="Anteckning 2 3 2 2 4 3" xfId="31446"/>
    <cellStyle name="Anteckning 2 3 2 2 4 3 2" xfId="31447"/>
    <cellStyle name="Anteckning 2 3 2 2 4 4" xfId="31448"/>
    <cellStyle name="Anteckning 2 3 2 2 5" xfId="31449"/>
    <cellStyle name="Anteckning 2 3 2 2 5 2" xfId="31450"/>
    <cellStyle name="Anteckning 2 3 2 2 5 2 2" xfId="31451"/>
    <cellStyle name="Anteckning 2 3 2 2 5 3" xfId="31452"/>
    <cellStyle name="Anteckning 2 3 2 2 5 3 2" xfId="31453"/>
    <cellStyle name="Anteckning 2 3 2 2 5 4" xfId="31454"/>
    <cellStyle name="Anteckning 2 3 2 2 6" xfId="31455"/>
    <cellStyle name="Anteckning 2 3 2 2 6 2" xfId="31456"/>
    <cellStyle name="Anteckning 2 3 2 2 7" xfId="31457"/>
    <cellStyle name="Anteckning 2 3 2 2 7 2" xfId="31458"/>
    <cellStyle name="Anteckning 2 3 2 2 8" xfId="31459"/>
    <cellStyle name="Anteckning 2 3 2 3" xfId="31460"/>
    <cellStyle name="Anteckning 2 3 2 3 2" xfId="31461"/>
    <cellStyle name="Anteckning 2 3 2 3 2 2" xfId="31462"/>
    <cellStyle name="Anteckning 2 3 2 3 2 2 2" xfId="31463"/>
    <cellStyle name="Anteckning 2 3 2 3 2 2 2 2" xfId="31464"/>
    <cellStyle name="Anteckning 2 3 2 3 2 2 3" xfId="31465"/>
    <cellStyle name="Anteckning 2 3 2 3 2 2 3 2" xfId="31466"/>
    <cellStyle name="Anteckning 2 3 2 3 2 2 4" xfId="31467"/>
    <cellStyle name="Anteckning 2 3 2 3 2 3" xfId="31468"/>
    <cellStyle name="Anteckning 2 3 2 3 2 3 2" xfId="31469"/>
    <cellStyle name="Anteckning 2 3 2 3 2 4" xfId="31470"/>
    <cellStyle name="Anteckning 2 3 2 3 2 4 2" xfId="31471"/>
    <cellStyle name="Anteckning 2 3 2 3 2 5" xfId="31472"/>
    <cellStyle name="Anteckning 2 3 2 3 2 5 2" xfId="31473"/>
    <cellStyle name="Anteckning 2 3 2 3 2 6" xfId="31474"/>
    <cellStyle name="Anteckning 2 3 2 3 3" xfId="31475"/>
    <cellStyle name="Anteckning 2 3 2 3 3 2" xfId="31476"/>
    <cellStyle name="Anteckning 2 3 2 3 3 2 2" xfId="31477"/>
    <cellStyle name="Anteckning 2 3 2 3 3 3" xfId="31478"/>
    <cellStyle name="Anteckning 2 3 2 3 3 3 2" xfId="31479"/>
    <cellStyle name="Anteckning 2 3 2 3 3 4" xfId="31480"/>
    <cellStyle name="Anteckning 2 3 2 3 4" xfId="31481"/>
    <cellStyle name="Anteckning 2 3 2 3 4 2" xfId="31482"/>
    <cellStyle name="Anteckning 2 3 2 3 4 2 2" xfId="31483"/>
    <cellStyle name="Anteckning 2 3 2 3 4 3" xfId="31484"/>
    <cellStyle name="Anteckning 2 3 2 3 4 3 2" xfId="31485"/>
    <cellStyle name="Anteckning 2 3 2 3 4 4" xfId="31486"/>
    <cellStyle name="Anteckning 2 3 2 3 5" xfId="31487"/>
    <cellStyle name="Anteckning 2 3 2 3 5 2" xfId="31488"/>
    <cellStyle name="Anteckning 2 3 2 3 6" xfId="31489"/>
    <cellStyle name="Anteckning 2 3 2 3 6 2" xfId="31490"/>
    <cellStyle name="Anteckning 2 3 2 3 7" xfId="31491"/>
    <cellStyle name="Anteckning 2 3 2 4" xfId="31492"/>
    <cellStyle name="Anteckning 2 3 2 4 2" xfId="31493"/>
    <cellStyle name="Anteckning 2 3 2 4 2 2" xfId="31494"/>
    <cellStyle name="Anteckning 2 3 2 4 2 2 2" xfId="31495"/>
    <cellStyle name="Anteckning 2 3 2 4 2 2 2 2" xfId="31496"/>
    <cellStyle name="Anteckning 2 3 2 4 2 2 3" xfId="31497"/>
    <cellStyle name="Anteckning 2 3 2 4 2 2 3 2" xfId="31498"/>
    <cellStyle name="Anteckning 2 3 2 4 2 2 4" xfId="31499"/>
    <cellStyle name="Anteckning 2 3 2 4 2 3" xfId="31500"/>
    <cellStyle name="Anteckning 2 3 2 4 2 3 2" xfId="31501"/>
    <cellStyle name="Anteckning 2 3 2 4 2 4" xfId="31502"/>
    <cellStyle name="Anteckning 2 3 2 4 2 4 2" xfId="31503"/>
    <cellStyle name="Anteckning 2 3 2 4 2 5" xfId="31504"/>
    <cellStyle name="Anteckning 2 3 2 4 2 5 2" xfId="31505"/>
    <cellStyle name="Anteckning 2 3 2 4 2 6" xfId="31506"/>
    <cellStyle name="Anteckning 2 3 2 4 3" xfId="31507"/>
    <cellStyle name="Anteckning 2 3 2 4 3 2" xfId="31508"/>
    <cellStyle name="Anteckning 2 3 2 4 3 2 2" xfId="31509"/>
    <cellStyle name="Anteckning 2 3 2 4 3 3" xfId="31510"/>
    <cellStyle name="Anteckning 2 3 2 4 3 3 2" xfId="31511"/>
    <cellStyle name="Anteckning 2 3 2 4 3 4" xfId="31512"/>
    <cellStyle name="Anteckning 2 3 2 4 4" xfId="31513"/>
    <cellStyle name="Anteckning 2 3 2 4 4 2" xfId="31514"/>
    <cellStyle name="Anteckning 2 3 2 4 4 2 2" xfId="31515"/>
    <cellStyle name="Anteckning 2 3 2 4 4 3" xfId="31516"/>
    <cellStyle name="Anteckning 2 3 2 4 4 3 2" xfId="31517"/>
    <cellStyle name="Anteckning 2 3 2 4 4 4" xfId="31518"/>
    <cellStyle name="Anteckning 2 3 2 4 5" xfId="31519"/>
    <cellStyle name="Anteckning 2 3 2 4 5 2" xfId="31520"/>
    <cellStyle name="Anteckning 2 3 2 4 6" xfId="31521"/>
    <cellStyle name="Anteckning 2 3 2 4 6 2" xfId="31522"/>
    <cellStyle name="Anteckning 2 3 2 4 7" xfId="31523"/>
    <cellStyle name="Anteckning 2 3 2 5" xfId="31524"/>
    <cellStyle name="Anteckning 2 3 2 5 2" xfId="31525"/>
    <cellStyle name="Anteckning 2 3 2 5 2 2" xfId="31526"/>
    <cellStyle name="Anteckning 2 3 2 5 2 2 2" xfId="31527"/>
    <cellStyle name="Anteckning 2 3 2 5 2 3" xfId="31528"/>
    <cellStyle name="Anteckning 2 3 2 5 2 3 2" xfId="31529"/>
    <cellStyle name="Anteckning 2 3 2 5 2 4" xfId="31530"/>
    <cellStyle name="Anteckning 2 3 2 5 3" xfId="31531"/>
    <cellStyle name="Anteckning 2 3 2 5 3 2" xfId="31532"/>
    <cellStyle name="Anteckning 2 3 2 5 4" xfId="31533"/>
    <cellStyle name="Anteckning 2 3 2 5 4 2" xfId="31534"/>
    <cellStyle name="Anteckning 2 3 2 5 5" xfId="31535"/>
    <cellStyle name="Anteckning 2 3 2 5 5 2" xfId="31536"/>
    <cellStyle name="Anteckning 2 3 2 5 6" xfId="31537"/>
    <cellStyle name="Anteckning 2 3 2 6" xfId="31538"/>
    <cellStyle name="Anteckning 2 3 2 6 2" xfId="31539"/>
    <cellStyle name="Anteckning 2 3 2 6 2 2" xfId="31540"/>
    <cellStyle name="Anteckning 2 3 2 6 3" xfId="31541"/>
    <cellStyle name="Anteckning 2 3 2 6 3 2" xfId="31542"/>
    <cellStyle name="Anteckning 2 3 2 6 4" xfId="31543"/>
    <cellStyle name="Anteckning 2 3 2 7" xfId="31544"/>
    <cellStyle name="Anteckning 2 3 2 7 2" xfId="31545"/>
    <cellStyle name="Anteckning 2 3 2 7 2 2" xfId="31546"/>
    <cellStyle name="Anteckning 2 3 2 7 3" xfId="31547"/>
    <cellStyle name="Anteckning 2 3 2 7 3 2" xfId="31548"/>
    <cellStyle name="Anteckning 2 3 2 7 4" xfId="31549"/>
    <cellStyle name="Anteckning 2 3 2 8" xfId="31550"/>
    <cellStyle name="Anteckning 2 3 2 8 2" xfId="31551"/>
    <cellStyle name="Anteckning 2 3 2 9" xfId="31552"/>
    <cellStyle name="Anteckning 2 3 2 9 2" xfId="31553"/>
    <cellStyle name="Anteckning 2 3 3" xfId="31554"/>
    <cellStyle name="Anteckning 2 3 3 2" xfId="31555"/>
    <cellStyle name="Anteckning 2 3 3 2 2" xfId="31556"/>
    <cellStyle name="Anteckning 2 3 3 2 2 2" xfId="31557"/>
    <cellStyle name="Anteckning 2 3 3 2 2 2 2" xfId="31558"/>
    <cellStyle name="Anteckning 2 3 3 2 2 2 2 2" xfId="31559"/>
    <cellStyle name="Anteckning 2 3 3 2 2 2 2 2 2" xfId="31560"/>
    <cellStyle name="Anteckning 2 3 3 2 2 2 2 3" xfId="31561"/>
    <cellStyle name="Anteckning 2 3 3 2 2 2 2 3 2" xfId="31562"/>
    <cellStyle name="Anteckning 2 3 3 2 2 2 2 4" xfId="31563"/>
    <cellStyle name="Anteckning 2 3 3 2 2 2 3" xfId="31564"/>
    <cellStyle name="Anteckning 2 3 3 2 2 2 3 2" xfId="31565"/>
    <cellStyle name="Anteckning 2 3 3 2 2 2 4" xfId="31566"/>
    <cellStyle name="Anteckning 2 3 3 2 2 2 4 2" xfId="31567"/>
    <cellStyle name="Anteckning 2 3 3 2 2 2 5" xfId="31568"/>
    <cellStyle name="Anteckning 2 3 3 2 2 2 5 2" xfId="31569"/>
    <cellStyle name="Anteckning 2 3 3 2 2 2 6" xfId="31570"/>
    <cellStyle name="Anteckning 2 3 3 2 2 3" xfId="31571"/>
    <cellStyle name="Anteckning 2 3 3 2 2 3 2" xfId="31572"/>
    <cellStyle name="Anteckning 2 3 3 2 2 3 2 2" xfId="31573"/>
    <cellStyle name="Anteckning 2 3 3 2 2 3 3" xfId="31574"/>
    <cellStyle name="Anteckning 2 3 3 2 2 3 3 2" xfId="31575"/>
    <cellStyle name="Anteckning 2 3 3 2 2 3 4" xfId="31576"/>
    <cellStyle name="Anteckning 2 3 3 2 2 4" xfId="31577"/>
    <cellStyle name="Anteckning 2 3 3 2 2 4 2" xfId="31578"/>
    <cellStyle name="Anteckning 2 3 3 2 2 4 2 2" xfId="31579"/>
    <cellStyle name="Anteckning 2 3 3 2 2 4 3" xfId="31580"/>
    <cellStyle name="Anteckning 2 3 3 2 2 4 3 2" xfId="31581"/>
    <cellStyle name="Anteckning 2 3 3 2 2 4 4" xfId="31582"/>
    <cellStyle name="Anteckning 2 3 3 2 2 5" xfId="31583"/>
    <cellStyle name="Anteckning 2 3 3 2 2 5 2" xfId="31584"/>
    <cellStyle name="Anteckning 2 3 3 2 2 6" xfId="31585"/>
    <cellStyle name="Anteckning 2 3 3 2 2 6 2" xfId="31586"/>
    <cellStyle name="Anteckning 2 3 3 2 2 7" xfId="31587"/>
    <cellStyle name="Anteckning 2 3 3 2 3" xfId="31588"/>
    <cellStyle name="Anteckning 2 3 3 2 3 2" xfId="31589"/>
    <cellStyle name="Anteckning 2 3 3 2 3 2 2" xfId="31590"/>
    <cellStyle name="Anteckning 2 3 3 2 3 2 2 2" xfId="31591"/>
    <cellStyle name="Anteckning 2 3 3 2 3 2 3" xfId="31592"/>
    <cellStyle name="Anteckning 2 3 3 2 3 2 3 2" xfId="31593"/>
    <cellStyle name="Anteckning 2 3 3 2 3 2 4" xfId="31594"/>
    <cellStyle name="Anteckning 2 3 3 2 3 3" xfId="31595"/>
    <cellStyle name="Anteckning 2 3 3 2 3 3 2" xfId="31596"/>
    <cellStyle name="Anteckning 2 3 3 2 3 4" xfId="31597"/>
    <cellStyle name="Anteckning 2 3 3 2 3 4 2" xfId="31598"/>
    <cellStyle name="Anteckning 2 3 3 2 3 5" xfId="31599"/>
    <cellStyle name="Anteckning 2 3 3 2 3 5 2" xfId="31600"/>
    <cellStyle name="Anteckning 2 3 3 2 3 6" xfId="31601"/>
    <cellStyle name="Anteckning 2 3 3 2 4" xfId="31602"/>
    <cellStyle name="Anteckning 2 3 3 2 4 2" xfId="31603"/>
    <cellStyle name="Anteckning 2 3 3 2 4 2 2" xfId="31604"/>
    <cellStyle name="Anteckning 2 3 3 2 4 3" xfId="31605"/>
    <cellStyle name="Anteckning 2 3 3 2 4 3 2" xfId="31606"/>
    <cellStyle name="Anteckning 2 3 3 2 4 4" xfId="31607"/>
    <cellStyle name="Anteckning 2 3 3 2 5" xfId="31608"/>
    <cellStyle name="Anteckning 2 3 3 2 5 2" xfId="31609"/>
    <cellStyle name="Anteckning 2 3 3 2 5 2 2" xfId="31610"/>
    <cellStyle name="Anteckning 2 3 3 2 5 3" xfId="31611"/>
    <cellStyle name="Anteckning 2 3 3 2 5 3 2" xfId="31612"/>
    <cellStyle name="Anteckning 2 3 3 2 5 4" xfId="31613"/>
    <cellStyle name="Anteckning 2 3 3 2 6" xfId="31614"/>
    <cellStyle name="Anteckning 2 3 3 2 6 2" xfId="31615"/>
    <cellStyle name="Anteckning 2 3 3 2 7" xfId="31616"/>
    <cellStyle name="Anteckning 2 3 3 2 7 2" xfId="31617"/>
    <cellStyle name="Anteckning 2 3 3 2 8" xfId="31618"/>
    <cellStyle name="Anteckning 2 3 3 3" xfId="31619"/>
    <cellStyle name="Anteckning 2 3 3 3 2" xfId="31620"/>
    <cellStyle name="Anteckning 2 3 3 3 2 2" xfId="31621"/>
    <cellStyle name="Anteckning 2 3 3 3 2 2 2" xfId="31622"/>
    <cellStyle name="Anteckning 2 3 3 3 2 2 2 2" xfId="31623"/>
    <cellStyle name="Anteckning 2 3 3 3 2 2 3" xfId="31624"/>
    <cellStyle name="Anteckning 2 3 3 3 2 2 3 2" xfId="31625"/>
    <cellStyle name="Anteckning 2 3 3 3 2 2 4" xfId="31626"/>
    <cellStyle name="Anteckning 2 3 3 3 2 3" xfId="31627"/>
    <cellStyle name="Anteckning 2 3 3 3 2 3 2" xfId="31628"/>
    <cellStyle name="Anteckning 2 3 3 3 2 4" xfId="31629"/>
    <cellStyle name="Anteckning 2 3 3 3 2 4 2" xfId="31630"/>
    <cellStyle name="Anteckning 2 3 3 3 2 5" xfId="31631"/>
    <cellStyle name="Anteckning 2 3 3 3 2 5 2" xfId="31632"/>
    <cellStyle name="Anteckning 2 3 3 3 2 6" xfId="31633"/>
    <cellStyle name="Anteckning 2 3 3 3 3" xfId="31634"/>
    <cellStyle name="Anteckning 2 3 3 3 3 2" xfId="31635"/>
    <cellStyle name="Anteckning 2 3 3 3 3 2 2" xfId="31636"/>
    <cellStyle name="Anteckning 2 3 3 3 3 3" xfId="31637"/>
    <cellStyle name="Anteckning 2 3 3 3 3 3 2" xfId="31638"/>
    <cellStyle name="Anteckning 2 3 3 3 3 4" xfId="31639"/>
    <cellStyle name="Anteckning 2 3 3 3 4" xfId="31640"/>
    <cellStyle name="Anteckning 2 3 3 3 4 2" xfId="31641"/>
    <cellStyle name="Anteckning 2 3 3 3 4 2 2" xfId="31642"/>
    <cellStyle name="Anteckning 2 3 3 3 4 3" xfId="31643"/>
    <cellStyle name="Anteckning 2 3 3 3 4 3 2" xfId="31644"/>
    <cellStyle name="Anteckning 2 3 3 3 4 4" xfId="31645"/>
    <cellStyle name="Anteckning 2 3 3 3 5" xfId="31646"/>
    <cellStyle name="Anteckning 2 3 3 3 5 2" xfId="31647"/>
    <cellStyle name="Anteckning 2 3 3 3 6" xfId="31648"/>
    <cellStyle name="Anteckning 2 3 3 3 6 2" xfId="31649"/>
    <cellStyle name="Anteckning 2 3 3 3 7" xfId="31650"/>
    <cellStyle name="Anteckning 2 3 3 4" xfId="31651"/>
    <cellStyle name="Anteckning 2 3 3 4 2" xfId="31652"/>
    <cellStyle name="Anteckning 2 3 3 4 2 2" xfId="31653"/>
    <cellStyle name="Anteckning 2 3 3 4 2 2 2" xfId="31654"/>
    <cellStyle name="Anteckning 2 3 3 4 2 3" xfId="31655"/>
    <cellStyle name="Anteckning 2 3 3 4 2 3 2" xfId="31656"/>
    <cellStyle name="Anteckning 2 3 3 4 2 4" xfId="31657"/>
    <cellStyle name="Anteckning 2 3 3 4 3" xfId="31658"/>
    <cellStyle name="Anteckning 2 3 3 4 3 2" xfId="31659"/>
    <cellStyle name="Anteckning 2 3 3 4 4" xfId="31660"/>
    <cellStyle name="Anteckning 2 3 3 4 4 2" xfId="31661"/>
    <cellStyle name="Anteckning 2 3 3 4 5" xfId="31662"/>
    <cellStyle name="Anteckning 2 3 3 4 5 2" xfId="31663"/>
    <cellStyle name="Anteckning 2 3 3 4 6" xfId="31664"/>
    <cellStyle name="Anteckning 2 3 3 5" xfId="31665"/>
    <cellStyle name="Anteckning 2 3 3 5 2" xfId="31666"/>
    <cellStyle name="Anteckning 2 3 3 5 2 2" xfId="31667"/>
    <cellStyle name="Anteckning 2 3 3 5 3" xfId="31668"/>
    <cellStyle name="Anteckning 2 3 3 5 3 2" xfId="31669"/>
    <cellStyle name="Anteckning 2 3 3 5 4" xfId="31670"/>
    <cellStyle name="Anteckning 2 3 3 6" xfId="31671"/>
    <cellStyle name="Anteckning 2 3 3 6 2" xfId="31672"/>
    <cellStyle name="Anteckning 2 3 3 6 2 2" xfId="31673"/>
    <cellStyle name="Anteckning 2 3 3 6 3" xfId="31674"/>
    <cellStyle name="Anteckning 2 3 3 6 3 2" xfId="31675"/>
    <cellStyle name="Anteckning 2 3 3 6 4" xfId="31676"/>
    <cellStyle name="Anteckning 2 3 3 7" xfId="31677"/>
    <cellStyle name="Anteckning 2 3 3 7 2" xfId="31678"/>
    <cellStyle name="Anteckning 2 3 3 8" xfId="31679"/>
    <cellStyle name="Anteckning 2 3 3 8 2" xfId="31680"/>
    <cellStyle name="Anteckning 2 3 3 9" xfId="31681"/>
    <cellStyle name="Anteckning 2 3 4" xfId="31682"/>
    <cellStyle name="Anteckning 2 3 4 2" xfId="31683"/>
    <cellStyle name="Anteckning 2 3 4 2 2" xfId="31684"/>
    <cellStyle name="Anteckning 2 3 4 2 2 2" xfId="31685"/>
    <cellStyle name="Anteckning 2 3 4 2 2 2 2" xfId="31686"/>
    <cellStyle name="Anteckning 2 3 4 2 2 2 2 2" xfId="31687"/>
    <cellStyle name="Anteckning 2 3 4 2 2 2 3" xfId="31688"/>
    <cellStyle name="Anteckning 2 3 4 2 2 2 3 2" xfId="31689"/>
    <cellStyle name="Anteckning 2 3 4 2 2 2 4" xfId="31690"/>
    <cellStyle name="Anteckning 2 3 4 2 2 3" xfId="31691"/>
    <cellStyle name="Anteckning 2 3 4 2 2 3 2" xfId="31692"/>
    <cellStyle name="Anteckning 2 3 4 2 2 4" xfId="31693"/>
    <cellStyle name="Anteckning 2 3 4 2 2 4 2" xfId="31694"/>
    <cellStyle name="Anteckning 2 3 4 2 2 5" xfId="31695"/>
    <cellStyle name="Anteckning 2 3 4 2 2 5 2" xfId="31696"/>
    <cellStyle name="Anteckning 2 3 4 2 2 6" xfId="31697"/>
    <cellStyle name="Anteckning 2 3 4 2 3" xfId="31698"/>
    <cellStyle name="Anteckning 2 3 4 2 3 2" xfId="31699"/>
    <cellStyle name="Anteckning 2 3 4 2 3 2 2" xfId="31700"/>
    <cellStyle name="Anteckning 2 3 4 2 3 3" xfId="31701"/>
    <cellStyle name="Anteckning 2 3 4 2 3 3 2" xfId="31702"/>
    <cellStyle name="Anteckning 2 3 4 2 3 4" xfId="31703"/>
    <cellStyle name="Anteckning 2 3 4 2 4" xfId="31704"/>
    <cellStyle name="Anteckning 2 3 4 2 4 2" xfId="31705"/>
    <cellStyle name="Anteckning 2 3 4 2 4 2 2" xfId="31706"/>
    <cellStyle name="Anteckning 2 3 4 2 4 3" xfId="31707"/>
    <cellStyle name="Anteckning 2 3 4 2 4 3 2" xfId="31708"/>
    <cellStyle name="Anteckning 2 3 4 2 4 4" xfId="31709"/>
    <cellStyle name="Anteckning 2 3 4 2 5" xfId="31710"/>
    <cellStyle name="Anteckning 2 3 4 2 5 2" xfId="31711"/>
    <cellStyle name="Anteckning 2 3 4 2 6" xfId="31712"/>
    <cellStyle name="Anteckning 2 3 4 2 6 2" xfId="31713"/>
    <cellStyle name="Anteckning 2 3 4 2 7" xfId="31714"/>
    <cellStyle name="Anteckning 2 3 4 3" xfId="31715"/>
    <cellStyle name="Anteckning 2 3 4 3 2" xfId="31716"/>
    <cellStyle name="Anteckning 2 3 4 3 2 2" xfId="31717"/>
    <cellStyle name="Anteckning 2 3 4 3 2 2 2" xfId="31718"/>
    <cellStyle name="Anteckning 2 3 4 3 2 3" xfId="31719"/>
    <cellStyle name="Anteckning 2 3 4 3 2 3 2" xfId="31720"/>
    <cellStyle name="Anteckning 2 3 4 3 2 4" xfId="31721"/>
    <cellStyle name="Anteckning 2 3 4 3 3" xfId="31722"/>
    <cellStyle name="Anteckning 2 3 4 3 3 2" xfId="31723"/>
    <cellStyle name="Anteckning 2 3 4 3 4" xfId="31724"/>
    <cellStyle name="Anteckning 2 3 4 3 4 2" xfId="31725"/>
    <cellStyle name="Anteckning 2 3 4 3 5" xfId="31726"/>
    <cellStyle name="Anteckning 2 3 4 3 5 2" xfId="31727"/>
    <cellStyle name="Anteckning 2 3 4 3 6" xfId="31728"/>
    <cellStyle name="Anteckning 2 3 4 4" xfId="31729"/>
    <cellStyle name="Anteckning 2 3 4 4 2" xfId="31730"/>
    <cellStyle name="Anteckning 2 3 4 4 2 2" xfId="31731"/>
    <cellStyle name="Anteckning 2 3 4 4 3" xfId="31732"/>
    <cellStyle name="Anteckning 2 3 4 4 3 2" xfId="31733"/>
    <cellStyle name="Anteckning 2 3 4 4 4" xfId="31734"/>
    <cellStyle name="Anteckning 2 3 4 5" xfId="31735"/>
    <cellStyle name="Anteckning 2 3 4 5 2" xfId="31736"/>
    <cellStyle name="Anteckning 2 3 4 5 2 2" xfId="31737"/>
    <cellStyle name="Anteckning 2 3 4 5 3" xfId="31738"/>
    <cellStyle name="Anteckning 2 3 4 5 3 2" xfId="31739"/>
    <cellStyle name="Anteckning 2 3 4 5 4" xfId="31740"/>
    <cellStyle name="Anteckning 2 3 4 6" xfId="31741"/>
    <cellStyle name="Anteckning 2 3 4 6 2" xfId="31742"/>
    <cellStyle name="Anteckning 2 3 4 7" xfId="31743"/>
    <cellStyle name="Anteckning 2 3 4 7 2" xfId="31744"/>
    <cellStyle name="Anteckning 2 3 4 8" xfId="31745"/>
    <cellStyle name="Anteckning 2 3 5" xfId="31746"/>
    <cellStyle name="Anteckning 2 3 5 2" xfId="31747"/>
    <cellStyle name="Anteckning 2 3 5 2 2" xfId="31748"/>
    <cellStyle name="Anteckning 2 3 5 2 2 2" xfId="31749"/>
    <cellStyle name="Anteckning 2 3 5 2 2 2 2" xfId="31750"/>
    <cellStyle name="Anteckning 2 3 5 2 2 2 2 2" xfId="31751"/>
    <cellStyle name="Anteckning 2 3 5 2 2 2 3" xfId="31752"/>
    <cellStyle name="Anteckning 2 3 5 2 2 2 3 2" xfId="31753"/>
    <cellStyle name="Anteckning 2 3 5 2 2 2 4" xfId="31754"/>
    <cellStyle name="Anteckning 2 3 5 2 2 3" xfId="31755"/>
    <cellStyle name="Anteckning 2 3 5 2 2 3 2" xfId="31756"/>
    <cellStyle name="Anteckning 2 3 5 2 2 4" xfId="31757"/>
    <cellStyle name="Anteckning 2 3 5 2 2 4 2" xfId="31758"/>
    <cellStyle name="Anteckning 2 3 5 2 2 5" xfId="31759"/>
    <cellStyle name="Anteckning 2 3 5 2 2 5 2" xfId="31760"/>
    <cellStyle name="Anteckning 2 3 5 2 2 6" xfId="31761"/>
    <cellStyle name="Anteckning 2 3 5 2 3" xfId="31762"/>
    <cellStyle name="Anteckning 2 3 5 2 3 2" xfId="31763"/>
    <cellStyle name="Anteckning 2 3 5 2 3 2 2" xfId="31764"/>
    <cellStyle name="Anteckning 2 3 5 2 3 3" xfId="31765"/>
    <cellStyle name="Anteckning 2 3 5 2 3 3 2" xfId="31766"/>
    <cellStyle name="Anteckning 2 3 5 2 3 4" xfId="31767"/>
    <cellStyle name="Anteckning 2 3 5 2 4" xfId="31768"/>
    <cellStyle name="Anteckning 2 3 5 2 4 2" xfId="31769"/>
    <cellStyle name="Anteckning 2 3 5 2 4 2 2" xfId="31770"/>
    <cellStyle name="Anteckning 2 3 5 2 4 3" xfId="31771"/>
    <cellStyle name="Anteckning 2 3 5 2 4 3 2" xfId="31772"/>
    <cellStyle name="Anteckning 2 3 5 2 4 4" xfId="31773"/>
    <cellStyle name="Anteckning 2 3 5 2 5" xfId="31774"/>
    <cellStyle name="Anteckning 2 3 5 2 5 2" xfId="31775"/>
    <cellStyle name="Anteckning 2 3 5 2 6" xfId="31776"/>
    <cellStyle name="Anteckning 2 3 5 2 6 2" xfId="31777"/>
    <cellStyle name="Anteckning 2 3 5 2 7" xfId="31778"/>
    <cellStyle name="Anteckning 2 3 5 3" xfId="31779"/>
    <cellStyle name="Anteckning 2 3 5 3 2" xfId="31780"/>
    <cellStyle name="Anteckning 2 3 5 3 2 2" xfId="31781"/>
    <cellStyle name="Anteckning 2 3 5 3 2 2 2" xfId="31782"/>
    <cellStyle name="Anteckning 2 3 5 3 2 3" xfId="31783"/>
    <cellStyle name="Anteckning 2 3 5 3 2 3 2" xfId="31784"/>
    <cellStyle name="Anteckning 2 3 5 3 2 4" xfId="31785"/>
    <cellStyle name="Anteckning 2 3 5 3 3" xfId="31786"/>
    <cellStyle name="Anteckning 2 3 5 3 3 2" xfId="31787"/>
    <cellStyle name="Anteckning 2 3 5 3 4" xfId="31788"/>
    <cellStyle name="Anteckning 2 3 5 3 4 2" xfId="31789"/>
    <cellStyle name="Anteckning 2 3 5 3 5" xfId="31790"/>
    <cellStyle name="Anteckning 2 3 5 3 5 2" xfId="31791"/>
    <cellStyle name="Anteckning 2 3 5 3 6" xfId="31792"/>
    <cellStyle name="Anteckning 2 3 5 4" xfId="31793"/>
    <cellStyle name="Anteckning 2 3 5 4 2" xfId="31794"/>
    <cellStyle name="Anteckning 2 3 5 4 2 2" xfId="31795"/>
    <cellStyle name="Anteckning 2 3 5 4 3" xfId="31796"/>
    <cellStyle name="Anteckning 2 3 5 4 3 2" xfId="31797"/>
    <cellStyle name="Anteckning 2 3 5 4 4" xfId="31798"/>
    <cellStyle name="Anteckning 2 3 5 5" xfId="31799"/>
    <cellStyle name="Anteckning 2 3 5 5 2" xfId="31800"/>
    <cellStyle name="Anteckning 2 3 5 5 2 2" xfId="31801"/>
    <cellStyle name="Anteckning 2 3 5 5 3" xfId="31802"/>
    <cellStyle name="Anteckning 2 3 5 5 3 2" xfId="31803"/>
    <cellStyle name="Anteckning 2 3 5 5 4" xfId="31804"/>
    <cellStyle name="Anteckning 2 3 5 6" xfId="31805"/>
    <cellStyle name="Anteckning 2 3 5 6 2" xfId="31806"/>
    <cellStyle name="Anteckning 2 3 5 7" xfId="31807"/>
    <cellStyle name="Anteckning 2 3 5 7 2" xfId="31808"/>
    <cellStyle name="Anteckning 2 3 5 8" xfId="31809"/>
    <cellStyle name="Anteckning 2 3 6" xfId="31810"/>
    <cellStyle name="Anteckning 2 3 6 2" xfId="31811"/>
    <cellStyle name="Anteckning 2 3 6 2 2" xfId="31812"/>
    <cellStyle name="Anteckning 2 3 6 2 2 2" xfId="31813"/>
    <cellStyle name="Anteckning 2 3 6 2 2 2 2" xfId="31814"/>
    <cellStyle name="Anteckning 2 3 6 2 2 3" xfId="31815"/>
    <cellStyle name="Anteckning 2 3 6 2 2 3 2" xfId="31816"/>
    <cellStyle name="Anteckning 2 3 6 2 2 4" xfId="31817"/>
    <cellStyle name="Anteckning 2 3 6 2 3" xfId="31818"/>
    <cellStyle name="Anteckning 2 3 6 2 3 2" xfId="31819"/>
    <cellStyle name="Anteckning 2 3 6 2 4" xfId="31820"/>
    <cellStyle name="Anteckning 2 3 6 2 4 2" xfId="31821"/>
    <cellStyle name="Anteckning 2 3 6 2 5" xfId="31822"/>
    <cellStyle name="Anteckning 2 3 6 2 5 2" xfId="31823"/>
    <cellStyle name="Anteckning 2 3 6 2 6" xfId="31824"/>
    <cellStyle name="Anteckning 2 3 6 3" xfId="31825"/>
    <cellStyle name="Anteckning 2 3 6 3 2" xfId="31826"/>
    <cellStyle name="Anteckning 2 3 6 3 2 2" xfId="31827"/>
    <cellStyle name="Anteckning 2 3 6 3 3" xfId="31828"/>
    <cellStyle name="Anteckning 2 3 6 3 3 2" xfId="31829"/>
    <cellStyle name="Anteckning 2 3 6 3 4" xfId="31830"/>
    <cellStyle name="Anteckning 2 3 6 4" xfId="31831"/>
    <cellStyle name="Anteckning 2 3 6 4 2" xfId="31832"/>
    <cellStyle name="Anteckning 2 3 6 4 2 2" xfId="31833"/>
    <cellStyle name="Anteckning 2 3 6 4 3" xfId="31834"/>
    <cellStyle name="Anteckning 2 3 6 4 3 2" xfId="31835"/>
    <cellStyle name="Anteckning 2 3 6 4 4" xfId="31836"/>
    <cellStyle name="Anteckning 2 3 6 5" xfId="31837"/>
    <cellStyle name="Anteckning 2 3 6 5 2" xfId="31838"/>
    <cellStyle name="Anteckning 2 3 6 6" xfId="31839"/>
    <cellStyle name="Anteckning 2 3 6 6 2" xfId="31840"/>
    <cellStyle name="Anteckning 2 3 6 7" xfId="31841"/>
    <cellStyle name="Anteckning 2 3 7" xfId="31842"/>
    <cellStyle name="Anteckning 2 3 7 2" xfId="31843"/>
    <cellStyle name="Anteckning 2 3 7 2 2" xfId="31844"/>
    <cellStyle name="Anteckning 2 3 7 2 2 2" xfId="31845"/>
    <cellStyle name="Anteckning 2 3 7 2 2 2 2" xfId="31846"/>
    <cellStyle name="Anteckning 2 3 7 2 2 3" xfId="31847"/>
    <cellStyle name="Anteckning 2 3 7 2 2 3 2" xfId="31848"/>
    <cellStyle name="Anteckning 2 3 7 2 2 4" xfId="31849"/>
    <cellStyle name="Anteckning 2 3 7 2 3" xfId="31850"/>
    <cellStyle name="Anteckning 2 3 7 2 3 2" xfId="31851"/>
    <cellStyle name="Anteckning 2 3 7 2 4" xfId="31852"/>
    <cellStyle name="Anteckning 2 3 7 2 4 2" xfId="31853"/>
    <cellStyle name="Anteckning 2 3 7 2 5" xfId="31854"/>
    <cellStyle name="Anteckning 2 3 7 2 5 2" xfId="31855"/>
    <cellStyle name="Anteckning 2 3 7 2 6" xfId="31856"/>
    <cellStyle name="Anteckning 2 3 7 3" xfId="31857"/>
    <cellStyle name="Anteckning 2 3 7 3 2" xfId="31858"/>
    <cellStyle name="Anteckning 2 3 7 3 2 2" xfId="31859"/>
    <cellStyle name="Anteckning 2 3 7 3 3" xfId="31860"/>
    <cellStyle name="Anteckning 2 3 7 3 3 2" xfId="31861"/>
    <cellStyle name="Anteckning 2 3 7 3 4" xfId="31862"/>
    <cellStyle name="Anteckning 2 3 7 4" xfId="31863"/>
    <cellStyle name="Anteckning 2 3 7 4 2" xfId="31864"/>
    <cellStyle name="Anteckning 2 3 7 4 2 2" xfId="31865"/>
    <cellStyle name="Anteckning 2 3 7 4 3" xfId="31866"/>
    <cellStyle name="Anteckning 2 3 7 4 3 2" xfId="31867"/>
    <cellStyle name="Anteckning 2 3 7 4 4" xfId="31868"/>
    <cellStyle name="Anteckning 2 3 7 5" xfId="31869"/>
    <cellStyle name="Anteckning 2 3 7 5 2" xfId="31870"/>
    <cellStyle name="Anteckning 2 3 7 6" xfId="31871"/>
    <cellStyle name="Anteckning 2 3 7 6 2" xfId="31872"/>
    <cellStyle name="Anteckning 2 3 7 7" xfId="31873"/>
    <cellStyle name="Anteckning 2 3 8" xfId="31874"/>
    <cellStyle name="Anteckning 2 3 8 2" xfId="31875"/>
    <cellStyle name="Anteckning 2 3 8 2 2" xfId="31876"/>
    <cellStyle name="Anteckning 2 3 8 2 2 2" xfId="31877"/>
    <cellStyle name="Anteckning 2 3 8 2 2 2 2" xfId="31878"/>
    <cellStyle name="Anteckning 2 3 8 2 2 3" xfId="31879"/>
    <cellStyle name="Anteckning 2 3 8 2 2 3 2" xfId="31880"/>
    <cellStyle name="Anteckning 2 3 8 2 2 4" xfId="31881"/>
    <cellStyle name="Anteckning 2 3 8 2 3" xfId="31882"/>
    <cellStyle name="Anteckning 2 3 8 2 3 2" xfId="31883"/>
    <cellStyle name="Anteckning 2 3 8 2 4" xfId="31884"/>
    <cellStyle name="Anteckning 2 3 8 2 4 2" xfId="31885"/>
    <cellStyle name="Anteckning 2 3 8 2 5" xfId="31886"/>
    <cellStyle name="Anteckning 2 3 8 2 5 2" xfId="31887"/>
    <cellStyle name="Anteckning 2 3 8 2 6" xfId="31888"/>
    <cellStyle name="Anteckning 2 3 8 3" xfId="31889"/>
    <cellStyle name="Anteckning 2 3 8 3 2" xfId="31890"/>
    <cellStyle name="Anteckning 2 3 8 3 2 2" xfId="31891"/>
    <cellStyle name="Anteckning 2 3 8 3 3" xfId="31892"/>
    <cellStyle name="Anteckning 2 3 8 3 3 2" xfId="31893"/>
    <cellStyle name="Anteckning 2 3 8 3 4" xfId="31894"/>
    <cellStyle name="Anteckning 2 3 8 4" xfId="31895"/>
    <cellStyle name="Anteckning 2 3 8 4 2" xfId="31896"/>
    <cellStyle name="Anteckning 2 3 8 4 2 2" xfId="31897"/>
    <cellStyle name="Anteckning 2 3 8 4 3" xfId="31898"/>
    <cellStyle name="Anteckning 2 3 8 4 3 2" xfId="31899"/>
    <cellStyle name="Anteckning 2 3 8 4 4" xfId="31900"/>
    <cellStyle name="Anteckning 2 3 8 5" xfId="31901"/>
    <cellStyle name="Anteckning 2 3 8 5 2" xfId="31902"/>
    <cellStyle name="Anteckning 2 3 8 6" xfId="31903"/>
    <cellStyle name="Anteckning 2 3 8 6 2" xfId="31904"/>
    <cellStyle name="Anteckning 2 3 8 7" xfId="31905"/>
    <cellStyle name="Anteckning 2 3 9" xfId="31906"/>
    <cellStyle name="Anteckning 2 3 9 2" xfId="31907"/>
    <cellStyle name="Anteckning 2 3 9 2 2" xfId="31908"/>
    <cellStyle name="Anteckning 2 3 9 2 2 2" xfId="31909"/>
    <cellStyle name="Anteckning 2 3 9 2 3" xfId="31910"/>
    <cellStyle name="Anteckning 2 3 9 2 3 2" xfId="31911"/>
    <cellStyle name="Anteckning 2 3 9 2 4" xfId="31912"/>
    <cellStyle name="Anteckning 2 3 9 3" xfId="31913"/>
    <cellStyle name="Anteckning 2 3 9 3 2" xfId="31914"/>
    <cellStyle name="Anteckning 2 3 9 4" xfId="31915"/>
    <cellStyle name="Anteckning 2 3 9 4 2" xfId="31916"/>
    <cellStyle name="Anteckning 2 3 9 5" xfId="31917"/>
    <cellStyle name="Anteckning 2 3 9 5 2" xfId="31918"/>
    <cellStyle name="Anteckning 2 3 9 6" xfId="31919"/>
    <cellStyle name="Anteckning 2 4" xfId="31920"/>
    <cellStyle name="Anteckning 2 4 10" xfId="31921"/>
    <cellStyle name="Anteckning 2 4 10 2" xfId="31922"/>
    <cellStyle name="Anteckning 2 4 11" xfId="31923"/>
    <cellStyle name="Anteckning 2 4 2" xfId="31924"/>
    <cellStyle name="Anteckning 2 4 2 2" xfId="31925"/>
    <cellStyle name="Anteckning 2 4 2 2 2" xfId="31926"/>
    <cellStyle name="Anteckning 2 4 2 2 2 2" xfId="31927"/>
    <cellStyle name="Anteckning 2 4 2 2 2 2 2" xfId="31928"/>
    <cellStyle name="Anteckning 2 4 2 2 2 2 2 2" xfId="31929"/>
    <cellStyle name="Anteckning 2 4 2 2 2 2 3" xfId="31930"/>
    <cellStyle name="Anteckning 2 4 2 2 2 2 3 2" xfId="31931"/>
    <cellStyle name="Anteckning 2 4 2 2 2 2 4" xfId="31932"/>
    <cellStyle name="Anteckning 2 4 2 2 2 3" xfId="31933"/>
    <cellStyle name="Anteckning 2 4 2 2 2 3 2" xfId="31934"/>
    <cellStyle name="Anteckning 2 4 2 2 2 4" xfId="31935"/>
    <cellStyle name="Anteckning 2 4 2 2 2 4 2" xfId="31936"/>
    <cellStyle name="Anteckning 2 4 2 2 2 5" xfId="31937"/>
    <cellStyle name="Anteckning 2 4 2 2 2 5 2" xfId="31938"/>
    <cellStyle name="Anteckning 2 4 2 2 2 6" xfId="31939"/>
    <cellStyle name="Anteckning 2 4 2 2 3" xfId="31940"/>
    <cellStyle name="Anteckning 2 4 2 2 3 2" xfId="31941"/>
    <cellStyle name="Anteckning 2 4 2 2 3 2 2" xfId="31942"/>
    <cellStyle name="Anteckning 2 4 2 2 3 3" xfId="31943"/>
    <cellStyle name="Anteckning 2 4 2 2 3 3 2" xfId="31944"/>
    <cellStyle name="Anteckning 2 4 2 2 3 4" xfId="31945"/>
    <cellStyle name="Anteckning 2 4 2 2 4" xfId="31946"/>
    <cellStyle name="Anteckning 2 4 2 2 4 2" xfId="31947"/>
    <cellStyle name="Anteckning 2 4 2 2 4 2 2" xfId="31948"/>
    <cellStyle name="Anteckning 2 4 2 2 4 3" xfId="31949"/>
    <cellStyle name="Anteckning 2 4 2 2 4 3 2" xfId="31950"/>
    <cellStyle name="Anteckning 2 4 2 2 4 4" xfId="31951"/>
    <cellStyle name="Anteckning 2 4 2 2 5" xfId="31952"/>
    <cellStyle name="Anteckning 2 4 2 2 5 2" xfId="31953"/>
    <cellStyle name="Anteckning 2 4 2 2 6" xfId="31954"/>
    <cellStyle name="Anteckning 2 4 2 2 6 2" xfId="31955"/>
    <cellStyle name="Anteckning 2 4 2 2 7" xfId="31956"/>
    <cellStyle name="Anteckning 2 4 2 3" xfId="31957"/>
    <cellStyle name="Anteckning 2 4 2 3 2" xfId="31958"/>
    <cellStyle name="Anteckning 2 4 2 3 2 2" xfId="31959"/>
    <cellStyle name="Anteckning 2 4 2 3 2 2 2" xfId="31960"/>
    <cellStyle name="Anteckning 2 4 2 3 2 2 2 2" xfId="31961"/>
    <cellStyle name="Anteckning 2 4 2 3 2 2 3" xfId="31962"/>
    <cellStyle name="Anteckning 2 4 2 3 2 2 3 2" xfId="31963"/>
    <cellStyle name="Anteckning 2 4 2 3 2 2 4" xfId="31964"/>
    <cellStyle name="Anteckning 2 4 2 3 2 3" xfId="31965"/>
    <cellStyle name="Anteckning 2 4 2 3 2 3 2" xfId="31966"/>
    <cellStyle name="Anteckning 2 4 2 3 2 4" xfId="31967"/>
    <cellStyle name="Anteckning 2 4 2 3 2 4 2" xfId="31968"/>
    <cellStyle name="Anteckning 2 4 2 3 2 5" xfId="31969"/>
    <cellStyle name="Anteckning 2 4 2 3 2 5 2" xfId="31970"/>
    <cellStyle name="Anteckning 2 4 2 3 2 6" xfId="31971"/>
    <cellStyle name="Anteckning 2 4 2 3 3" xfId="31972"/>
    <cellStyle name="Anteckning 2 4 2 3 3 2" xfId="31973"/>
    <cellStyle name="Anteckning 2 4 2 3 3 2 2" xfId="31974"/>
    <cellStyle name="Anteckning 2 4 2 3 3 3" xfId="31975"/>
    <cellStyle name="Anteckning 2 4 2 3 3 3 2" xfId="31976"/>
    <cellStyle name="Anteckning 2 4 2 3 3 4" xfId="31977"/>
    <cellStyle name="Anteckning 2 4 2 3 4" xfId="31978"/>
    <cellStyle name="Anteckning 2 4 2 3 4 2" xfId="31979"/>
    <cellStyle name="Anteckning 2 4 2 3 4 2 2" xfId="31980"/>
    <cellStyle name="Anteckning 2 4 2 3 4 3" xfId="31981"/>
    <cellStyle name="Anteckning 2 4 2 3 4 3 2" xfId="31982"/>
    <cellStyle name="Anteckning 2 4 2 3 4 4" xfId="31983"/>
    <cellStyle name="Anteckning 2 4 2 3 5" xfId="31984"/>
    <cellStyle name="Anteckning 2 4 2 3 5 2" xfId="31985"/>
    <cellStyle name="Anteckning 2 4 2 3 6" xfId="31986"/>
    <cellStyle name="Anteckning 2 4 2 3 6 2" xfId="31987"/>
    <cellStyle name="Anteckning 2 4 2 3 7" xfId="31988"/>
    <cellStyle name="Anteckning 2 4 2 4" xfId="31989"/>
    <cellStyle name="Anteckning 2 4 2 4 2" xfId="31990"/>
    <cellStyle name="Anteckning 2 4 2 4 2 2" xfId="31991"/>
    <cellStyle name="Anteckning 2 4 2 4 2 2 2" xfId="31992"/>
    <cellStyle name="Anteckning 2 4 2 4 2 3" xfId="31993"/>
    <cellStyle name="Anteckning 2 4 2 4 2 3 2" xfId="31994"/>
    <cellStyle name="Anteckning 2 4 2 4 2 4" xfId="31995"/>
    <cellStyle name="Anteckning 2 4 2 4 3" xfId="31996"/>
    <cellStyle name="Anteckning 2 4 2 4 3 2" xfId="31997"/>
    <cellStyle name="Anteckning 2 4 2 4 4" xfId="31998"/>
    <cellStyle name="Anteckning 2 4 2 4 4 2" xfId="31999"/>
    <cellStyle name="Anteckning 2 4 2 4 5" xfId="32000"/>
    <cellStyle name="Anteckning 2 4 2 4 5 2" xfId="32001"/>
    <cellStyle name="Anteckning 2 4 2 4 6" xfId="32002"/>
    <cellStyle name="Anteckning 2 4 2 5" xfId="32003"/>
    <cellStyle name="Anteckning 2 4 2 5 2" xfId="32004"/>
    <cellStyle name="Anteckning 2 4 2 5 2 2" xfId="32005"/>
    <cellStyle name="Anteckning 2 4 2 5 3" xfId="32006"/>
    <cellStyle name="Anteckning 2 4 2 5 3 2" xfId="32007"/>
    <cellStyle name="Anteckning 2 4 2 5 4" xfId="32008"/>
    <cellStyle name="Anteckning 2 4 2 6" xfId="32009"/>
    <cellStyle name="Anteckning 2 4 2 6 2" xfId="32010"/>
    <cellStyle name="Anteckning 2 4 2 6 2 2" xfId="32011"/>
    <cellStyle name="Anteckning 2 4 2 6 3" xfId="32012"/>
    <cellStyle name="Anteckning 2 4 2 6 3 2" xfId="32013"/>
    <cellStyle name="Anteckning 2 4 2 6 4" xfId="32014"/>
    <cellStyle name="Anteckning 2 4 2 7" xfId="32015"/>
    <cellStyle name="Anteckning 2 4 2 7 2" xfId="32016"/>
    <cellStyle name="Anteckning 2 4 2 8" xfId="32017"/>
    <cellStyle name="Anteckning 2 4 2 8 2" xfId="32018"/>
    <cellStyle name="Anteckning 2 4 2 9" xfId="32019"/>
    <cellStyle name="Anteckning 2 4 3" xfId="32020"/>
    <cellStyle name="Anteckning 2 4 3 2" xfId="32021"/>
    <cellStyle name="Anteckning 2 4 3 2 2" xfId="32022"/>
    <cellStyle name="Anteckning 2 4 3 2 2 2" xfId="32023"/>
    <cellStyle name="Anteckning 2 4 3 2 2 2 2" xfId="32024"/>
    <cellStyle name="Anteckning 2 4 3 2 2 3" xfId="32025"/>
    <cellStyle name="Anteckning 2 4 3 2 2 3 2" xfId="32026"/>
    <cellStyle name="Anteckning 2 4 3 2 2 4" xfId="32027"/>
    <cellStyle name="Anteckning 2 4 3 2 3" xfId="32028"/>
    <cellStyle name="Anteckning 2 4 3 2 3 2" xfId="32029"/>
    <cellStyle name="Anteckning 2 4 3 2 4" xfId="32030"/>
    <cellStyle name="Anteckning 2 4 3 2 4 2" xfId="32031"/>
    <cellStyle name="Anteckning 2 4 3 2 5" xfId="32032"/>
    <cellStyle name="Anteckning 2 4 3 2 5 2" xfId="32033"/>
    <cellStyle name="Anteckning 2 4 3 2 6" xfId="32034"/>
    <cellStyle name="Anteckning 2 4 3 3" xfId="32035"/>
    <cellStyle name="Anteckning 2 4 3 3 2" xfId="32036"/>
    <cellStyle name="Anteckning 2 4 3 3 2 2" xfId="32037"/>
    <cellStyle name="Anteckning 2 4 3 3 3" xfId="32038"/>
    <cellStyle name="Anteckning 2 4 3 3 3 2" xfId="32039"/>
    <cellStyle name="Anteckning 2 4 3 3 4" xfId="32040"/>
    <cellStyle name="Anteckning 2 4 3 4" xfId="32041"/>
    <cellStyle name="Anteckning 2 4 3 4 2" xfId="32042"/>
    <cellStyle name="Anteckning 2 4 3 4 2 2" xfId="32043"/>
    <cellStyle name="Anteckning 2 4 3 4 3" xfId="32044"/>
    <cellStyle name="Anteckning 2 4 3 4 3 2" xfId="32045"/>
    <cellStyle name="Anteckning 2 4 3 4 4" xfId="32046"/>
    <cellStyle name="Anteckning 2 4 3 5" xfId="32047"/>
    <cellStyle name="Anteckning 2 4 3 5 2" xfId="32048"/>
    <cellStyle name="Anteckning 2 4 3 6" xfId="32049"/>
    <cellStyle name="Anteckning 2 4 3 6 2" xfId="32050"/>
    <cellStyle name="Anteckning 2 4 3 7" xfId="32051"/>
    <cellStyle name="Anteckning 2 4 4" xfId="32052"/>
    <cellStyle name="Anteckning 2 4 4 2" xfId="32053"/>
    <cellStyle name="Anteckning 2 4 4 2 2" xfId="32054"/>
    <cellStyle name="Anteckning 2 4 4 2 2 2" xfId="32055"/>
    <cellStyle name="Anteckning 2 4 4 2 2 2 2" xfId="32056"/>
    <cellStyle name="Anteckning 2 4 4 2 2 3" xfId="32057"/>
    <cellStyle name="Anteckning 2 4 4 2 2 3 2" xfId="32058"/>
    <cellStyle name="Anteckning 2 4 4 2 2 4" xfId="32059"/>
    <cellStyle name="Anteckning 2 4 4 2 3" xfId="32060"/>
    <cellStyle name="Anteckning 2 4 4 2 3 2" xfId="32061"/>
    <cellStyle name="Anteckning 2 4 4 2 4" xfId="32062"/>
    <cellStyle name="Anteckning 2 4 4 2 4 2" xfId="32063"/>
    <cellStyle name="Anteckning 2 4 4 2 5" xfId="32064"/>
    <cellStyle name="Anteckning 2 4 4 2 5 2" xfId="32065"/>
    <cellStyle name="Anteckning 2 4 4 2 6" xfId="32066"/>
    <cellStyle name="Anteckning 2 4 4 3" xfId="32067"/>
    <cellStyle name="Anteckning 2 4 4 3 2" xfId="32068"/>
    <cellStyle name="Anteckning 2 4 4 3 2 2" xfId="32069"/>
    <cellStyle name="Anteckning 2 4 4 3 3" xfId="32070"/>
    <cellStyle name="Anteckning 2 4 4 3 3 2" xfId="32071"/>
    <cellStyle name="Anteckning 2 4 4 3 4" xfId="32072"/>
    <cellStyle name="Anteckning 2 4 4 4" xfId="32073"/>
    <cellStyle name="Anteckning 2 4 4 4 2" xfId="32074"/>
    <cellStyle name="Anteckning 2 4 4 4 2 2" xfId="32075"/>
    <cellStyle name="Anteckning 2 4 4 4 3" xfId="32076"/>
    <cellStyle name="Anteckning 2 4 4 4 3 2" xfId="32077"/>
    <cellStyle name="Anteckning 2 4 4 4 4" xfId="32078"/>
    <cellStyle name="Anteckning 2 4 4 5" xfId="32079"/>
    <cellStyle name="Anteckning 2 4 4 5 2" xfId="32080"/>
    <cellStyle name="Anteckning 2 4 4 6" xfId="32081"/>
    <cellStyle name="Anteckning 2 4 4 6 2" xfId="32082"/>
    <cellStyle name="Anteckning 2 4 4 7" xfId="32083"/>
    <cellStyle name="Anteckning 2 4 5" xfId="32084"/>
    <cellStyle name="Anteckning 2 4 5 2" xfId="32085"/>
    <cellStyle name="Anteckning 2 4 5 2 2" xfId="32086"/>
    <cellStyle name="Anteckning 2 4 5 2 2 2" xfId="32087"/>
    <cellStyle name="Anteckning 2 4 5 2 2 2 2" xfId="32088"/>
    <cellStyle name="Anteckning 2 4 5 2 2 3" xfId="32089"/>
    <cellStyle name="Anteckning 2 4 5 2 2 3 2" xfId="32090"/>
    <cellStyle name="Anteckning 2 4 5 2 2 4" xfId="32091"/>
    <cellStyle name="Anteckning 2 4 5 2 3" xfId="32092"/>
    <cellStyle name="Anteckning 2 4 5 2 3 2" xfId="32093"/>
    <cellStyle name="Anteckning 2 4 5 2 4" xfId="32094"/>
    <cellStyle name="Anteckning 2 4 5 2 4 2" xfId="32095"/>
    <cellStyle name="Anteckning 2 4 5 2 5" xfId="32096"/>
    <cellStyle name="Anteckning 2 4 5 2 5 2" xfId="32097"/>
    <cellStyle name="Anteckning 2 4 5 2 6" xfId="32098"/>
    <cellStyle name="Anteckning 2 4 5 3" xfId="32099"/>
    <cellStyle name="Anteckning 2 4 5 3 2" xfId="32100"/>
    <cellStyle name="Anteckning 2 4 5 3 2 2" xfId="32101"/>
    <cellStyle name="Anteckning 2 4 5 3 3" xfId="32102"/>
    <cellStyle name="Anteckning 2 4 5 3 3 2" xfId="32103"/>
    <cellStyle name="Anteckning 2 4 5 3 4" xfId="32104"/>
    <cellStyle name="Anteckning 2 4 5 4" xfId="32105"/>
    <cellStyle name="Anteckning 2 4 5 4 2" xfId="32106"/>
    <cellStyle name="Anteckning 2 4 5 4 2 2" xfId="32107"/>
    <cellStyle name="Anteckning 2 4 5 4 3" xfId="32108"/>
    <cellStyle name="Anteckning 2 4 5 4 3 2" xfId="32109"/>
    <cellStyle name="Anteckning 2 4 5 4 4" xfId="32110"/>
    <cellStyle name="Anteckning 2 4 5 5" xfId="32111"/>
    <cellStyle name="Anteckning 2 4 5 5 2" xfId="32112"/>
    <cellStyle name="Anteckning 2 4 5 6" xfId="32113"/>
    <cellStyle name="Anteckning 2 4 5 6 2" xfId="32114"/>
    <cellStyle name="Anteckning 2 4 5 7" xfId="32115"/>
    <cellStyle name="Anteckning 2 4 6" xfId="32116"/>
    <cellStyle name="Anteckning 2 4 6 2" xfId="32117"/>
    <cellStyle name="Anteckning 2 4 6 2 2" xfId="32118"/>
    <cellStyle name="Anteckning 2 4 6 2 2 2" xfId="32119"/>
    <cellStyle name="Anteckning 2 4 6 2 3" xfId="32120"/>
    <cellStyle name="Anteckning 2 4 6 2 3 2" xfId="32121"/>
    <cellStyle name="Anteckning 2 4 6 2 4" xfId="32122"/>
    <cellStyle name="Anteckning 2 4 6 3" xfId="32123"/>
    <cellStyle name="Anteckning 2 4 6 3 2" xfId="32124"/>
    <cellStyle name="Anteckning 2 4 6 4" xfId="32125"/>
    <cellStyle name="Anteckning 2 4 6 4 2" xfId="32126"/>
    <cellStyle name="Anteckning 2 4 6 5" xfId="32127"/>
    <cellStyle name="Anteckning 2 4 6 5 2" xfId="32128"/>
    <cellStyle name="Anteckning 2 4 6 6" xfId="32129"/>
    <cellStyle name="Anteckning 2 4 7" xfId="32130"/>
    <cellStyle name="Anteckning 2 4 7 2" xfId="32131"/>
    <cellStyle name="Anteckning 2 4 7 2 2" xfId="32132"/>
    <cellStyle name="Anteckning 2 4 7 3" xfId="32133"/>
    <cellStyle name="Anteckning 2 4 7 3 2" xfId="32134"/>
    <cellStyle name="Anteckning 2 4 7 4" xfId="32135"/>
    <cellStyle name="Anteckning 2 4 8" xfId="32136"/>
    <cellStyle name="Anteckning 2 4 8 2" xfId="32137"/>
    <cellStyle name="Anteckning 2 4 8 2 2" xfId="32138"/>
    <cellStyle name="Anteckning 2 4 8 3" xfId="32139"/>
    <cellStyle name="Anteckning 2 4 8 3 2" xfId="32140"/>
    <cellStyle name="Anteckning 2 4 8 4" xfId="32141"/>
    <cellStyle name="Anteckning 2 4 9" xfId="32142"/>
    <cellStyle name="Anteckning 2 4 9 2" xfId="32143"/>
    <cellStyle name="Anteckning 2 5" xfId="32144"/>
    <cellStyle name="Anteckning 2 5 10" xfId="32145"/>
    <cellStyle name="Anteckning 2 5 2" xfId="32146"/>
    <cellStyle name="Anteckning 2 5 2 2" xfId="32147"/>
    <cellStyle name="Anteckning 2 5 2 2 2" xfId="32148"/>
    <cellStyle name="Anteckning 2 5 2 2 2 2" xfId="32149"/>
    <cellStyle name="Anteckning 2 5 2 2 2 2 2" xfId="32150"/>
    <cellStyle name="Anteckning 2 5 2 2 2 2 2 2" xfId="32151"/>
    <cellStyle name="Anteckning 2 5 2 2 2 2 3" xfId="32152"/>
    <cellStyle name="Anteckning 2 5 2 2 2 2 3 2" xfId="32153"/>
    <cellStyle name="Anteckning 2 5 2 2 2 2 4" xfId="32154"/>
    <cellStyle name="Anteckning 2 5 2 2 2 3" xfId="32155"/>
    <cellStyle name="Anteckning 2 5 2 2 2 3 2" xfId="32156"/>
    <cellStyle name="Anteckning 2 5 2 2 2 4" xfId="32157"/>
    <cellStyle name="Anteckning 2 5 2 2 2 4 2" xfId="32158"/>
    <cellStyle name="Anteckning 2 5 2 2 2 5" xfId="32159"/>
    <cellStyle name="Anteckning 2 5 2 2 2 5 2" xfId="32160"/>
    <cellStyle name="Anteckning 2 5 2 2 2 6" xfId="32161"/>
    <cellStyle name="Anteckning 2 5 2 2 3" xfId="32162"/>
    <cellStyle name="Anteckning 2 5 2 2 3 2" xfId="32163"/>
    <cellStyle name="Anteckning 2 5 2 2 3 2 2" xfId="32164"/>
    <cellStyle name="Anteckning 2 5 2 2 3 3" xfId="32165"/>
    <cellStyle name="Anteckning 2 5 2 2 3 3 2" xfId="32166"/>
    <cellStyle name="Anteckning 2 5 2 2 3 4" xfId="32167"/>
    <cellStyle name="Anteckning 2 5 2 2 4" xfId="32168"/>
    <cellStyle name="Anteckning 2 5 2 2 4 2" xfId="32169"/>
    <cellStyle name="Anteckning 2 5 2 2 4 2 2" xfId="32170"/>
    <cellStyle name="Anteckning 2 5 2 2 4 3" xfId="32171"/>
    <cellStyle name="Anteckning 2 5 2 2 4 3 2" xfId="32172"/>
    <cellStyle name="Anteckning 2 5 2 2 4 4" xfId="32173"/>
    <cellStyle name="Anteckning 2 5 2 2 5" xfId="32174"/>
    <cellStyle name="Anteckning 2 5 2 2 5 2" xfId="32175"/>
    <cellStyle name="Anteckning 2 5 2 2 6" xfId="32176"/>
    <cellStyle name="Anteckning 2 5 2 2 6 2" xfId="32177"/>
    <cellStyle name="Anteckning 2 5 2 2 7" xfId="32178"/>
    <cellStyle name="Anteckning 2 5 2 3" xfId="32179"/>
    <cellStyle name="Anteckning 2 5 2 3 2" xfId="32180"/>
    <cellStyle name="Anteckning 2 5 2 3 2 2" xfId="32181"/>
    <cellStyle name="Anteckning 2 5 2 3 2 2 2" xfId="32182"/>
    <cellStyle name="Anteckning 2 5 2 3 2 3" xfId="32183"/>
    <cellStyle name="Anteckning 2 5 2 3 2 3 2" xfId="32184"/>
    <cellStyle name="Anteckning 2 5 2 3 2 4" xfId="32185"/>
    <cellStyle name="Anteckning 2 5 2 3 3" xfId="32186"/>
    <cellStyle name="Anteckning 2 5 2 3 3 2" xfId="32187"/>
    <cellStyle name="Anteckning 2 5 2 3 4" xfId="32188"/>
    <cellStyle name="Anteckning 2 5 2 3 4 2" xfId="32189"/>
    <cellStyle name="Anteckning 2 5 2 3 5" xfId="32190"/>
    <cellStyle name="Anteckning 2 5 2 3 5 2" xfId="32191"/>
    <cellStyle name="Anteckning 2 5 2 3 6" xfId="32192"/>
    <cellStyle name="Anteckning 2 5 2 4" xfId="32193"/>
    <cellStyle name="Anteckning 2 5 2 4 2" xfId="32194"/>
    <cellStyle name="Anteckning 2 5 2 4 2 2" xfId="32195"/>
    <cellStyle name="Anteckning 2 5 2 4 3" xfId="32196"/>
    <cellStyle name="Anteckning 2 5 2 4 3 2" xfId="32197"/>
    <cellStyle name="Anteckning 2 5 2 4 4" xfId="32198"/>
    <cellStyle name="Anteckning 2 5 2 5" xfId="32199"/>
    <cellStyle name="Anteckning 2 5 2 5 2" xfId="32200"/>
    <cellStyle name="Anteckning 2 5 2 5 2 2" xfId="32201"/>
    <cellStyle name="Anteckning 2 5 2 5 3" xfId="32202"/>
    <cellStyle name="Anteckning 2 5 2 5 3 2" xfId="32203"/>
    <cellStyle name="Anteckning 2 5 2 5 4" xfId="32204"/>
    <cellStyle name="Anteckning 2 5 2 6" xfId="32205"/>
    <cellStyle name="Anteckning 2 5 2 6 2" xfId="32206"/>
    <cellStyle name="Anteckning 2 5 2 7" xfId="32207"/>
    <cellStyle name="Anteckning 2 5 2 7 2" xfId="32208"/>
    <cellStyle name="Anteckning 2 5 2 8" xfId="32209"/>
    <cellStyle name="Anteckning 2 5 3" xfId="32210"/>
    <cellStyle name="Anteckning 2 5 3 2" xfId="32211"/>
    <cellStyle name="Anteckning 2 5 3 2 2" xfId="32212"/>
    <cellStyle name="Anteckning 2 5 3 2 2 2" xfId="32213"/>
    <cellStyle name="Anteckning 2 5 3 2 2 2 2" xfId="32214"/>
    <cellStyle name="Anteckning 2 5 3 2 2 3" xfId="32215"/>
    <cellStyle name="Anteckning 2 5 3 2 2 3 2" xfId="32216"/>
    <cellStyle name="Anteckning 2 5 3 2 2 4" xfId="32217"/>
    <cellStyle name="Anteckning 2 5 3 2 3" xfId="32218"/>
    <cellStyle name="Anteckning 2 5 3 2 3 2" xfId="32219"/>
    <cellStyle name="Anteckning 2 5 3 2 4" xfId="32220"/>
    <cellStyle name="Anteckning 2 5 3 2 4 2" xfId="32221"/>
    <cellStyle name="Anteckning 2 5 3 2 5" xfId="32222"/>
    <cellStyle name="Anteckning 2 5 3 2 5 2" xfId="32223"/>
    <cellStyle name="Anteckning 2 5 3 2 6" xfId="32224"/>
    <cellStyle name="Anteckning 2 5 3 3" xfId="32225"/>
    <cellStyle name="Anteckning 2 5 3 3 2" xfId="32226"/>
    <cellStyle name="Anteckning 2 5 3 3 2 2" xfId="32227"/>
    <cellStyle name="Anteckning 2 5 3 3 3" xfId="32228"/>
    <cellStyle name="Anteckning 2 5 3 3 3 2" xfId="32229"/>
    <cellStyle name="Anteckning 2 5 3 3 4" xfId="32230"/>
    <cellStyle name="Anteckning 2 5 3 4" xfId="32231"/>
    <cellStyle name="Anteckning 2 5 3 4 2" xfId="32232"/>
    <cellStyle name="Anteckning 2 5 3 4 2 2" xfId="32233"/>
    <cellStyle name="Anteckning 2 5 3 4 3" xfId="32234"/>
    <cellStyle name="Anteckning 2 5 3 4 3 2" xfId="32235"/>
    <cellStyle name="Anteckning 2 5 3 4 4" xfId="32236"/>
    <cellStyle name="Anteckning 2 5 3 5" xfId="32237"/>
    <cellStyle name="Anteckning 2 5 3 5 2" xfId="32238"/>
    <cellStyle name="Anteckning 2 5 3 6" xfId="32239"/>
    <cellStyle name="Anteckning 2 5 3 6 2" xfId="32240"/>
    <cellStyle name="Anteckning 2 5 3 7" xfId="32241"/>
    <cellStyle name="Anteckning 2 5 4" xfId="32242"/>
    <cellStyle name="Anteckning 2 5 4 2" xfId="32243"/>
    <cellStyle name="Anteckning 2 5 4 2 2" xfId="32244"/>
    <cellStyle name="Anteckning 2 5 4 2 2 2" xfId="32245"/>
    <cellStyle name="Anteckning 2 5 4 2 2 2 2" xfId="32246"/>
    <cellStyle name="Anteckning 2 5 4 2 2 3" xfId="32247"/>
    <cellStyle name="Anteckning 2 5 4 2 2 3 2" xfId="32248"/>
    <cellStyle name="Anteckning 2 5 4 2 2 4" xfId="32249"/>
    <cellStyle name="Anteckning 2 5 4 2 3" xfId="32250"/>
    <cellStyle name="Anteckning 2 5 4 2 3 2" xfId="32251"/>
    <cellStyle name="Anteckning 2 5 4 2 4" xfId="32252"/>
    <cellStyle name="Anteckning 2 5 4 2 4 2" xfId="32253"/>
    <cellStyle name="Anteckning 2 5 4 2 5" xfId="32254"/>
    <cellStyle name="Anteckning 2 5 4 2 5 2" xfId="32255"/>
    <cellStyle name="Anteckning 2 5 4 2 6" xfId="32256"/>
    <cellStyle name="Anteckning 2 5 4 3" xfId="32257"/>
    <cellStyle name="Anteckning 2 5 4 3 2" xfId="32258"/>
    <cellStyle name="Anteckning 2 5 4 3 2 2" xfId="32259"/>
    <cellStyle name="Anteckning 2 5 4 3 3" xfId="32260"/>
    <cellStyle name="Anteckning 2 5 4 3 3 2" xfId="32261"/>
    <cellStyle name="Anteckning 2 5 4 3 4" xfId="32262"/>
    <cellStyle name="Anteckning 2 5 4 4" xfId="32263"/>
    <cellStyle name="Anteckning 2 5 4 4 2" xfId="32264"/>
    <cellStyle name="Anteckning 2 5 4 4 2 2" xfId="32265"/>
    <cellStyle name="Anteckning 2 5 4 4 3" xfId="32266"/>
    <cellStyle name="Anteckning 2 5 4 4 3 2" xfId="32267"/>
    <cellStyle name="Anteckning 2 5 4 4 4" xfId="32268"/>
    <cellStyle name="Anteckning 2 5 4 5" xfId="32269"/>
    <cellStyle name="Anteckning 2 5 4 5 2" xfId="32270"/>
    <cellStyle name="Anteckning 2 5 4 6" xfId="32271"/>
    <cellStyle name="Anteckning 2 5 4 6 2" xfId="32272"/>
    <cellStyle name="Anteckning 2 5 4 7" xfId="32273"/>
    <cellStyle name="Anteckning 2 5 5" xfId="32274"/>
    <cellStyle name="Anteckning 2 5 5 2" xfId="32275"/>
    <cellStyle name="Anteckning 2 5 5 2 2" xfId="32276"/>
    <cellStyle name="Anteckning 2 5 5 2 2 2" xfId="32277"/>
    <cellStyle name="Anteckning 2 5 5 2 3" xfId="32278"/>
    <cellStyle name="Anteckning 2 5 5 2 3 2" xfId="32279"/>
    <cellStyle name="Anteckning 2 5 5 2 4" xfId="32280"/>
    <cellStyle name="Anteckning 2 5 5 3" xfId="32281"/>
    <cellStyle name="Anteckning 2 5 5 3 2" xfId="32282"/>
    <cellStyle name="Anteckning 2 5 5 4" xfId="32283"/>
    <cellStyle name="Anteckning 2 5 5 4 2" xfId="32284"/>
    <cellStyle name="Anteckning 2 5 5 5" xfId="32285"/>
    <cellStyle name="Anteckning 2 5 5 5 2" xfId="32286"/>
    <cellStyle name="Anteckning 2 5 5 6" xfId="32287"/>
    <cellStyle name="Anteckning 2 5 6" xfId="32288"/>
    <cellStyle name="Anteckning 2 5 6 2" xfId="32289"/>
    <cellStyle name="Anteckning 2 5 6 2 2" xfId="32290"/>
    <cellStyle name="Anteckning 2 5 6 3" xfId="32291"/>
    <cellStyle name="Anteckning 2 5 6 3 2" xfId="32292"/>
    <cellStyle name="Anteckning 2 5 6 4" xfId="32293"/>
    <cellStyle name="Anteckning 2 5 7" xfId="32294"/>
    <cellStyle name="Anteckning 2 5 7 2" xfId="32295"/>
    <cellStyle name="Anteckning 2 5 7 2 2" xfId="32296"/>
    <cellStyle name="Anteckning 2 5 7 3" xfId="32297"/>
    <cellStyle name="Anteckning 2 5 7 3 2" xfId="32298"/>
    <cellStyle name="Anteckning 2 5 7 4" xfId="32299"/>
    <cellStyle name="Anteckning 2 5 8" xfId="32300"/>
    <cellStyle name="Anteckning 2 5 8 2" xfId="32301"/>
    <cellStyle name="Anteckning 2 5 9" xfId="32302"/>
    <cellStyle name="Anteckning 2 5 9 2" xfId="32303"/>
    <cellStyle name="Anteckning 2 6" xfId="32304"/>
    <cellStyle name="Anteckning 2 6 2" xfId="32305"/>
    <cellStyle name="Anteckning 2 6 2 2" xfId="32306"/>
    <cellStyle name="Anteckning 2 6 2 2 2" xfId="32307"/>
    <cellStyle name="Anteckning 2 6 2 2 2 2" xfId="32308"/>
    <cellStyle name="Anteckning 2 6 2 2 2 2 2" xfId="32309"/>
    <cellStyle name="Anteckning 2 6 2 2 2 3" xfId="32310"/>
    <cellStyle name="Anteckning 2 6 2 2 2 3 2" xfId="32311"/>
    <cellStyle name="Anteckning 2 6 2 2 2 4" xfId="32312"/>
    <cellStyle name="Anteckning 2 6 2 2 3" xfId="32313"/>
    <cellStyle name="Anteckning 2 6 2 2 3 2" xfId="32314"/>
    <cellStyle name="Anteckning 2 6 2 2 4" xfId="32315"/>
    <cellStyle name="Anteckning 2 6 2 2 4 2" xfId="32316"/>
    <cellStyle name="Anteckning 2 6 2 2 5" xfId="32317"/>
    <cellStyle name="Anteckning 2 6 2 2 5 2" xfId="32318"/>
    <cellStyle name="Anteckning 2 6 2 2 6" xfId="32319"/>
    <cellStyle name="Anteckning 2 6 2 3" xfId="32320"/>
    <cellStyle name="Anteckning 2 6 2 3 2" xfId="32321"/>
    <cellStyle name="Anteckning 2 6 2 3 2 2" xfId="32322"/>
    <cellStyle name="Anteckning 2 6 2 3 3" xfId="32323"/>
    <cellStyle name="Anteckning 2 6 2 3 3 2" xfId="32324"/>
    <cellStyle name="Anteckning 2 6 2 3 4" xfId="32325"/>
    <cellStyle name="Anteckning 2 6 2 4" xfId="32326"/>
    <cellStyle name="Anteckning 2 6 2 4 2" xfId="32327"/>
    <cellStyle name="Anteckning 2 6 2 4 2 2" xfId="32328"/>
    <cellStyle name="Anteckning 2 6 2 4 3" xfId="32329"/>
    <cellStyle name="Anteckning 2 6 2 4 3 2" xfId="32330"/>
    <cellStyle name="Anteckning 2 6 2 4 4" xfId="32331"/>
    <cellStyle name="Anteckning 2 6 2 5" xfId="32332"/>
    <cellStyle name="Anteckning 2 6 2 5 2" xfId="32333"/>
    <cellStyle name="Anteckning 2 6 2 6" xfId="32334"/>
    <cellStyle name="Anteckning 2 6 2 6 2" xfId="32335"/>
    <cellStyle name="Anteckning 2 6 2 7" xfId="32336"/>
    <cellStyle name="Anteckning 2 6 3" xfId="32337"/>
    <cellStyle name="Anteckning 2 6 3 2" xfId="32338"/>
    <cellStyle name="Anteckning 2 6 3 2 2" xfId="32339"/>
    <cellStyle name="Anteckning 2 6 3 2 2 2" xfId="32340"/>
    <cellStyle name="Anteckning 2 6 3 2 3" xfId="32341"/>
    <cellStyle name="Anteckning 2 6 3 2 3 2" xfId="32342"/>
    <cellStyle name="Anteckning 2 6 3 2 4" xfId="32343"/>
    <cellStyle name="Anteckning 2 6 3 3" xfId="32344"/>
    <cellStyle name="Anteckning 2 6 3 3 2" xfId="32345"/>
    <cellStyle name="Anteckning 2 6 3 4" xfId="32346"/>
    <cellStyle name="Anteckning 2 6 3 4 2" xfId="32347"/>
    <cellStyle name="Anteckning 2 6 3 5" xfId="32348"/>
    <cellStyle name="Anteckning 2 6 3 5 2" xfId="32349"/>
    <cellStyle name="Anteckning 2 6 3 6" xfId="32350"/>
    <cellStyle name="Anteckning 2 6 4" xfId="32351"/>
    <cellStyle name="Anteckning 2 6 4 2" xfId="32352"/>
    <cellStyle name="Anteckning 2 6 4 2 2" xfId="32353"/>
    <cellStyle name="Anteckning 2 6 4 3" xfId="32354"/>
    <cellStyle name="Anteckning 2 6 4 3 2" xfId="32355"/>
    <cellStyle name="Anteckning 2 6 4 4" xfId="32356"/>
    <cellStyle name="Anteckning 2 6 5" xfId="32357"/>
    <cellStyle name="Anteckning 2 6 5 2" xfId="32358"/>
    <cellStyle name="Anteckning 2 6 5 2 2" xfId="32359"/>
    <cellStyle name="Anteckning 2 6 5 3" xfId="32360"/>
    <cellStyle name="Anteckning 2 6 5 3 2" xfId="32361"/>
    <cellStyle name="Anteckning 2 6 5 4" xfId="32362"/>
    <cellStyle name="Anteckning 2 6 6" xfId="32363"/>
    <cellStyle name="Anteckning 2 6 6 2" xfId="32364"/>
    <cellStyle name="Anteckning 2 6 7" xfId="32365"/>
    <cellStyle name="Anteckning 2 6 7 2" xfId="32366"/>
    <cellStyle name="Anteckning 2 6 8" xfId="32367"/>
    <cellStyle name="Anteckning 2 7" xfId="32368"/>
    <cellStyle name="Anteckning 2 7 2" xfId="32369"/>
    <cellStyle name="Anteckning 2 7 2 2" xfId="32370"/>
    <cellStyle name="Anteckning 2 7 2 2 2" xfId="32371"/>
    <cellStyle name="Anteckning 2 7 2 2 2 2" xfId="32372"/>
    <cellStyle name="Anteckning 2 7 2 2 2 2 2" xfId="32373"/>
    <cellStyle name="Anteckning 2 7 2 2 2 3" xfId="32374"/>
    <cellStyle name="Anteckning 2 7 2 2 2 3 2" xfId="32375"/>
    <cellStyle name="Anteckning 2 7 2 2 2 4" xfId="32376"/>
    <cellStyle name="Anteckning 2 7 2 2 3" xfId="32377"/>
    <cellStyle name="Anteckning 2 7 2 2 3 2" xfId="32378"/>
    <cellStyle name="Anteckning 2 7 2 2 4" xfId="32379"/>
    <cellStyle name="Anteckning 2 7 2 2 4 2" xfId="32380"/>
    <cellStyle name="Anteckning 2 7 2 2 5" xfId="32381"/>
    <cellStyle name="Anteckning 2 7 2 2 5 2" xfId="32382"/>
    <cellStyle name="Anteckning 2 7 2 2 6" xfId="32383"/>
    <cellStyle name="Anteckning 2 7 2 3" xfId="32384"/>
    <cellStyle name="Anteckning 2 7 2 3 2" xfId="32385"/>
    <cellStyle name="Anteckning 2 7 2 3 2 2" xfId="32386"/>
    <cellStyle name="Anteckning 2 7 2 3 3" xfId="32387"/>
    <cellStyle name="Anteckning 2 7 2 3 3 2" xfId="32388"/>
    <cellStyle name="Anteckning 2 7 2 3 4" xfId="32389"/>
    <cellStyle name="Anteckning 2 7 2 4" xfId="32390"/>
    <cellStyle name="Anteckning 2 7 2 4 2" xfId="32391"/>
    <cellStyle name="Anteckning 2 7 2 4 2 2" xfId="32392"/>
    <cellStyle name="Anteckning 2 7 2 4 3" xfId="32393"/>
    <cellStyle name="Anteckning 2 7 2 4 3 2" xfId="32394"/>
    <cellStyle name="Anteckning 2 7 2 4 4" xfId="32395"/>
    <cellStyle name="Anteckning 2 7 2 5" xfId="32396"/>
    <cellStyle name="Anteckning 2 7 2 5 2" xfId="32397"/>
    <cellStyle name="Anteckning 2 7 2 6" xfId="32398"/>
    <cellStyle name="Anteckning 2 7 2 6 2" xfId="32399"/>
    <cellStyle name="Anteckning 2 7 2 7" xfId="32400"/>
    <cellStyle name="Anteckning 2 7 3" xfId="32401"/>
    <cellStyle name="Anteckning 2 7 3 2" xfId="32402"/>
    <cellStyle name="Anteckning 2 7 3 2 2" xfId="32403"/>
    <cellStyle name="Anteckning 2 7 3 2 2 2" xfId="32404"/>
    <cellStyle name="Anteckning 2 7 3 2 3" xfId="32405"/>
    <cellStyle name="Anteckning 2 7 3 2 3 2" xfId="32406"/>
    <cellStyle name="Anteckning 2 7 3 2 4" xfId="32407"/>
    <cellStyle name="Anteckning 2 7 3 3" xfId="32408"/>
    <cellStyle name="Anteckning 2 7 3 3 2" xfId="32409"/>
    <cellStyle name="Anteckning 2 7 3 4" xfId="32410"/>
    <cellStyle name="Anteckning 2 7 3 4 2" xfId="32411"/>
    <cellStyle name="Anteckning 2 7 3 5" xfId="32412"/>
    <cellStyle name="Anteckning 2 7 3 5 2" xfId="32413"/>
    <cellStyle name="Anteckning 2 7 3 6" xfId="32414"/>
    <cellStyle name="Anteckning 2 7 4" xfId="32415"/>
    <cellStyle name="Anteckning 2 7 4 2" xfId="32416"/>
    <cellStyle name="Anteckning 2 7 4 2 2" xfId="32417"/>
    <cellStyle name="Anteckning 2 7 4 3" xfId="32418"/>
    <cellStyle name="Anteckning 2 7 4 3 2" xfId="32419"/>
    <cellStyle name="Anteckning 2 7 4 4" xfId="32420"/>
    <cellStyle name="Anteckning 2 7 5" xfId="32421"/>
    <cellStyle name="Anteckning 2 7 5 2" xfId="32422"/>
    <cellStyle name="Anteckning 2 7 5 2 2" xfId="32423"/>
    <cellStyle name="Anteckning 2 7 5 3" xfId="32424"/>
    <cellStyle name="Anteckning 2 7 5 3 2" xfId="32425"/>
    <cellStyle name="Anteckning 2 7 5 4" xfId="32426"/>
    <cellStyle name="Anteckning 2 7 6" xfId="32427"/>
    <cellStyle name="Anteckning 2 7 6 2" xfId="32428"/>
    <cellStyle name="Anteckning 2 7 7" xfId="32429"/>
    <cellStyle name="Anteckning 2 7 7 2" xfId="32430"/>
    <cellStyle name="Anteckning 2 7 8" xfId="32431"/>
    <cellStyle name="Anteckning 2 8" xfId="32432"/>
    <cellStyle name="Anteckning 2 8 2" xfId="32433"/>
    <cellStyle name="Anteckning 2 8 2 2" xfId="32434"/>
    <cellStyle name="Anteckning 2 8 2 2 2" xfId="32435"/>
    <cellStyle name="Anteckning 2 8 2 2 2 2" xfId="32436"/>
    <cellStyle name="Anteckning 2 8 2 2 2 2 2" xfId="32437"/>
    <cellStyle name="Anteckning 2 8 2 2 2 3" xfId="32438"/>
    <cellStyle name="Anteckning 2 8 2 2 2 3 2" xfId="32439"/>
    <cellStyle name="Anteckning 2 8 2 2 2 4" xfId="32440"/>
    <cellStyle name="Anteckning 2 8 2 2 3" xfId="32441"/>
    <cellStyle name="Anteckning 2 8 2 2 3 2" xfId="32442"/>
    <cellStyle name="Anteckning 2 8 2 2 4" xfId="32443"/>
    <cellStyle name="Anteckning 2 8 2 2 4 2" xfId="32444"/>
    <cellStyle name="Anteckning 2 8 2 2 5" xfId="32445"/>
    <cellStyle name="Anteckning 2 8 2 2 5 2" xfId="32446"/>
    <cellStyle name="Anteckning 2 8 2 2 6" xfId="32447"/>
    <cellStyle name="Anteckning 2 8 2 3" xfId="32448"/>
    <cellStyle name="Anteckning 2 8 2 3 2" xfId="32449"/>
    <cellStyle name="Anteckning 2 8 2 3 2 2" xfId="32450"/>
    <cellStyle name="Anteckning 2 8 2 3 3" xfId="32451"/>
    <cellStyle name="Anteckning 2 8 2 3 3 2" xfId="32452"/>
    <cellStyle name="Anteckning 2 8 2 3 4" xfId="32453"/>
    <cellStyle name="Anteckning 2 8 2 4" xfId="32454"/>
    <cellStyle name="Anteckning 2 8 2 4 2" xfId="32455"/>
    <cellStyle name="Anteckning 2 8 2 4 2 2" xfId="32456"/>
    <cellStyle name="Anteckning 2 8 2 4 3" xfId="32457"/>
    <cellStyle name="Anteckning 2 8 2 4 3 2" xfId="32458"/>
    <cellStyle name="Anteckning 2 8 2 4 4" xfId="32459"/>
    <cellStyle name="Anteckning 2 8 2 5" xfId="32460"/>
    <cellStyle name="Anteckning 2 8 2 5 2" xfId="32461"/>
    <cellStyle name="Anteckning 2 8 2 6" xfId="32462"/>
    <cellStyle name="Anteckning 2 8 2 6 2" xfId="32463"/>
    <cellStyle name="Anteckning 2 8 2 7" xfId="32464"/>
    <cellStyle name="Anteckning 2 8 3" xfId="32465"/>
    <cellStyle name="Anteckning 2 8 3 2" xfId="32466"/>
    <cellStyle name="Anteckning 2 8 3 2 2" xfId="32467"/>
    <cellStyle name="Anteckning 2 8 3 2 2 2" xfId="32468"/>
    <cellStyle name="Anteckning 2 8 3 2 3" xfId="32469"/>
    <cellStyle name="Anteckning 2 8 3 2 3 2" xfId="32470"/>
    <cellStyle name="Anteckning 2 8 3 2 4" xfId="32471"/>
    <cellStyle name="Anteckning 2 8 3 3" xfId="32472"/>
    <cellStyle name="Anteckning 2 8 3 3 2" xfId="32473"/>
    <cellStyle name="Anteckning 2 8 3 4" xfId="32474"/>
    <cellStyle name="Anteckning 2 8 3 4 2" xfId="32475"/>
    <cellStyle name="Anteckning 2 8 3 5" xfId="32476"/>
    <cellStyle name="Anteckning 2 8 3 5 2" xfId="32477"/>
    <cellStyle name="Anteckning 2 8 3 6" xfId="32478"/>
    <cellStyle name="Anteckning 2 8 4" xfId="32479"/>
    <cellStyle name="Anteckning 2 8 4 2" xfId="32480"/>
    <cellStyle name="Anteckning 2 8 4 2 2" xfId="32481"/>
    <cellStyle name="Anteckning 2 8 4 3" xfId="32482"/>
    <cellStyle name="Anteckning 2 8 4 3 2" xfId="32483"/>
    <cellStyle name="Anteckning 2 8 4 4" xfId="32484"/>
    <cellStyle name="Anteckning 2 8 5" xfId="32485"/>
    <cellStyle name="Anteckning 2 8 5 2" xfId="32486"/>
    <cellStyle name="Anteckning 2 8 5 2 2" xfId="32487"/>
    <cellStyle name="Anteckning 2 8 5 3" xfId="32488"/>
    <cellStyle name="Anteckning 2 8 5 3 2" xfId="32489"/>
    <cellStyle name="Anteckning 2 8 5 4" xfId="32490"/>
    <cellStyle name="Anteckning 2 8 6" xfId="32491"/>
    <cellStyle name="Anteckning 2 8 6 2" xfId="32492"/>
    <cellStyle name="Anteckning 2 8 7" xfId="32493"/>
    <cellStyle name="Anteckning 2 8 7 2" xfId="32494"/>
    <cellStyle name="Anteckning 2 8 8" xfId="32495"/>
    <cellStyle name="Anteckning 2 9" xfId="32496"/>
    <cellStyle name="Anteckning 2 9 2" xfId="32497"/>
    <cellStyle name="Anteckning 2 9 2 2" xfId="32498"/>
    <cellStyle name="Anteckning 2 9 2 2 2" xfId="32499"/>
    <cellStyle name="Anteckning 2 9 2 2 2 2" xfId="32500"/>
    <cellStyle name="Anteckning 2 9 2 2 3" xfId="32501"/>
    <cellStyle name="Anteckning 2 9 2 2 3 2" xfId="32502"/>
    <cellStyle name="Anteckning 2 9 2 2 4" xfId="32503"/>
    <cellStyle name="Anteckning 2 9 2 3" xfId="32504"/>
    <cellStyle name="Anteckning 2 9 2 3 2" xfId="32505"/>
    <cellStyle name="Anteckning 2 9 2 4" xfId="32506"/>
    <cellStyle name="Anteckning 2 9 2 4 2" xfId="32507"/>
    <cellStyle name="Anteckning 2 9 2 5" xfId="32508"/>
    <cellStyle name="Anteckning 2 9 2 5 2" xfId="32509"/>
    <cellStyle name="Anteckning 2 9 2 6" xfId="32510"/>
    <cellStyle name="Anteckning 2 9 3" xfId="32511"/>
    <cellStyle name="Anteckning 2 9 3 2" xfId="32512"/>
    <cellStyle name="Anteckning 2 9 3 2 2" xfId="32513"/>
    <cellStyle name="Anteckning 2 9 3 3" xfId="32514"/>
    <cellStyle name="Anteckning 2 9 3 3 2" xfId="32515"/>
    <cellStyle name="Anteckning 2 9 3 4" xfId="32516"/>
    <cellStyle name="Anteckning 2 9 4" xfId="32517"/>
    <cellStyle name="Anteckning 2 9 4 2" xfId="32518"/>
    <cellStyle name="Anteckning 2 9 4 2 2" xfId="32519"/>
    <cellStyle name="Anteckning 2 9 4 3" xfId="32520"/>
    <cellStyle name="Anteckning 2 9 4 3 2" xfId="32521"/>
    <cellStyle name="Anteckning 2 9 4 4" xfId="32522"/>
    <cellStyle name="Anteckning 2 9 5" xfId="32523"/>
    <cellStyle name="Anteckning 2 9 5 2" xfId="32524"/>
    <cellStyle name="Anteckning 2 9 6" xfId="32525"/>
    <cellStyle name="Anteckning 2 9 6 2" xfId="32526"/>
    <cellStyle name="Anteckning 2 9 7" xfId="32527"/>
    <cellStyle name="Anteckning 3" xfId="32528"/>
    <cellStyle name="Anteckning 3 2" xfId="32529"/>
    <cellStyle name="Anteckning 3 2 2" xfId="32530"/>
    <cellStyle name="Anteckning 3 3" xfId="32531"/>
    <cellStyle name="Anteckning 3 3 2" xfId="32532"/>
    <cellStyle name="Anteckning 3 3 2 2" xfId="32533"/>
    <cellStyle name="Anteckning 3 3 2 2 2" xfId="32534"/>
    <cellStyle name="Anteckning 3 3 2 3" xfId="32535"/>
    <cellStyle name="Anteckning 3 3 2 3 2" xfId="32536"/>
    <cellStyle name="Anteckning 3 3 2 4" xfId="32537"/>
    <cellStyle name="Anteckning 3 3 3" xfId="32538"/>
    <cellStyle name="Anteckning 3 3 3 2" xfId="32539"/>
    <cellStyle name="Anteckning 3 3 4" xfId="32540"/>
    <cellStyle name="Anteckning 3 3 4 2" xfId="32541"/>
    <cellStyle name="Anteckning 3 3 5" xfId="32542"/>
    <cellStyle name="Anteckning 3 3 5 2" xfId="32543"/>
    <cellStyle name="Anteckning 3 3 6" xfId="32544"/>
    <cellStyle name="Anteckning 3 4" xfId="32545"/>
    <cellStyle name="Anteckning 3 4 2" xfId="32546"/>
    <cellStyle name="Anteckning 3 4 2 2" xfId="32547"/>
    <cellStyle name="Anteckning 3 4 2 2 2" xfId="32548"/>
    <cellStyle name="Anteckning 3 4 2 3" xfId="32549"/>
    <cellStyle name="Anteckning 3 4 3" xfId="32550"/>
    <cellStyle name="Anteckning 3 4 3 2" xfId="32551"/>
    <cellStyle name="Anteckning 3 4 4" xfId="32552"/>
    <cellStyle name="Anteckning 3 4 4 2" xfId="32553"/>
    <cellStyle name="Anteckning 3 4 5" xfId="32554"/>
    <cellStyle name="Anteckning 3 5" xfId="32555"/>
    <cellStyle name="Anteckning 3 5 2" xfId="32556"/>
    <cellStyle name="Anteckning 3 5 2 2" xfId="32557"/>
    <cellStyle name="Anteckning 3 5 3" xfId="32558"/>
    <cellStyle name="Anteckning 3 5 3 2" xfId="32559"/>
    <cellStyle name="Anteckning 3 5 4" xfId="32560"/>
    <cellStyle name="Anteckning 3 6" xfId="32561"/>
    <cellStyle name="Anteckning 3 6 2" xfId="32562"/>
    <cellStyle name="Anteckning 3 7" xfId="32563"/>
    <cellStyle name="Anteckning 3 7 2" xfId="32564"/>
    <cellStyle name="Anteckning 3 8" xfId="32565"/>
    <cellStyle name="Anteckning 3 8 2" xfId="32566"/>
    <cellStyle name="Anteckning 4" xfId="32567"/>
    <cellStyle name="Anteckning 4 2" xfId="32568"/>
    <cellStyle name="Anteckning 4 2 2" xfId="32569"/>
    <cellStyle name="Anteckning 4 2 2 2" xfId="32570"/>
    <cellStyle name="Anteckning 4 2 3" xfId="32571"/>
    <cellStyle name="Anteckning 4 3" xfId="32572"/>
    <cellStyle name="Anteckning 5" xfId="32573"/>
    <cellStyle name="Anteckning 5 2" xfId="32574"/>
    <cellStyle name="Anteckning 5 2 2" xfId="32575"/>
    <cellStyle name="Anteckning 5 3" xfId="32576"/>
    <cellStyle name="Anteckning 6" xfId="32577"/>
    <cellStyle name="Anteckning 6 2" xfId="32578"/>
    <cellStyle name="Anteckning 6 2 2" xfId="32579"/>
    <cellStyle name="Anteckning 6 3" xfId="32580"/>
    <cellStyle name="Anteckning 7" xfId="32581"/>
    <cellStyle name="Anteckning 7 2" xfId="32582"/>
    <cellStyle name="Anteckning 7 2 2" xfId="32583"/>
    <cellStyle name="Anteckning 7 3" xfId="32584"/>
    <cellStyle name="Anteckning 8" xfId="32585"/>
    <cellStyle name="Anteckning 8 2" xfId="32586"/>
    <cellStyle name="Anteckning 9" xfId="32587"/>
    <cellStyle name="Anteckning 9 2" xfId="32588"/>
    <cellStyle name="background" xfId="32589"/>
    <cellStyle name="background 2" xfId="32590"/>
    <cellStyle name="background 2 2" xfId="32591"/>
    <cellStyle name="background 2 2 2" xfId="32592"/>
    <cellStyle name="background 3" xfId="32593"/>
    <cellStyle name="background 3 2" xfId="32594"/>
    <cellStyle name="background 4" xfId="32595"/>
    <cellStyle name="background 4 2" xfId="32596"/>
    <cellStyle name="background 5" xfId="32597"/>
    <cellStyle name="Bad" xfId="32598"/>
    <cellStyle name="Bad 2" xfId="32599"/>
    <cellStyle name="Bad 3" xfId="32600"/>
    <cellStyle name="Bad 4" xfId="32601"/>
    <cellStyle name="Bad 5" xfId="32602"/>
    <cellStyle name="banner" xfId="32603"/>
    <cellStyle name="banner 2" xfId="32604"/>
    <cellStyle name="banner 2 2" xfId="32605"/>
    <cellStyle name="banner 2 2 2" xfId="32606"/>
    <cellStyle name="banner 3" xfId="32607"/>
    <cellStyle name="banner 3 2" xfId="32608"/>
    <cellStyle name="banner 4" xfId="32609"/>
    <cellStyle name="banner 4 2" xfId="32610"/>
    <cellStyle name="banner 5" xfId="32611"/>
    <cellStyle name="Beräkning" xfId="18" builtinId="22" customBuiltin="1"/>
    <cellStyle name="Beräkning 10" xfId="32612"/>
    <cellStyle name="Beräkning 2" xfId="32613"/>
    <cellStyle name="Beräkning 2 2" xfId="32614"/>
    <cellStyle name="Beräkning 2 3" xfId="32615"/>
    <cellStyle name="Beräkning 2 4" xfId="32616"/>
    <cellStyle name="Beräkning 2 5" xfId="32617"/>
    <cellStyle name="Beräkning 2 5 2" xfId="32618"/>
    <cellStyle name="Beräkning 2 6" xfId="32619"/>
    <cellStyle name="Beräkning 2 7" xfId="32620"/>
    <cellStyle name="Beräkning 3" xfId="32621"/>
    <cellStyle name="Beräkning 3 2" xfId="32622"/>
    <cellStyle name="Beräkning 3 2 2" xfId="32623"/>
    <cellStyle name="Beräkning 3 3" xfId="32624"/>
    <cellStyle name="Beräkning 4" xfId="32625"/>
    <cellStyle name="Beräkning 4 2" xfId="32626"/>
    <cellStyle name="Beräkning 4 2 2" xfId="32627"/>
    <cellStyle name="Beräkning 4 2 2 2" xfId="32628"/>
    <cellStyle name="Beräkning 4 2 3" xfId="32629"/>
    <cellStyle name="Beräkning 4 3" xfId="32630"/>
    <cellStyle name="Beräkning 5" xfId="32631"/>
    <cellStyle name="Beräkning 5 2" xfId="32632"/>
    <cellStyle name="Beräkning 5 2 2" xfId="32633"/>
    <cellStyle name="Beräkning 5 3" xfId="32634"/>
    <cellStyle name="Beräkning 6" xfId="32635"/>
    <cellStyle name="Beräkning 6 2" xfId="32636"/>
    <cellStyle name="Beräkning 6 2 2" xfId="32637"/>
    <cellStyle name="Beräkning 6 3" xfId="32638"/>
    <cellStyle name="Beräkning 7" xfId="32639"/>
    <cellStyle name="Beräkning 7 2" xfId="32640"/>
    <cellStyle name="Beräkning 7 2 2" xfId="32641"/>
    <cellStyle name="Beräkning 7 3" xfId="32642"/>
    <cellStyle name="Beräkning 8" xfId="32643"/>
    <cellStyle name="Beräkning 8 2" xfId="32644"/>
    <cellStyle name="Beräkning 9" xfId="32645"/>
    <cellStyle name="Beräkning 9 2" xfId="32646"/>
    <cellStyle name="blp_column_header" xfId="32647"/>
    <cellStyle name="Bra" xfId="13" builtinId="26" customBuiltin="1"/>
    <cellStyle name="Bra 10" xfId="32648"/>
    <cellStyle name="Bra 2" xfId="32649"/>
    <cellStyle name="Bra 2 2" xfId="32650"/>
    <cellStyle name="Bra 2 2 2" xfId="32651"/>
    <cellStyle name="Bra 2 3" xfId="32652"/>
    <cellStyle name="Bra 2 3 2" xfId="32653"/>
    <cellStyle name="Bra 2 4" xfId="32654"/>
    <cellStyle name="Bra 2 5" xfId="32655"/>
    <cellStyle name="Bra 2 5 2" xfId="32656"/>
    <cellStyle name="Bra 2 5 3" xfId="32657"/>
    <cellStyle name="Bra 2 5 4" xfId="32658"/>
    <cellStyle name="Bra 2 6" xfId="32659"/>
    <cellStyle name="Bra 2 7" xfId="32660"/>
    <cellStyle name="Bra 2 8" xfId="32661"/>
    <cellStyle name="Bra 3" xfId="32662"/>
    <cellStyle name="Bra 3 2" xfId="32663"/>
    <cellStyle name="Bra 4" xfId="32664"/>
    <cellStyle name="Bra 4 2" xfId="32665"/>
    <cellStyle name="Bra 4 2 2" xfId="32666"/>
    <cellStyle name="Bra 5" xfId="32667"/>
    <cellStyle name="Bra 5 2" xfId="32668"/>
    <cellStyle name="Bra 6" xfId="32669"/>
    <cellStyle name="Bra 6 2" xfId="32670"/>
    <cellStyle name="Bra 7" xfId="32671"/>
    <cellStyle name="Bra 7 2" xfId="32672"/>
    <cellStyle name="Bra 8" xfId="32673"/>
    <cellStyle name="Bra 9" xfId="32674"/>
    <cellStyle name="bstitutes]_x000d__x000a_; The following mappings take Word for MS-DOS names, PostScript names, and TrueType_x000d__x000a_; names into account" xfId="32675"/>
    <cellStyle name="calc" xfId="32676"/>
    <cellStyle name="calc 2" xfId="32677"/>
    <cellStyle name="calc 2 2" xfId="32678"/>
    <cellStyle name="calc 2 2 2" xfId="32679"/>
    <cellStyle name="calc 3" xfId="32680"/>
    <cellStyle name="calc 3 2" xfId="32681"/>
    <cellStyle name="calc 4" xfId="32682"/>
    <cellStyle name="calc 4 2" xfId="32683"/>
    <cellStyle name="calc 5" xfId="32684"/>
    <cellStyle name="calculated" xfId="32685"/>
    <cellStyle name="calculated 2" xfId="32686"/>
    <cellStyle name="calculated 2 2" xfId="32687"/>
    <cellStyle name="calculated 2 2 2" xfId="32688"/>
    <cellStyle name="calculated 3" xfId="32689"/>
    <cellStyle name="calculated 3 2" xfId="32690"/>
    <cellStyle name="calculated 4" xfId="32691"/>
    <cellStyle name="calculated 4 2" xfId="32692"/>
    <cellStyle name="calculated 5" xfId="32693"/>
    <cellStyle name="Calculated forecast" xfId="32694"/>
    <cellStyle name="Calculation" xfId="32695"/>
    <cellStyle name="Calculation 10" xfId="32696"/>
    <cellStyle name="Calculation 10 2" xfId="32697"/>
    <cellStyle name="Calculation 11" xfId="32698"/>
    <cellStyle name="Calculation 11 2" xfId="32699"/>
    <cellStyle name="Calculation 12" xfId="32700"/>
    <cellStyle name="Calculation 2" xfId="32701"/>
    <cellStyle name="Calculation 2 2" xfId="32702"/>
    <cellStyle name="Calculation 2 2 2" xfId="32703"/>
    <cellStyle name="Calculation 2 2 2 2" xfId="32704"/>
    <cellStyle name="Calculation 2 2 3" xfId="32705"/>
    <cellStyle name="Calculation 2 3" xfId="32706"/>
    <cellStyle name="Calculation 2 3 2" xfId="32707"/>
    <cellStyle name="Calculation 2 4" xfId="32708"/>
    <cellStyle name="Calculation 2 5" xfId="32709"/>
    <cellStyle name="Calculation 2 6" xfId="32710"/>
    <cellStyle name="Calculation 3" xfId="32711"/>
    <cellStyle name="Calculation 3 2" xfId="32712"/>
    <cellStyle name="Calculation 3 2 2" xfId="32713"/>
    <cellStyle name="Calculation 3 3" xfId="32714"/>
    <cellStyle name="Calculation 3 3 2" xfId="32715"/>
    <cellStyle name="Calculation 3 4" xfId="32716"/>
    <cellStyle name="Calculation 3 5" xfId="32717"/>
    <cellStyle name="Calculation 3 6" xfId="32718"/>
    <cellStyle name="Calculation 4" xfId="32719"/>
    <cellStyle name="Calculation 4 2" xfId="32720"/>
    <cellStyle name="Calculation 4 2 2" xfId="32721"/>
    <cellStyle name="Calculation 4 3" xfId="32722"/>
    <cellStyle name="Calculation 4 3 2" xfId="32723"/>
    <cellStyle name="Calculation 4 4" xfId="32724"/>
    <cellStyle name="Calculation 4 5" xfId="32725"/>
    <cellStyle name="Calculation 4 6" xfId="32726"/>
    <cellStyle name="Calculation 5" xfId="32727"/>
    <cellStyle name="Calculation 5 2" xfId="32728"/>
    <cellStyle name="Calculation 5 2 2" xfId="32729"/>
    <cellStyle name="Calculation 5 3" xfId="32730"/>
    <cellStyle name="Calculation 5 4" xfId="32731"/>
    <cellStyle name="Calculation 5 5" xfId="32732"/>
    <cellStyle name="Calculation 6" xfId="32733"/>
    <cellStyle name="Calculation 6 2" xfId="32734"/>
    <cellStyle name="Calculation 7" xfId="32735"/>
    <cellStyle name="Calculation 7 2" xfId="32736"/>
    <cellStyle name="Calculation 8" xfId="32737"/>
    <cellStyle name="Calculation 8 2" xfId="32738"/>
    <cellStyle name="Calculation 8 3" xfId="32739"/>
    <cellStyle name="Calculation 8 4" xfId="32740"/>
    <cellStyle name="Calculation 9" xfId="32741"/>
    <cellStyle name="Calculation 9 2" xfId="32742"/>
    <cellStyle name="Check Cell" xfId="32743"/>
    <cellStyle name="Check Cell 2" xfId="32744"/>
    <cellStyle name="Check Cell 3" xfId="32745"/>
    <cellStyle name="Check Cell 4" xfId="32746"/>
    <cellStyle name="Check Cell 5" xfId="32747"/>
    <cellStyle name="clsAltData" xfId="32748"/>
    <cellStyle name="clsAltData 2" xfId="32749"/>
    <cellStyle name="clsColumnHeader" xfId="32750"/>
    <cellStyle name="clsColumnHeader 2" xfId="32751"/>
    <cellStyle name="clsData" xfId="32752"/>
    <cellStyle name="clsData 2" xfId="32753"/>
    <cellStyle name="clsDefault" xfId="32754"/>
    <cellStyle name="clsReportHeader" xfId="32755"/>
    <cellStyle name="clsReportHeader 2" xfId="32756"/>
    <cellStyle name="clsRowHeader" xfId="32757"/>
    <cellStyle name="clsRowHeader 2" xfId="32758"/>
    <cellStyle name="Comma [0]" xfId="32759"/>
    <cellStyle name="Comma [0] 2" xfId="32760"/>
    <cellStyle name="Comma [0] 2 2" xfId="32761"/>
    <cellStyle name="Comma [0] 2 3" xfId="32762"/>
    <cellStyle name="Comma [0] 2 3 2" xfId="32763"/>
    <cellStyle name="Comma [0] 2 3 3" xfId="32764"/>
    <cellStyle name="Comma [0] 3" xfId="32765"/>
    <cellStyle name="Comma [0] 4" xfId="32766"/>
    <cellStyle name="Comma [0]_Framsida" xfId="32767"/>
    <cellStyle name="Comma 10" xfId="32768"/>
    <cellStyle name="Comma 11" xfId="32769"/>
    <cellStyle name="Comma 11 2" xfId="32770"/>
    <cellStyle name="Comma 11 3" xfId="32771"/>
    <cellStyle name="Comma 11 4" xfId="32772"/>
    <cellStyle name="Comma 12" xfId="32773"/>
    <cellStyle name="Comma 12 2" xfId="32774"/>
    <cellStyle name="Comma 12 3" xfId="32775"/>
    <cellStyle name="Comma 12 4" xfId="32776"/>
    <cellStyle name="Comma 13" xfId="32777"/>
    <cellStyle name="Comma 13 2" xfId="32778"/>
    <cellStyle name="Comma 13 3" xfId="32779"/>
    <cellStyle name="Comma 13 4" xfId="32780"/>
    <cellStyle name="Comma 15" xfId="32781"/>
    <cellStyle name="Comma 15 2" xfId="32782"/>
    <cellStyle name="Comma 15 3" xfId="32783"/>
    <cellStyle name="Comma 15 4" xfId="32784"/>
    <cellStyle name="Comma 16" xfId="32785"/>
    <cellStyle name="Comma 16 2" xfId="32786"/>
    <cellStyle name="Comma 16 3" xfId="32787"/>
    <cellStyle name="Comma 16 4" xfId="32788"/>
    <cellStyle name="Comma 17" xfId="32789"/>
    <cellStyle name="Comma 17 2" xfId="32790"/>
    <cellStyle name="Comma 17 3" xfId="32791"/>
    <cellStyle name="Comma 17 4" xfId="32792"/>
    <cellStyle name="Comma 18" xfId="32793"/>
    <cellStyle name="Comma 18 2" xfId="32794"/>
    <cellStyle name="Comma 18 3" xfId="32795"/>
    <cellStyle name="Comma 18 4" xfId="32796"/>
    <cellStyle name="Comma 19" xfId="32797"/>
    <cellStyle name="Comma 19 2" xfId="32798"/>
    <cellStyle name="Comma 19 3" xfId="32799"/>
    <cellStyle name="Comma 19 4" xfId="32800"/>
    <cellStyle name="Comma 2" xfId="32801"/>
    <cellStyle name="Comma 2 2" xfId="32802"/>
    <cellStyle name="Comma 2 2 2" xfId="32803"/>
    <cellStyle name="Comma 2 2 2 2" xfId="32804"/>
    <cellStyle name="Comma 2 2 2 3" xfId="32805"/>
    <cellStyle name="Comma 2 2 2 4" xfId="32806"/>
    <cellStyle name="Comma 2 2 3" xfId="32807"/>
    <cellStyle name="Comma 2 2 4" xfId="32808"/>
    <cellStyle name="Comma 2 2 5" xfId="32809"/>
    <cellStyle name="Comma 2 3" xfId="32810"/>
    <cellStyle name="Comma 2 3 2" xfId="32811"/>
    <cellStyle name="Comma 2 3 3" xfId="32812"/>
    <cellStyle name="Comma 2 3 4" xfId="32813"/>
    <cellStyle name="Comma 2 4" xfId="32814"/>
    <cellStyle name="Comma 2 5" xfId="32815"/>
    <cellStyle name="Comma 2 6" xfId="32816"/>
    <cellStyle name="Comma 20" xfId="32817"/>
    <cellStyle name="Comma 20 2" xfId="32818"/>
    <cellStyle name="Comma 20 3" xfId="32819"/>
    <cellStyle name="Comma 20 4" xfId="32820"/>
    <cellStyle name="Comma 3" xfId="32821"/>
    <cellStyle name="Comma 3 2" xfId="32822"/>
    <cellStyle name="Comma 3 2 2" xfId="32823"/>
    <cellStyle name="Comma 3 2 3" xfId="32824"/>
    <cellStyle name="Comma 3 2 4" xfId="32825"/>
    <cellStyle name="Comma 3 3" xfId="32826"/>
    <cellStyle name="Comma 3 4" xfId="32827"/>
    <cellStyle name="Comma 3 5" xfId="32828"/>
    <cellStyle name="Comma 4" xfId="32829"/>
    <cellStyle name="Comma 4 2" xfId="32830"/>
    <cellStyle name="Comma 7" xfId="32831"/>
    <cellStyle name="Comma 8" xfId="32832"/>
    <cellStyle name="Comma 8 2" xfId="32833"/>
    <cellStyle name="Comma 8 3" xfId="32834"/>
    <cellStyle name="Comma 8 4" xfId="32835"/>
    <cellStyle name="Comma 8 5" xfId="32836"/>
    <cellStyle name="Comma 9" xfId="32837"/>
    <cellStyle name="Comma_Framsida" xfId="32838"/>
    <cellStyle name="Currenc᣹_Sheet1" xfId="32839"/>
    <cellStyle name="Currency [0]" xfId="32840"/>
    <cellStyle name="Currency [0] 2" xfId="32841"/>
    <cellStyle name="Currency [0] 3" xfId="32842"/>
    <cellStyle name="Currency [0] 4" xfId="32843"/>
    <cellStyle name="Currency [0]_Framsida" xfId="32844"/>
    <cellStyle name="Currency_Framsida" xfId="32845"/>
    <cellStyle name="Data" xfId="32846"/>
    <cellStyle name="Data 2" xfId="32847"/>
    <cellStyle name="Data 2 2" xfId="32848"/>
    <cellStyle name="Data 2 2 2" xfId="32849"/>
    <cellStyle name="Data 3" xfId="32850"/>
    <cellStyle name="Data 3 2" xfId="32851"/>
    <cellStyle name="Data 4" xfId="32852"/>
    <cellStyle name="Data 4 2" xfId="32853"/>
    <cellStyle name="Data 5" xfId="32854"/>
    <cellStyle name="Data1" xfId="32855"/>
    <cellStyle name="Data2" xfId="32856"/>
    <cellStyle name="Data2 2" xfId="32857"/>
    <cellStyle name="Data2 2 2" xfId="32858"/>
    <cellStyle name="Data2 2 2 2" xfId="32859"/>
    <cellStyle name="Data2 3" xfId="32860"/>
    <cellStyle name="Data2 3 2" xfId="32861"/>
    <cellStyle name="Data2 4" xfId="32862"/>
    <cellStyle name="Data2 4 2" xfId="32863"/>
    <cellStyle name="Data2 5" xfId="32864"/>
    <cellStyle name="Data3" xfId="32865"/>
    <cellStyle name="Data3 2" xfId="32866"/>
    <cellStyle name="Data3 2 2" xfId="32867"/>
    <cellStyle name="Data3 2 2 2" xfId="32868"/>
    <cellStyle name="Data3 3" xfId="32869"/>
    <cellStyle name="Data3 3 2" xfId="32870"/>
    <cellStyle name="Data3 4" xfId="32871"/>
    <cellStyle name="Data3 4 2" xfId="32872"/>
    <cellStyle name="Data3 5" xfId="32873"/>
    <cellStyle name="Data3 5 2" xfId="32874"/>
    <cellStyle name="Data3 6" xfId="32875"/>
    <cellStyle name="Data4" xfId="32876"/>
    <cellStyle name="Data4 2" xfId="32877"/>
    <cellStyle name="Data4 2 2" xfId="32878"/>
    <cellStyle name="Data4 2 2 2" xfId="32879"/>
    <cellStyle name="Data4 3" xfId="32880"/>
    <cellStyle name="Data4 3 2" xfId="32881"/>
    <cellStyle name="Data4 4" xfId="32882"/>
    <cellStyle name="Data4 4 2" xfId="32883"/>
    <cellStyle name="Data4 5" xfId="32884"/>
    <cellStyle name="Data5" xfId="32885"/>
    <cellStyle name="Data5 2" xfId="32886"/>
    <cellStyle name="Data5 2 2" xfId="32887"/>
    <cellStyle name="Data5 2 2 2" xfId="32888"/>
    <cellStyle name="Data5 2 2 2 2" xfId="32889"/>
    <cellStyle name="Data5 2 2 3" xfId="32890"/>
    <cellStyle name="Data5 2 3" xfId="32891"/>
    <cellStyle name="Data5 3" xfId="32892"/>
    <cellStyle name="Data5 3 2" xfId="32893"/>
    <cellStyle name="Data5 3 2 2" xfId="32894"/>
    <cellStyle name="Data5 3 3" xfId="32895"/>
    <cellStyle name="Data5 4" xfId="32896"/>
    <cellStyle name="Data5 4 2" xfId="32897"/>
    <cellStyle name="Data5 4 2 2" xfId="32898"/>
    <cellStyle name="Data5 4 3" xfId="32899"/>
    <cellStyle name="Data5 5" xfId="32900"/>
    <cellStyle name="Data5 5 2" xfId="32901"/>
    <cellStyle name="Data5 6" xfId="32902"/>
    <cellStyle name="date" xfId="32903"/>
    <cellStyle name="datetime" xfId="32904"/>
    <cellStyle name="Dekorfärg1" xfId="25" builtinId="29" customBuiltin="1"/>
    <cellStyle name="Dekorfärg2" xfId="29" builtinId="33" customBuiltin="1"/>
    <cellStyle name="Dekorfärg3" xfId="33" builtinId="37" customBuiltin="1"/>
    <cellStyle name="Dekorfärg4" xfId="37" builtinId="41" customBuiltin="1"/>
    <cellStyle name="Dekorfärg5" xfId="41" builtinId="45" customBuiltin="1"/>
    <cellStyle name="Dekorfärg6" xfId="45" builtinId="49" customBuiltin="1"/>
    <cellStyle name="diskette" xfId="32905"/>
    <cellStyle name="données" xfId="32906"/>
    <cellStyle name="données­border" xfId="32907"/>
    <cellStyle name="Dålig" xfId="14" builtinId="27" customBuiltin="1"/>
    <cellStyle name="Dålig 2" xfId="32908"/>
    <cellStyle name="Dålig 2 2" xfId="32909"/>
    <cellStyle name="Dålig 2 3" xfId="32910"/>
    <cellStyle name="Dålig 2 4" xfId="32911"/>
    <cellStyle name="Dålig 2 5" xfId="32912"/>
    <cellStyle name="Dålig 2 5 2" xfId="32913"/>
    <cellStyle name="Dålig 2 5 3" xfId="32914"/>
    <cellStyle name="Dålig 2 5 4" xfId="32915"/>
    <cellStyle name="Dålig 2 6" xfId="32916"/>
    <cellStyle name="Dålig 2 7" xfId="32917"/>
    <cellStyle name="Dålig 3" xfId="32918"/>
    <cellStyle name="Dålig 3 2" xfId="32919"/>
    <cellStyle name="Dålig 3 3" xfId="32920"/>
    <cellStyle name="Dålig 3 4" xfId="32921"/>
    <cellStyle name="Dålig 3 5" xfId="32922"/>
    <cellStyle name="Dålig 4" xfId="32923"/>
    <cellStyle name="Dålig 4 2" xfId="32924"/>
    <cellStyle name="Dålig 5" xfId="32925"/>
    <cellStyle name="Dålig 6" xfId="32926"/>
    <cellStyle name="Euro" xfId="32927"/>
    <cellStyle name="Euro 2" xfId="32928"/>
    <cellStyle name="Euro 3" xfId="32929"/>
    <cellStyle name="Euro 4" xfId="32930"/>
    <cellStyle name="Explanatory Text" xfId="32931"/>
    <cellStyle name="Explanatory Text 2" xfId="32932"/>
    <cellStyle name="Explanatory Text 3" xfId="32933"/>
    <cellStyle name="Explanatory Text 4" xfId="32934"/>
    <cellStyle name="Explanatory Text 5" xfId="32935"/>
    <cellStyle name="Fetrubrik" xfId="32936"/>
    <cellStyle name="Fetrubrik 2" xfId="32937"/>
    <cellStyle name="Fetrubrik 2 2" xfId="32938"/>
    <cellStyle name="Fetrubrik 2 2 2" xfId="32939"/>
    <cellStyle name="Fetrubrik 2 3" xfId="32940"/>
    <cellStyle name="Fetrubrik 2 3 2" xfId="32941"/>
    <cellStyle name="Fetrubrik 3" xfId="32942"/>
    <cellStyle name="Fetrubrik 3 2" xfId="32943"/>
    <cellStyle name="Fetrubrik 4" xfId="32944"/>
    <cellStyle name="Fetrubrik 5" xfId="32945"/>
    <cellStyle name="fo]_x000d__x000a_UserName=Murat Zelef_x000d__x000a_UserCompany=Bumerang_x000d__x000a__x000d__x000a_[File Paths]_x000d__x000a_WorkingDirectory=C:\EQUIS\DLWIN_x000d__x000a_DownLoader=C" xfId="32946"/>
    <cellStyle name="Format 1" xfId="32947"/>
    <cellStyle name="Format 1 2" xfId="32948"/>
    <cellStyle name="Format 1 2 2" xfId="32949"/>
    <cellStyle name="Format 1 2 2 2" xfId="32950"/>
    <cellStyle name="Format 1 2 3" xfId="32951"/>
    <cellStyle name="Format 1 2 4" xfId="32952"/>
    <cellStyle name="Format 1 3" xfId="32953"/>
    <cellStyle name="Format 1 3 2" xfId="32954"/>
    <cellStyle name="Format 1 3 2 2" xfId="32955"/>
    <cellStyle name="Format 1 4" xfId="32956"/>
    <cellStyle name="Format 1 4 2" xfId="32957"/>
    <cellStyle name="Format 1 5" xfId="32958"/>
    <cellStyle name="Format 1 5 2" xfId="32959"/>
    <cellStyle name="Format 1 6" xfId="32960"/>
    <cellStyle name="Format 1 7" xfId="32961"/>
    <cellStyle name="Format 1 8" xfId="32962"/>
    <cellStyle name="Format 10" xfId="32963"/>
    <cellStyle name="Format 10 2" xfId="32964"/>
    <cellStyle name="Format 10 2 2" xfId="32965"/>
    <cellStyle name="Format 10 2 3" xfId="32966"/>
    <cellStyle name="Format 10 2 4" xfId="32967"/>
    <cellStyle name="Format 10 3" xfId="32968"/>
    <cellStyle name="Format 10 3 2" xfId="32969"/>
    <cellStyle name="Format 10 3 3" xfId="32970"/>
    <cellStyle name="Format 10 4" xfId="32971"/>
    <cellStyle name="Format 10 5" xfId="32972"/>
    <cellStyle name="Format 100" xfId="32973"/>
    <cellStyle name="Format 100 2" xfId="32974"/>
    <cellStyle name="Format 100 3" xfId="32975"/>
    <cellStyle name="Format 101" xfId="32976"/>
    <cellStyle name="Format 101 2" xfId="32977"/>
    <cellStyle name="Format 101 3" xfId="32978"/>
    <cellStyle name="Format 102" xfId="32979"/>
    <cellStyle name="Format 102 2" xfId="32980"/>
    <cellStyle name="Format 102 3" xfId="32981"/>
    <cellStyle name="Format 102 4" xfId="32982"/>
    <cellStyle name="Format 103" xfId="32983"/>
    <cellStyle name="Format 103 2" xfId="32984"/>
    <cellStyle name="Format 103 3" xfId="32985"/>
    <cellStyle name="Format 103 4" xfId="32986"/>
    <cellStyle name="Format 104" xfId="32987"/>
    <cellStyle name="Format 104 2" xfId="32988"/>
    <cellStyle name="Format 104 3" xfId="32989"/>
    <cellStyle name="Format 105" xfId="32990"/>
    <cellStyle name="Format 105 2" xfId="32991"/>
    <cellStyle name="Format 105 3" xfId="32992"/>
    <cellStyle name="Format 106" xfId="32993"/>
    <cellStyle name="Format 106 2" xfId="32994"/>
    <cellStyle name="Format 106 3" xfId="32995"/>
    <cellStyle name="Format 106 4" xfId="32996"/>
    <cellStyle name="Format 107" xfId="32997"/>
    <cellStyle name="Format 107 2" xfId="32998"/>
    <cellStyle name="Format 107 3" xfId="32999"/>
    <cellStyle name="Format 107 4" xfId="33000"/>
    <cellStyle name="Format 108" xfId="33001"/>
    <cellStyle name="Format 108 2" xfId="33002"/>
    <cellStyle name="Format 108 3" xfId="33003"/>
    <cellStyle name="Format 109" xfId="33004"/>
    <cellStyle name="Format 109 2" xfId="33005"/>
    <cellStyle name="Format 109 3" xfId="33006"/>
    <cellStyle name="Format 11" xfId="33007"/>
    <cellStyle name="Format 11 2" xfId="33008"/>
    <cellStyle name="Format 11 3" xfId="33009"/>
    <cellStyle name="Format 110" xfId="33010"/>
    <cellStyle name="Format 110 2" xfId="33011"/>
    <cellStyle name="Format 110 3" xfId="33012"/>
    <cellStyle name="Format 110 4" xfId="33013"/>
    <cellStyle name="Format 111" xfId="33014"/>
    <cellStyle name="Format 111 2" xfId="33015"/>
    <cellStyle name="Format 111 3" xfId="33016"/>
    <cellStyle name="Format 111 4" xfId="33017"/>
    <cellStyle name="Format 112" xfId="33018"/>
    <cellStyle name="Format 112 2" xfId="33019"/>
    <cellStyle name="Format 112 3" xfId="33020"/>
    <cellStyle name="Format 113" xfId="33021"/>
    <cellStyle name="Format 113 2" xfId="33022"/>
    <cellStyle name="Format 113 3" xfId="33023"/>
    <cellStyle name="Format 114" xfId="33024"/>
    <cellStyle name="Format 114 2" xfId="33025"/>
    <cellStyle name="Format 114 3" xfId="33026"/>
    <cellStyle name="Format 114 4" xfId="33027"/>
    <cellStyle name="Format 115" xfId="33028"/>
    <cellStyle name="Format 115 2" xfId="33029"/>
    <cellStyle name="Format 115 3" xfId="33030"/>
    <cellStyle name="Format 115 4" xfId="33031"/>
    <cellStyle name="Format 116" xfId="33032"/>
    <cellStyle name="Format 116 2" xfId="33033"/>
    <cellStyle name="Format 116 3" xfId="33034"/>
    <cellStyle name="Format 117" xfId="33035"/>
    <cellStyle name="Format 117 2" xfId="33036"/>
    <cellStyle name="Format 117 3" xfId="33037"/>
    <cellStyle name="Format 118" xfId="33038"/>
    <cellStyle name="Format 118 2" xfId="33039"/>
    <cellStyle name="Format 118 3" xfId="33040"/>
    <cellStyle name="Format 118 4" xfId="33041"/>
    <cellStyle name="Format 119" xfId="33042"/>
    <cellStyle name="Format 119 2" xfId="33043"/>
    <cellStyle name="Format 119 3" xfId="33044"/>
    <cellStyle name="Format 119 4" xfId="33045"/>
    <cellStyle name="Format 12" xfId="33046"/>
    <cellStyle name="Format 12 2" xfId="33047"/>
    <cellStyle name="Format 12 3" xfId="33048"/>
    <cellStyle name="Format 12 4" xfId="33049"/>
    <cellStyle name="Format 120" xfId="33050"/>
    <cellStyle name="Format 120 2" xfId="33051"/>
    <cellStyle name="Format 120 3" xfId="33052"/>
    <cellStyle name="Format 121" xfId="33053"/>
    <cellStyle name="Format 121 2" xfId="33054"/>
    <cellStyle name="Format 121 3" xfId="33055"/>
    <cellStyle name="Format 122" xfId="33056"/>
    <cellStyle name="Format 122 2" xfId="33057"/>
    <cellStyle name="Format 122 3" xfId="33058"/>
    <cellStyle name="Format 122 4" xfId="33059"/>
    <cellStyle name="Format 123" xfId="33060"/>
    <cellStyle name="Format 123 2" xfId="33061"/>
    <cellStyle name="Format 123 3" xfId="33062"/>
    <cellStyle name="Format 123 4" xfId="33063"/>
    <cellStyle name="Format 124" xfId="33064"/>
    <cellStyle name="Format 124 2" xfId="33065"/>
    <cellStyle name="Format 124 3" xfId="33066"/>
    <cellStyle name="Format 125" xfId="33067"/>
    <cellStyle name="Format 125 2" xfId="33068"/>
    <cellStyle name="Format 125 3" xfId="33069"/>
    <cellStyle name="Format 126" xfId="33070"/>
    <cellStyle name="Format 126 2" xfId="33071"/>
    <cellStyle name="Format 126 3" xfId="33072"/>
    <cellStyle name="Format 126 4" xfId="33073"/>
    <cellStyle name="Format 127" xfId="33074"/>
    <cellStyle name="Format 127 2" xfId="33075"/>
    <cellStyle name="Format 127 3" xfId="33076"/>
    <cellStyle name="Format 127 4" xfId="33077"/>
    <cellStyle name="Format 128" xfId="33078"/>
    <cellStyle name="Format 128 2" xfId="33079"/>
    <cellStyle name="Format 128 3" xfId="33080"/>
    <cellStyle name="Format 129" xfId="33081"/>
    <cellStyle name="Format 129 2" xfId="33082"/>
    <cellStyle name="Format 129 3" xfId="33083"/>
    <cellStyle name="Format 13" xfId="33084"/>
    <cellStyle name="Format 13 2" xfId="33085"/>
    <cellStyle name="Format 13 3" xfId="33086"/>
    <cellStyle name="Format 130" xfId="33087"/>
    <cellStyle name="Format 130 2" xfId="33088"/>
    <cellStyle name="Format 130 3" xfId="33089"/>
    <cellStyle name="Format 130 4" xfId="33090"/>
    <cellStyle name="Format 131" xfId="33091"/>
    <cellStyle name="Format 131 2" xfId="33092"/>
    <cellStyle name="Format 131 3" xfId="33093"/>
    <cellStyle name="Format 131 4" xfId="33094"/>
    <cellStyle name="Format 132" xfId="33095"/>
    <cellStyle name="Format 132 2" xfId="33096"/>
    <cellStyle name="Format 132 3" xfId="33097"/>
    <cellStyle name="Format 133" xfId="33098"/>
    <cellStyle name="Format 133 2" xfId="33099"/>
    <cellStyle name="Format 133 3" xfId="33100"/>
    <cellStyle name="Format 134" xfId="33101"/>
    <cellStyle name="Format 134 2" xfId="33102"/>
    <cellStyle name="Format 134 3" xfId="33103"/>
    <cellStyle name="Format 134 4" xfId="33104"/>
    <cellStyle name="Format 135" xfId="33105"/>
    <cellStyle name="Format 135 2" xfId="33106"/>
    <cellStyle name="Format 135 3" xfId="33107"/>
    <cellStyle name="Format 135 4" xfId="33108"/>
    <cellStyle name="Format 136" xfId="33109"/>
    <cellStyle name="Format 136 2" xfId="33110"/>
    <cellStyle name="Format 136 3" xfId="33111"/>
    <cellStyle name="Format 137" xfId="33112"/>
    <cellStyle name="Format 137 2" xfId="33113"/>
    <cellStyle name="Format 137 3" xfId="33114"/>
    <cellStyle name="Format 138" xfId="33115"/>
    <cellStyle name="Format 138 2" xfId="33116"/>
    <cellStyle name="Format 138 3" xfId="33117"/>
    <cellStyle name="Format 138 4" xfId="33118"/>
    <cellStyle name="Format 139" xfId="33119"/>
    <cellStyle name="Format 139 2" xfId="33120"/>
    <cellStyle name="Format 139 3" xfId="33121"/>
    <cellStyle name="Format 139 4" xfId="33122"/>
    <cellStyle name="Format 14" xfId="33123"/>
    <cellStyle name="Format 14 2" xfId="33124"/>
    <cellStyle name="Format 14 2 2" xfId="33125"/>
    <cellStyle name="Format 14 2 3" xfId="33126"/>
    <cellStyle name="Format 14 2 4" xfId="33127"/>
    <cellStyle name="Format 14 3" xfId="33128"/>
    <cellStyle name="Format 14 3 2" xfId="33129"/>
    <cellStyle name="Format 14 3 3" xfId="33130"/>
    <cellStyle name="Format 14 4" xfId="33131"/>
    <cellStyle name="Format 14 5" xfId="33132"/>
    <cellStyle name="Format 140" xfId="33133"/>
    <cellStyle name="Format 140 2" xfId="33134"/>
    <cellStyle name="Format 140 3" xfId="33135"/>
    <cellStyle name="Format 141" xfId="33136"/>
    <cellStyle name="Format 141 2" xfId="33137"/>
    <cellStyle name="Format 141 3" xfId="33138"/>
    <cellStyle name="Format 142" xfId="33139"/>
    <cellStyle name="Format 142 2" xfId="33140"/>
    <cellStyle name="Format 142 3" xfId="33141"/>
    <cellStyle name="Format 142 4" xfId="33142"/>
    <cellStyle name="Format 143" xfId="33143"/>
    <cellStyle name="Format 143 2" xfId="33144"/>
    <cellStyle name="Format 143 3" xfId="33145"/>
    <cellStyle name="Format 143 4" xfId="33146"/>
    <cellStyle name="Format 144" xfId="33147"/>
    <cellStyle name="Format 144 2" xfId="33148"/>
    <cellStyle name="Format 144 3" xfId="33149"/>
    <cellStyle name="Format 145" xfId="33150"/>
    <cellStyle name="Format 145 2" xfId="33151"/>
    <cellStyle name="Format 145 3" xfId="33152"/>
    <cellStyle name="Format 146" xfId="33153"/>
    <cellStyle name="Format 146 2" xfId="33154"/>
    <cellStyle name="Format 146 3" xfId="33155"/>
    <cellStyle name="Format 146 4" xfId="33156"/>
    <cellStyle name="Format 147" xfId="33157"/>
    <cellStyle name="Format 147 2" xfId="33158"/>
    <cellStyle name="Format 147 3" xfId="33159"/>
    <cellStyle name="Format 147 4" xfId="33160"/>
    <cellStyle name="Format 148" xfId="33161"/>
    <cellStyle name="Format 148 2" xfId="33162"/>
    <cellStyle name="Format 148 3" xfId="33163"/>
    <cellStyle name="Format 149" xfId="33164"/>
    <cellStyle name="Format 149 2" xfId="33165"/>
    <cellStyle name="Format 149 3" xfId="33166"/>
    <cellStyle name="Format 15" xfId="33167"/>
    <cellStyle name="Format 15 2" xfId="33168"/>
    <cellStyle name="Format 15 2 2" xfId="33169"/>
    <cellStyle name="Format 15 2 3" xfId="33170"/>
    <cellStyle name="Format 15 3" xfId="33171"/>
    <cellStyle name="Format 15 3 2" xfId="33172"/>
    <cellStyle name="Format 15 3 3" xfId="33173"/>
    <cellStyle name="Format 15 3 4" xfId="33174"/>
    <cellStyle name="Format 15 4" xfId="33175"/>
    <cellStyle name="Format 15 5" xfId="33176"/>
    <cellStyle name="Format 150" xfId="33177"/>
    <cellStyle name="Format 150 2" xfId="33178"/>
    <cellStyle name="Format 150 3" xfId="33179"/>
    <cellStyle name="Format 150 4" xfId="33180"/>
    <cellStyle name="Format 151" xfId="33181"/>
    <cellStyle name="Format 151 2" xfId="33182"/>
    <cellStyle name="Format 151 3" xfId="33183"/>
    <cellStyle name="Format 151 4" xfId="33184"/>
    <cellStyle name="Format 152" xfId="33185"/>
    <cellStyle name="Format 152 2" xfId="33186"/>
    <cellStyle name="Format 152 3" xfId="33187"/>
    <cellStyle name="Format 153" xfId="33188"/>
    <cellStyle name="Format 153 2" xfId="33189"/>
    <cellStyle name="Format 153 3" xfId="33190"/>
    <cellStyle name="Format 154" xfId="33191"/>
    <cellStyle name="Format 154 2" xfId="33192"/>
    <cellStyle name="Format 154 3" xfId="33193"/>
    <cellStyle name="Format 154 4" xfId="33194"/>
    <cellStyle name="Format 155" xfId="33195"/>
    <cellStyle name="Format 155 2" xfId="33196"/>
    <cellStyle name="Format 155 3" xfId="33197"/>
    <cellStyle name="Format 155 4" xfId="33198"/>
    <cellStyle name="Format 156" xfId="33199"/>
    <cellStyle name="Format 156 2" xfId="33200"/>
    <cellStyle name="Format 156 3" xfId="33201"/>
    <cellStyle name="Format 157" xfId="33202"/>
    <cellStyle name="Format 157 2" xfId="33203"/>
    <cellStyle name="Format 157 3" xfId="33204"/>
    <cellStyle name="Format 158" xfId="33205"/>
    <cellStyle name="Format 158 2" xfId="33206"/>
    <cellStyle name="Format 158 3" xfId="33207"/>
    <cellStyle name="Format 158 4" xfId="33208"/>
    <cellStyle name="Format 159" xfId="33209"/>
    <cellStyle name="Format 159 2" xfId="33210"/>
    <cellStyle name="Format 159 3" xfId="33211"/>
    <cellStyle name="Format 159 4" xfId="33212"/>
    <cellStyle name="Format 16" xfId="33213"/>
    <cellStyle name="Format 16 2" xfId="33214"/>
    <cellStyle name="Format 16 2 2" xfId="33215"/>
    <cellStyle name="Format 16 2 3" xfId="33216"/>
    <cellStyle name="Format 16 3" xfId="33217"/>
    <cellStyle name="Format 16 3 2" xfId="33218"/>
    <cellStyle name="Format 16 3 3" xfId="33219"/>
    <cellStyle name="Format 16 3 4" xfId="33220"/>
    <cellStyle name="Format 16 4" xfId="33221"/>
    <cellStyle name="Format 16 5" xfId="33222"/>
    <cellStyle name="Format 160" xfId="33223"/>
    <cellStyle name="Format 160 2" xfId="33224"/>
    <cellStyle name="Format 160 3" xfId="33225"/>
    <cellStyle name="Format 161" xfId="33226"/>
    <cellStyle name="Format 161 2" xfId="33227"/>
    <cellStyle name="Format 161 3" xfId="33228"/>
    <cellStyle name="Format 162" xfId="33229"/>
    <cellStyle name="Format 162 2" xfId="33230"/>
    <cellStyle name="Format 162 3" xfId="33231"/>
    <cellStyle name="Format 162 4" xfId="33232"/>
    <cellStyle name="Format 163" xfId="33233"/>
    <cellStyle name="Format 163 2" xfId="33234"/>
    <cellStyle name="Format 163 3" xfId="33235"/>
    <cellStyle name="Format 164" xfId="33236"/>
    <cellStyle name="Format 164 2" xfId="33237"/>
    <cellStyle name="Format 164 3" xfId="33238"/>
    <cellStyle name="Format 164 4" xfId="33239"/>
    <cellStyle name="Format 165" xfId="33240"/>
    <cellStyle name="Format 165 2" xfId="33241"/>
    <cellStyle name="Format 165 3" xfId="33242"/>
    <cellStyle name="Format 165 4" xfId="33243"/>
    <cellStyle name="Format 166" xfId="33244"/>
    <cellStyle name="Format 166 2" xfId="33245"/>
    <cellStyle name="Format 166 3" xfId="33246"/>
    <cellStyle name="Format 167" xfId="33247"/>
    <cellStyle name="Format 167 2" xfId="33248"/>
    <cellStyle name="Format 167 3" xfId="33249"/>
    <cellStyle name="Format 168" xfId="33250"/>
    <cellStyle name="Format 168 2" xfId="33251"/>
    <cellStyle name="Format 168 3" xfId="33252"/>
    <cellStyle name="Format 168 4" xfId="33253"/>
    <cellStyle name="Format 169" xfId="33254"/>
    <cellStyle name="Format 169 2" xfId="33255"/>
    <cellStyle name="Format 169 3" xfId="33256"/>
    <cellStyle name="Format 17" xfId="33257"/>
    <cellStyle name="Format 17 2" xfId="33258"/>
    <cellStyle name="Format 17 2 2" xfId="33259"/>
    <cellStyle name="Format 17 2 3" xfId="33260"/>
    <cellStyle name="Format 17 2 4" xfId="33261"/>
    <cellStyle name="Format 17 3" xfId="33262"/>
    <cellStyle name="Format 17 3 2" xfId="33263"/>
    <cellStyle name="Format 17 3 3" xfId="33264"/>
    <cellStyle name="Format 17 4" xfId="33265"/>
    <cellStyle name="Format 17 5" xfId="33266"/>
    <cellStyle name="Format 170" xfId="33267"/>
    <cellStyle name="Format 170 2" xfId="33268"/>
    <cellStyle name="Format 170 3" xfId="33269"/>
    <cellStyle name="Format 170 4" xfId="33270"/>
    <cellStyle name="Format 171" xfId="33271"/>
    <cellStyle name="Format 171 2" xfId="33272"/>
    <cellStyle name="Format 171 3" xfId="33273"/>
    <cellStyle name="Format 172" xfId="33274"/>
    <cellStyle name="Format 172 2" xfId="33275"/>
    <cellStyle name="Format 172 3" xfId="33276"/>
    <cellStyle name="Format 172 4" xfId="33277"/>
    <cellStyle name="Format 173" xfId="33278"/>
    <cellStyle name="Format 173 2" xfId="33279"/>
    <cellStyle name="Format 173 3" xfId="33280"/>
    <cellStyle name="Format 173 4" xfId="33281"/>
    <cellStyle name="Format 174" xfId="33282"/>
    <cellStyle name="Format 174 2" xfId="33283"/>
    <cellStyle name="Format 174 3" xfId="33284"/>
    <cellStyle name="Format 175" xfId="33285"/>
    <cellStyle name="Format 175 2" xfId="33286"/>
    <cellStyle name="Format 175 3" xfId="33287"/>
    <cellStyle name="Format 175 4" xfId="33288"/>
    <cellStyle name="Format 176" xfId="33289"/>
    <cellStyle name="Format 176 2" xfId="33290"/>
    <cellStyle name="Format 176 3" xfId="33291"/>
    <cellStyle name="Format 177" xfId="33292"/>
    <cellStyle name="Format 177 2" xfId="33293"/>
    <cellStyle name="Format 177 3" xfId="33294"/>
    <cellStyle name="Format 178" xfId="33295"/>
    <cellStyle name="Format 178 2" xfId="33296"/>
    <cellStyle name="Format 178 3" xfId="33297"/>
    <cellStyle name="Format 178 4" xfId="33298"/>
    <cellStyle name="Format 179" xfId="33299"/>
    <cellStyle name="Format 179 2" xfId="33300"/>
    <cellStyle name="Format 179 3" xfId="33301"/>
    <cellStyle name="Format 179 4" xfId="33302"/>
    <cellStyle name="Format 18" xfId="33303"/>
    <cellStyle name="Format 18 2" xfId="33304"/>
    <cellStyle name="Format 18 3" xfId="33305"/>
    <cellStyle name="Format 180" xfId="33306"/>
    <cellStyle name="Format 180 2" xfId="33307"/>
    <cellStyle name="Format 180 3" xfId="33308"/>
    <cellStyle name="Format 181" xfId="33309"/>
    <cellStyle name="Format 181 2" xfId="33310"/>
    <cellStyle name="Format 181 3" xfId="33311"/>
    <cellStyle name="Format 182" xfId="33312"/>
    <cellStyle name="Format 182 2" xfId="33313"/>
    <cellStyle name="Format 182 3" xfId="33314"/>
    <cellStyle name="Format 182 4" xfId="33315"/>
    <cellStyle name="Format 183" xfId="33316"/>
    <cellStyle name="Format 183 2" xfId="33317"/>
    <cellStyle name="Format 183 3" xfId="33318"/>
    <cellStyle name="Format 183 4" xfId="33319"/>
    <cellStyle name="Format 184" xfId="33320"/>
    <cellStyle name="Format 184 2" xfId="33321"/>
    <cellStyle name="Format 184 3" xfId="33322"/>
    <cellStyle name="Format 185" xfId="33323"/>
    <cellStyle name="Format 185 2" xfId="33324"/>
    <cellStyle name="Format 185 3" xfId="33325"/>
    <cellStyle name="Format 186" xfId="33326"/>
    <cellStyle name="Format 186 2" xfId="33327"/>
    <cellStyle name="Format 186 3" xfId="33328"/>
    <cellStyle name="Format 186 4" xfId="33329"/>
    <cellStyle name="Format 187" xfId="33330"/>
    <cellStyle name="Format 187 2" xfId="33331"/>
    <cellStyle name="Format 187 3" xfId="33332"/>
    <cellStyle name="Format 187 4" xfId="33333"/>
    <cellStyle name="Format 188" xfId="33334"/>
    <cellStyle name="Format 188 2" xfId="33335"/>
    <cellStyle name="Format 188 3" xfId="33336"/>
    <cellStyle name="Format 189" xfId="33337"/>
    <cellStyle name="Format 189 2" xfId="33338"/>
    <cellStyle name="Format 189 3" xfId="33339"/>
    <cellStyle name="Format 19" xfId="33340"/>
    <cellStyle name="Format 19 2" xfId="33341"/>
    <cellStyle name="Format 19 3" xfId="33342"/>
    <cellStyle name="Format 19 4" xfId="33343"/>
    <cellStyle name="Format 190" xfId="33344"/>
    <cellStyle name="Format 190 2" xfId="33345"/>
    <cellStyle name="Format 190 3" xfId="33346"/>
    <cellStyle name="Format 190 4" xfId="33347"/>
    <cellStyle name="Format 191" xfId="33348"/>
    <cellStyle name="Format 191 2" xfId="33349"/>
    <cellStyle name="Format 191 3" xfId="33350"/>
    <cellStyle name="Format 191 4" xfId="33351"/>
    <cellStyle name="Format 192" xfId="33352"/>
    <cellStyle name="Format 192 2" xfId="33353"/>
    <cellStyle name="Format 192 3" xfId="33354"/>
    <cellStyle name="Format 193" xfId="33355"/>
    <cellStyle name="Format 193 2" xfId="33356"/>
    <cellStyle name="Format 193 3" xfId="33357"/>
    <cellStyle name="Format 194" xfId="33358"/>
    <cellStyle name="Format 194 2" xfId="33359"/>
    <cellStyle name="Format 194 3" xfId="33360"/>
    <cellStyle name="Format 194 4" xfId="33361"/>
    <cellStyle name="Format 195" xfId="33362"/>
    <cellStyle name="Format 195 2" xfId="33363"/>
    <cellStyle name="Format 195 3" xfId="33364"/>
    <cellStyle name="Format 195 4" xfId="33365"/>
    <cellStyle name="Format 196" xfId="33366"/>
    <cellStyle name="Format 196 2" xfId="33367"/>
    <cellStyle name="Format 196 3" xfId="33368"/>
    <cellStyle name="Format 197" xfId="33369"/>
    <cellStyle name="Format 197 2" xfId="33370"/>
    <cellStyle name="Format 197 3" xfId="33371"/>
    <cellStyle name="Format 198" xfId="33372"/>
    <cellStyle name="Format 198 2" xfId="33373"/>
    <cellStyle name="Format 198 3" xfId="33374"/>
    <cellStyle name="Format 198 4" xfId="33375"/>
    <cellStyle name="Format 199" xfId="33376"/>
    <cellStyle name="Format 199 2" xfId="33377"/>
    <cellStyle name="Format 199 3" xfId="33378"/>
    <cellStyle name="Format 199 4" xfId="33379"/>
    <cellStyle name="Format 2" xfId="33380"/>
    <cellStyle name="Format 2 2" xfId="33381"/>
    <cellStyle name="Format 2 2 2" xfId="33382"/>
    <cellStyle name="Format 2 2 2 2" xfId="33383"/>
    <cellStyle name="Format 2 2 2 3" xfId="33384"/>
    <cellStyle name="Format 2 3" xfId="33385"/>
    <cellStyle name="Format 2 4" xfId="33386"/>
    <cellStyle name="Format 2 4 2" xfId="33387"/>
    <cellStyle name="Format 2 4 3" xfId="33388"/>
    <cellStyle name="Format 2 5" xfId="33389"/>
    <cellStyle name="Format 20" xfId="33390"/>
    <cellStyle name="Format 20 2" xfId="33391"/>
    <cellStyle name="Format 20 2 2" xfId="33392"/>
    <cellStyle name="Format 20 2 3" xfId="33393"/>
    <cellStyle name="Format 20 3" xfId="33394"/>
    <cellStyle name="Format 20 3 2" xfId="33395"/>
    <cellStyle name="Format 20 3 3" xfId="33396"/>
    <cellStyle name="Format 20 3 4" xfId="33397"/>
    <cellStyle name="Format 20 4" xfId="33398"/>
    <cellStyle name="Format 20 5" xfId="33399"/>
    <cellStyle name="Format 200" xfId="33400"/>
    <cellStyle name="Format 200 2" xfId="33401"/>
    <cellStyle name="Format 200 3" xfId="33402"/>
    <cellStyle name="Format 201" xfId="33403"/>
    <cellStyle name="Format 201 2" xfId="33404"/>
    <cellStyle name="Format 201 3" xfId="33405"/>
    <cellStyle name="Format 202" xfId="33406"/>
    <cellStyle name="Format 202 2" xfId="33407"/>
    <cellStyle name="Format 202 3" xfId="33408"/>
    <cellStyle name="Format 203" xfId="33409"/>
    <cellStyle name="Format 203 2" xfId="33410"/>
    <cellStyle name="Format 203 3" xfId="33411"/>
    <cellStyle name="Format 203 4" xfId="33412"/>
    <cellStyle name="Format 204" xfId="33413"/>
    <cellStyle name="Format 204 2" xfId="33414"/>
    <cellStyle name="Format 204 3" xfId="33415"/>
    <cellStyle name="Format 205" xfId="33416"/>
    <cellStyle name="Format 205 2" xfId="33417"/>
    <cellStyle name="Format 205 3" xfId="33418"/>
    <cellStyle name="Format 205 4" xfId="33419"/>
    <cellStyle name="Format 206" xfId="33420"/>
    <cellStyle name="Format 206 2" xfId="33421"/>
    <cellStyle name="Format 206 3" xfId="33422"/>
    <cellStyle name="Format 207" xfId="33423"/>
    <cellStyle name="Format 207 2" xfId="33424"/>
    <cellStyle name="Format 207 3" xfId="33425"/>
    <cellStyle name="Format 207 4" xfId="33426"/>
    <cellStyle name="Format 208" xfId="33427"/>
    <cellStyle name="Format 208 2" xfId="33428"/>
    <cellStyle name="Format 208 3" xfId="33429"/>
    <cellStyle name="Format 208 4" xfId="33430"/>
    <cellStyle name="Format 209" xfId="33431"/>
    <cellStyle name="Format 209 2" xfId="33432"/>
    <cellStyle name="Format 209 3" xfId="33433"/>
    <cellStyle name="Format 21" xfId="33434"/>
    <cellStyle name="Format 21 2" xfId="33435"/>
    <cellStyle name="Format 21 2 2" xfId="33436"/>
    <cellStyle name="Format 21 2 3" xfId="33437"/>
    <cellStyle name="Format 21 2 4" xfId="33438"/>
    <cellStyle name="Format 21 3" xfId="33439"/>
    <cellStyle name="Format 21 3 2" xfId="33440"/>
    <cellStyle name="Format 21 3 3" xfId="33441"/>
    <cellStyle name="Format 21 4" xfId="33442"/>
    <cellStyle name="Format 21 5" xfId="33443"/>
    <cellStyle name="Format 210" xfId="33444"/>
    <cellStyle name="Format 210 2" xfId="33445"/>
    <cellStyle name="Format 210 3" xfId="33446"/>
    <cellStyle name="Format 210 4" xfId="33447"/>
    <cellStyle name="Format 211" xfId="33448"/>
    <cellStyle name="Format 211 2" xfId="33449"/>
    <cellStyle name="Format 211 3" xfId="33450"/>
    <cellStyle name="Format 212" xfId="33451"/>
    <cellStyle name="Format 212 2" xfId="33452"/>
    <cellStyle name="Format 212 3" xfId="33453"/>
    <cellStyle name="Format 213" xfId="33454"/>
    <cellStyle name="Format 213 2" xfId="33455"/>
    <cellStyle name="Format 213 3" xfId="33456"/>
    <cellStyle name="Format 213 4" xfId="33457"/>
    <cellStyle name="Format 214" xfId="33458"/>
    <cellStyle name="Format 214 2" xfId="33459"/>
    <cellStyle name="Format 214 3" xfId="33460"/>
    <cellStyle name="Format 214 4" xfId="33461"/>
    <cellStyle name="Format 215" xfId="33462"/>
    <cellStyle name="Format 215 2" xfId="33463"/>
    <cellStyle name="Format 215 3" xfId="33464"/>
    <cellStyle name="Format 216" xfId="33465"/>
    <cellStyle name="Format 216 2" xfId="33466"/>
    <cellStyle name="Format 216 3" xfId="33467"/>
    <cellStyle name="Format 217" xfId="33468"/>
    <cellStyle name="Format 217 2" xfId="33469"/>
    <cellStyle name="Format 217 3" xfId="33470"/>
    <cellStyle name="Format 218" xfId="33471"/>
    <cellStyle name="Format 218 2" xfId="33472"/>
    <cellStyle name="Format 218 3" xfId="33473"/>
    <cellStyle name="Format 218 4" xfId="33474"/>
    <cellStyle name="Format 219" xfId="33475"/>
    <cellStyle name="Format 219 2" xfId="33476"/>
    <cellStyle name="Format 219 3" xfId="33477"/>
    <cellStyle name="Format 22" xfId="33478"/>
    <cellStyle name="Format 22 2" xfId="33479"/>
    <cellStyle name="Format 22 2 2" xfId="33480"/>
    <cellStyle name="Format 22 2 3" xfId="33481"/>
    <cellStyle name="Format 22 2 4" xfId="33482"/>
    <cellStyle name="Format 22 3" xfId="33483"/>
    <cellStyle name="Format 22 3 2" xfId="33484"/>
    <cellStyle name="Format 22 3 3" xfId="33485"/>
    <cellStyle name="Format 22 4" xfId="33486"/>
    <cellStyle name="Format 22 5" xfId="33487"/>
    <cellStyle name="Format 220" xfId="33488"/>
    <cellStyle name="Format 220 2" xfId="33489"/>
    <cellStyle name="Format 220 3" xfId="33490"/>
    <cellStyle name="Format 220 4" xfId="33491"/>
    <cellStyle name="Format 221" xfId="33492"/>
    <cellStyle name="Format 221 2" xfId="33493"/>
    <cellStyle name="Format 221 3" xfId="33494"/>
    <cellStyle name="Format 221 4" xfId="33495"/>
    <cellStyle name="Format 222" xfId="33496"/>
    <cellStyle name="Format 222 2" xfId="33497"/>
    <cellStyle name="Format 222 3" xfId="33498"/>
    <cellStyle name="Format 223" xfId="33499"/>
    <cellStyle name="Format 223 2" xfId="33500"/>
    <cellStyle name="Format 223 3" xfId="33501"/>
    <cellStyle name="Format 224" xfId="33502"/>
    <cellStyle name="Format 224 2" xfId="33503"/>
    <cellStyle name="Format 224 3" xfId="33504"/>
    <cellStyle name="Format 224 4" xfId="33505"/>
    <cellStyle name="Format 225" xfId="33506"/>
    <cellStyle name="Format 225 2" xfId="33507"/>
    <cellStyle name="Format 225 3" xfId="33508"/>
    <cellStyle name="Format 226" xfId="33509"/>
    <cellStyle name="Format 226 2" xfId="33510"/>
    <cellStyle name="Format 226 3" xfId="33511"/>
    <cellStyle name="Format 226 4" xfId="33512"/>
    <cellStyle name="Format 227" xfId="33513"/>
    <cellStyle name="Format 227 2" xfId="33514"/>
    <cellStyle name="Format 227 3" xfId="33515"/>
    <cellStyle name="Format 228" xfId="33516"/>
    <cellStyle name="Format 228 2" xfId="33517"/>
    <cellStyle name="Format 228 3" xfId="33518"/>
    <cellStyle name="Format 228 4" xfId="33519"/>
    <cellStyle name="Format 229" xfId="33520"/>
    <cellStyle name="Format 229 2" xfId="33521"/>
    <cellStyle name="Format 229 3" xfId="33522"/>
    <cellStyle name="Format 229 4" xfId="33523"/>
    <cellStyle name="Format 23" xfId="33524"/>
    <cellStyle name="Format 23 2" xfId="33525"/>
    <cellStyle name="Format 23 2 2" xfId="33526"/>
    <cellStyle name="Format 23 2 3" xfId="33527"/>
    <cellStyle name="Format 23 3" xfId="33528"/>
    <cellStyle name="Format 23 3 2" xfId="33529"/>
    <cellStyle name="Format 23 3 3" xfId="33530"/>
    <cellStyle name="Format 23 3 4" xfId="33531"/>
    <cellStyle name="Format 23 4" xfId="33532"/>
    <cellStyle name="Format 23 5" xfId="33533"/>
    <cellStyle name="Format 230" xfId="33534"/>
    <cellStyle name="Format 230 2" xfId="33535"/>
    <cellStyle name="Format 230 3" xfId="33536"/>
    <cellStyle name="Format 231" xfId="33537"/>
    <cellStyle name="Format 231 2" xfId="33538"/>
    <cellStyle name="Format 231 3" xfId="33539"/>
    <cellStyle name="Format 231 4" xfId="33540"/>
    <cellStyle name="Format 232" xfId="33541"/>
    <cellStyle name="Format 232 2" xfId="33542"/>
    <cellStyle name="Format 232 3" xfId="33543"/>
    <cellStyle name="Format 233" xfId="33544"/>
    <cellStyle name="Format 233 2" xfId="33545"/>
    <cellStyle name="Format 233 3" xfId="33546"/>
    <cellStyle name="Format 234" xfId="33547"/>
    <cellStyle name="Format 234 2" xfId="33548"/>
    <cellStyle name="Format 234 3" xfId="33549"/>
    <cellStyle name="Format 234 4" xfId="33550"/>
    <cellStyle name="Format 235" xfId="33551"/>
    <cellStyle name="Format 235 2" xfId="33552"/>
    <cellStyle name="Format 235 3" xfId="33553"/>
    <cellStyle name="Format 235 4" xfId="33554"/>
    <cellStyle name="Format 236" xfId="33555"/>
    <cellStyle name="Format 236 2" xfId="33556"/>
    <cellStyle name="Format 236 3" xfId="33557"/>
    <cellStyle name="Format 237" xfId="33558"/>
    <cellStyle name="Format 237 2" xfId="33559"/>
    <cellStyle name="Format 237 3" xfId="33560"/>
    <cellStyle name="Format 238" xfId="33561"/>
    <cellStyle name="Format 238 2" xfId="33562"/>
    <cellStyle name="Format 238 3" xfId="33563"/>
    <cellStyle name="Format 238 4" xfId="33564"/>
    <cellStyle name="Format 239" xfId="33565"/>
    <cellStyle name="Format 239 2" xfId="33566"/>
    <cellStyle name="Format 239 3" xfId="33567"/>
    <cellStyle name="Format 239 4" xfId="33568"/>
    <cellStyle name="Format 24" xfId="33569"/>
    <cellStyle name="Format 24 2" xfId="33570"/>
    <cellStyle name="Format 24 2 2" xfId="33571"/>
    <cellStyle name="Format 24 2 3" xfId="33572"/>
    <cellStyle name="Format 24 3" xfId="33573"/>
    <cellStyle name="Format 24 3 2" xfId="33574"/>
    <cellStyle name="Format 24 3 3" xfId="33575"/>
    <cellStyle name="Format 24 3 4" xfId="33576"/>
    <cellStyle name="Format 24 4" xfId="33577"/>
    <cellStyle name="Format 24 5" xfId="33578"/>
    <cellStyle name="Format 240" xfId="33579"/>
    <cellStyle name="Format 240 2" xfId="33580"/>
    <cellStyle name="Format 240 3" xfId="33581"/>
    <cellStyle name="Format 241" xfId="33582"/>
    <cellStyle name="Format 241 2" xfId="33583"/>
    <cellStyle name="Format 241 3" xfId="33584"/>
    <cellStyle name="Format 242" xfId="33585"/>
    <cellStyle name="Format 242 2" xfId="33586"/>
    <cellStyle name="Format 242 3" xfId="33587"/>
    <cellStyle name="Format 242 4" xfId="33588"/>
    <cellStyle name="Format 243" xfId="33589"/>
    <cellStyle name="Format 243 2" xfId="33590"/>
    <cellStyle name="Format 243 3" xfId="33591"/>
    <cellStyle name="Format 244" xfId="33592"/>
    <cellStyle name="Format 244 2" xfId="33593"/>
    <cellStyle name="Format 244 3" xfId="33594"/>
    <cellStyle name="Format 245" xfId="33595"/>
    <cellStyle name="Format 245 2" xfId="33596"/>
    <cellStyle name="Format 245 3" xfId="33597"/>
    <cellStyle name="Format 246" xfId="33598"/>
    <cellStyle name="Format 246 2" xfId="33599"/>
    <cellStyle name="Format 246 3" xfId="33600"/>
    <cellStyle name="Format 246 4" xfId="33601"/>
    <cellStyle name="Format 247" xfId="33602"/>
    <cellStyle name="Format 247 2" xfId="33603"/>
    <cellStyle name="Format 247 3" xfId="33604"/>
    <cellStyle name="Format 248" xfId="33605"/>
    <cellStyle name="Format 248 2" xfId="33606"/>
    <cellStyle name="Format 248 3" xfId="33607"/>
    <cellStyle name="Format 248 4" xfId="33608"/>
    <cellStyle name="Format 249" xfId="33609"/>
    <cellStyle name="Format 249 2" xfId="33610"/>
    <cellStyle name="Format 249 3" xfId="33611"/>
    <cellStyle name="Format 25" xfId="33612"/>
    <cellStyle name="Format 25 2" xfId="33613"/>
    <cellStyle name="Format 25 3" xfId="33614"/>
    <cellStyle name="Format 250" xfId="33615"/>
    <cellStyle name="Format 250 2" xfId="33616"/>
    <cellStyle name="Format 250 3" xfId="33617"/>
    <cellStyle name="Format 250 4" xfId="33618"/>
    <cellStyle name="Format 251" xfId="33619"/>
    <cellStyle name="Format 251 2" xfId="33620"/>
    <cellStyle name="Format 251 3" xfId="33621"/>
    <cellStyle name="Format 251 4" xfId="33622"/>
    <cellStyle name="Format 252" xfId="33623"/>
    <cellStyle name="Format 252 2" xfId="33624"/>
    <cellStyle name="Format 252 3" xfId="33625"/>
    <cellStyle name="Format 253" xfId="33626"/>
    <cellStyle name="Format 253 2" xfId="33627"/>
    <cellStyle name="Format 253 3" xfId="33628"/>
    <cellStyle name="Format 254" xfId="33629"/>
    <cellStyle name="Format 254 2" xfId="33630"/>
    <cellStyle name="Format 254 3" xfId="33631"/>
    <cellStyle name="Format 254 4" xfId="33632"/>
    <cellStyle name="Format 255" xfId="33633"/>
    <cellStyle name="Format 255 2" xfId="33634"/>
    <cellStyle name="Format 255 3" xfId="33635"/>
    <cellStyle name="Format 26" xfId="33636"/>
    <cellStyle name="Format 26 2" xfId="33637"/>
    <cellStyle name="Format 26 2 2" xfId="33638"/>
    <cellStyle name="Format 26 2 3" xfId="33639"/>
    <cellStyle name="Format 26 2 4" xfId="33640"/>
    <cellStyle name="Format 26 3" xfId="33641"/>
    <cellStyle name="Format 26 3 2" xfId="33642"/>
    <cellStyle name="Format 26 3 3" xfId="33643"/>
    <cellStyle name="Format 26 4" xfId="33644"/>
    <cellStyle name="Format 26 5" xfId="33645"/>
    <cellStyle name="Format 27" xfId="33646"/>
    <cellStyle name="Format 27 2" xfId="33647"/>
    <cellStyle name="Format 27 2 2" xfId="33648"/>
    <cellStyle name="Format 27 2 3" xfId="33649"/>
    <cellStyle name="Format 27 3" xfId="33650"/>
    <cellStyle name="Format 27 3 2" xfId="33651"/>
    <cellStyle name="Format 27 3 3" xfId="33652"/>
    <cellStyle name="Format 27 3 4" xfId="33653"/>
    <cellStyle name="Format 27 4" xfId="33654"/>
    <cellStyle name="Format 27 5" xfId="33655"/>
    <cellStyle name="Format 28" xfId="33656"/>
    <cellStyle name="Format 28 2" xfId="33657"/>
    <cellStyle name="Format 28 3" xfId="33658"/>
    <cellStyle name="Format 28 4" xfId="33659"/>
    <cellStyle name="Format 29" xfId="33660"/>
    <cellStyle name="Format 29 2" xfId="33661"/>
    <cellStyle name="Format 29 3" xfId="33662"/>
    <cellStyle name="Format 3" xfId="33663"/>
    <cellStyle name="Format 3 2" xfId="33664"/>
    <cellStyle name="Format 3 2 2" xfId="33665"/>
    <cellStyle name="Format 3 2 2 2" xfId="33666"/>
    <cellStyle name="Format 3 2 2 3" xfId="33667"/>
    <cellStyle name="Format 3 3" xfId="33668"/>
    <cellStyle name="Format 3 4" xfId="33669"/>
    <cellStyle name="Format 3 4 2" xfId="33670"/>
    <cellStyle name="Format 3 4 3" xfId="33671"/>
    <cellStyle name="Format 3 5" xfId="33672"/>
    <cellStyle name="Format 30" xfId="33673"/>
    <cellStyle name="Format 30 2" xfId="33674"/>
    <cellStyle name="Format 30 2 2" xfId="33675"/>
    <cellStyle name="Format 30 2 3" xfId="33676"/>
    <cellStyle name="Format 30 2 4" xfId="33677"/>
    <cellStyle name="Format 30 3" xfId="33678"/>
    <cellStyle name="Format 30 3 2" xfId="33679"/>
    <cellStyle name="Format 30 3 3" xfId="33680"/>
    <cellStyle name="Format 30 4" xfId="33681"/>
    <cellStyle name="Format 30 5" xfId="33682"/>
    <cellStyle name="Format 31" xfId="33683"/>
    <cellStyle name="Format 31 2" xfId="33684"/>
    <cellStyle name="Format 31 2 2" xfId="33685"/>
    <cellStyle name="Format 31 2 3" xfId="33686"/>
    <cellStyle name="Format 31 3" xfId="33687"/>
    <cellStyle name="Format 31 3 2" xfId="33688"/>
    <cellStyle name="Format 31 3 3" xfId="33689"/>
    <cellStyle name="Format 31 3 4" xfId="33690"/>
    <cellStyle name="Format 31 4" xfId="33691"/>
    <cellStyle name="Format 31 5" xfId="33692"/>
    <cellStyle name="Format 32" xfId="33693"/>
    <cellStyle name="Format 32 2" xfId="33694"/>
    <cellStyle name="Format 32 3" xfId="33695"/>
    <cellStyle name="Format 32 4" xfId="33696"/>
    <cellStyle name="Format 33" xfId="33697"/>
    <cellStyle name="Format 33 2" xfId="33698"/>
    <cellStyle name="Format 33 3" xfId="33699"/>
    <cellStyle name="Format 34" xfId="33700"/>
    <cellStyle name="Format 34 2" xfId="33701"/>
    <cellStyle name="Format 34 3" xfId="33702"/>
    <cellStyle name="Format 35" xfId="33703"/>
    <cellStyle name="Format 35 2" xfId="33704"/>
    <cellStyle name="Format 35 3" xfId="33705"/>
    <cellStyle name="Format 35 4" xfId="33706"/>
    <cellStyle name="Format 36" xfId="33707"/>
    <cellStyle name="Format 36 2" xfId="33708"/>
    <cellStyle name="Format 36 2 2" xfId="33709"/>
    <cellStyle name="Format 36 2 3" xfId="33710"/>
    <cellStyle name="Format 36 3" xfId="33711"/>
    <cellStyle name="Format 36 3 2" xfId="33712"/>
    <cellStyle name="Format 36 3 3" xfId="33713"/>
    <cellStyle name="Format 36 3 4" xfId="33714"/>
    <cellStyle name="Format 36 4" xfId="33715"/>
    <cellStyle name="Format 36 5" xfId="33716"/>
    <cellStyle name="Format 37" xfId="33717"/>
    <cellStyle name="Format 37 2" xfId="33718"/>
    <cellStyle name="Format 37 2 2" xfId="33719"/>
    <cellStyle name="Format 37 2 3" xfId="33720"/>
    <cellStyle name="Format 37 2 4" xfId="33721"/>
    <cellStyle name="Format 37 3" xfId="33722"/>
    <cellStyle name="Format 37 3 2" xfId="33723"/>
    <cellStyle name="Format 37 3 3" xfId="33724"/>
    <cellStyle name="Format 37 4" xfId="33725"/>
    <cellStyle name="Format 37 5" xfId="33726"/>
    <cellStyle name="Format 38" xfId="33727"/>
    <cellStyle name="Format 38 2" xfId="33728"/>
    <cellStyle name="Format 38 3" xfId="33729"/>
    <cellStyle name="Format 39" xfId="33730"/>
    <cellStyle name="Format 39 2" xfId="33731"/>
    <cellStyle name="Format 39 3" xfId="33732"/>
    <cellStyle name="Format 39 4" xfId="33733"/>
    <cellStyle name="Format 4" xfId="33734"/>
    <cellStyle name="Format 4 2" xfId="33735"/>
    <cellStyle name="Format 4 3" xfId="33736"/>
    <cellStyle name="Format 40" xfId="33737"/>
    <cellStyle name="Format 40 2" xfId="33738"/>
    <cellStyle name="Format 40 3" xfId="33739"/>
    <cellStyle name="Format 40 4" xfId="33740"/>
    <cellStyle name="Format 41" xfId="33741"/>
    <cellStyle name="Format 41 2" xfId="33742"/>
    <cellStyle name="Format 41 3" xfId="33743"/>
    <cellStyle name="Format 42" xfId="33744"/>
    <cellStyle name="Format 42 2" xfId="33745"/>
    <cellStyle name="Format 42 3" xfId="33746"/>
    <cellStyle name="Format 43" xfId="33747"/>
    <cellStyle name="Format 43 2" xfId="33748"/>
    <cellStyle name="Format 43 3" xfId="33749"/>
    <cellStyle name="Format 43 4" xfId="33750"/>
    <cellStyle name="Format 44" xfId="33751"/>
    <cellStyle name="Format 44 2" xfId="33752"/>
    <cellStyle name="Format 44 2 2" xfId="33753"/>
    <cellStyle name="Format 44 2 3" xfId="33754"/>
    <cellStyle name="Format 44 3" xfId="33755"/>
    <cellStyle name="Format 44 3 2" xfId="33756"/>
    <cellStyle name="Format 44 3 3" xfId="33757"/>
    <cellStyle name="Format 44 3 4" xfId="33758"/>
    <cellStyle name="Format 44 4" xfId="33759"/>
    <cellStyle name="Format 44 5" xfId="33760"/>
    <cellStyle name="Format 45" xfId="33761"/>
    <cellStyle name="Format 45 2" xfId="33762"/>
    <cellStyle name="Format 45 3" xfId="33763"/>
    <cellStyle name="Format 46" xfId="33764"/>
    <cellStyle name="Format 46 2" xfId="33765"/>
    <cellStyle name="Format 46 3" xfId="33766"/>
    <cellStyle name="Format 47" xfId="33767"/>
    <cellStyle name="Format 47 2" xfId="33768"/>
    <cellStyle name="Format 47 2 2" xfId="33769"/>
    <cellStyle name="Format 47 2 3" xfId="33770"/>
    <cellStyle name="Format 47 3" xfId="33771"/>
    <cellStyle name="Format 47 3 2" xfId="33772"/>
    <cellStyle name="Format 47 3 3" xfId="33773"/>
    <cellStyle name="Format 47 3 4" xfId="33774"/>
    <cellStyle name="Format 47 4" xfId="33775"/>
    <cellStyle name="Format 47 5" xfId="33776"/>
    <cellStyle name="Format 48" xfId="33777"/>
    <cellStyle name="Format 48 2" xfId="33778"/>
    <cellStyle name="Format 48 2 2" xfId="33779"/>
    <cellStyle name="Format 48 2 3" xfId="33780"/>
    <cellStyle name="Format 48 3" xfId="33781"/>
    <cellStyle name="Format 48 3 2" xfId="33782"/>
    <cellStyle name="Format 48 3 3" xfId="33783"/>
    <cellStyle name="Format 48 3 4" xfId="33784"/>
    <cellStyle name="Format 48 4" xfId="33785"/>
    <cellStyle name="Format 48 5" xfId="33786"/>
    <cellStyle name="Format 49" xfId="33787"/>
    <cellStyle name="Format 49 2" xfId="33788"/>
    <cellStyle name="Format 49 3" xfId="33789"/>
    <cellStyle name="Format 5" xfId="33790"/>
    <cellStyle name="Format 5 2" xfId="33791"/>
    <cellStyle name="Format 5 2 2" xfId="33792"/>
    <cellStyle name="Format 5 2 3" xfId="33793"/>
    <cellStyle name="Format 5 3" xfId="33794"/>
    <cellStyle name="Format 5 4" xfId="33795"/>
    <cellStyle name="Format 5 5" xfId="33796"/>
    <cellStyle name="Format 50" xfId="33797"/>
    <cellStyle name="Format 50 2" xfId="33798"/>
    <cellStyle name="Format 50 3" xfId="33799"/>
    <cellStyle name="Format 51" xfId="33800"/>
    <cellStyle name="Format 51 2" xfId="33801"/>
    <cellStyle name="Format 51 2 2" xfId="33802"/>
    <cellStyle name="Format 51 2 3" xfId="33803"/>
    <cellStyle name="Format 51 3" xfId="33804"/>
    <cellStyle name="Format 51 3 2" xfId="33805"/>
    <cellStyle name="Format 51 3 3" xfId="33806"/>
    <cellStyle name="Format 51 3 4" xfId="33807"/>
    <cellStyle name="Format 51 4" xfId="33808"/>
    <cellStyle name="Format 51 5" xfId="33809"/>
    <cellStyle name="Format 52" xfId="33810"/>
    <cellStyle name="Format 52 2" xfId="33811"/>
    <cellStyle name="Format 52 2 2" xfId="33812"/>
    <cellStyle name="Format 52 2 3" xfId="33813"/>
    <cellStyle name="Format 52 3" xfId="33814"/>
    <cellStyle name="Format 52 3 2" xfId="33815"/>
    <cellStyle name="Format 52 3 3" xfId="33816"/>
    <cellStyle name="Format 52 3 4" xfId="33817"/>
    <cellStyle name="Format 52 4" xfId="33818"/>
    <cellStyle name="Format 52 5" xfId="33819"/>
    <cellStyle name="Format 53" xfId="33820"/>
    <cellStyle name="Format 53 2" xfId="33821"/>
    <cellStyle name="Format 53 3" xfId="33822"/>
    <cellStyle name="Format 54" xfId="33823"/>
    <cellStyle name="Format 54 2" xfId="33824"/>
    <cellStyle name="Format 54 3" xfId="33825"/>
    <cellStyle name="Format 55" xfId="33826"/>
    <cellStyle name="Format 55 2" xfId="33827"/>
    <cellStyle name="Format 55 2 2" xfId="33828"/>
    <cellStyle name="Format 55 2 3" xfId="33829"/>
    <cellStyle name="Format 55 3" xfId="33830"/>
    <cellStyle name="Format 55 3 2" xfId="33831"/>
    <cellStyle name="Format 55 3 3" xfId="33832"/>
    <cellStyle name="Format 55 3 4" xfId="33833"/>
    <cellStyle name="Format 55 4" xfId="33834"/>
    <cellStyle name="Format 55 5" xfId="33835"/>
    <cellStyle name="Format 56" xfId="33836"/>
    <cellStyle name="Format 56 2" xfId="33837"/>
    <cellStyle name="Format 56 2 2" xfId="33838"/>
    <cellStyle name="Format 56 2 3" xfId="33839"/>
    <cellStyle name="Format 56 3" xfId="33840"/>
    <cellStyle name="Format 56 3 2" xfId="33841"/>
    <cellStyle name="Format 56 3 3" xfId="33842"/>
    <cellStyle name="Format 56 3 4" xfId="33843"/>
    <cellStyle name="Format 56 4" xfId="33844"/>
    <cellStyle name="Format 56 5" xfId="33845"/>
    <cellStyle name="Format 57" xfId="33846"/>
    <cellStyle name="Format 57 2" xfId="33847"/>
    <cellStyle name="Format 57 3" xfId="33848"/>
    <cellStyle name="Format 58" xfId="33849"/>
    <cellStyle name="Format 58 2" xfId="33850"/>
    <cellStyle name="Format 58 2 2" xfId="33851"/>
    <cellStyle name="Format 58 2 3" xfId="33852"/>
    <cellStyle name="Format 58 3" xfId="33853"/>
    <cellStyle name="Format 58 3 2" xfId="33854"/>
    <cellStyle name="Format 58 3 3" xfId="33855"/>
    <cellStyle name="Format 58 3 4" xfId="33856"/>
    <cellStyle name="Format 58 4" xfId="33857"/>
    <cellStyle name="Format 58 5" xfId="33858"/>
    <cellStyle name="Format 59" xfId="33859"/>
    <cellStyle name="Format 59 2" xfId="33860"/>
    <cellStyle name="Format 59 3" xfId="33861"/>
    <cellStyle name="Format 6" xfId="33862"/>
    <cellStyle name="Format 6 2" xfId="33863"/>
    <cellStyle name="Format 6 2 2" xfId="33864"/>
    <cellStyle name="Format 6 2 3" xfId="33865"/>
    <cellStyle name="Format 6 3" xfId="33866"/>
    <cellStyle name="Format 6 4" xfId="33867"/>
    <cellStyle name="Format 6 5" xfId="33868"/>
    <cellStyle name="Format 60" xfId="33869"/>
    <cellStyle name="Format 60 2" xfId="33870"/>
    <cellStyle name="Format 60 3" xfId="33871"/>
    <cellStyle name="Format 61" xfId="33872"/>
    <cellStyle name="Format 61 2" xfId="33873"/>
    <cellStyle name="Format 61 2 2" xfId="33874"/>
    <cellStyle name="Format 61 2 3" xfId="33875"/>
    <cellStyle name="Format 61 3" xfId="33876"/>
    <cellStyle name="Format 61 3 2" xfId="33877"/>
    <cellStyle name="Format 61 3 3" xfId="33878"/>
    <cellStyle name="Format 61 3 4" xfId="33879"/>
    <cellStyle name="Format 61 4" xfId="33880"/>
    <cellStyle name="Format 61 5" xfId="33881"/>
    <cellStyle name="Format 62" xfId="33882"/>
    <cellStyle name="Format 62 2" xfId="33883"/>
    <cellStyle name="Format 62 2 2" xfId="33884"/>
    <cellStyle name="Format 62 2 3" xfId="33885"/>
    <cellStyle name="Format 62 3" xfId="33886"/>
    <cellStyle name="Format 62 3 2" xfId="33887"/>
    <cellStyle name="Format 62 3 3" xfId="33888"/>
    <cellStyle name="Format 62 3 4" xfId="33889"/>
    <cellStyle name="Format 62 4" xfId="33890"/>
    <cellStyle name="Format 62 5" xfId="33891"/>
    <cellStyle name="Format 63" xfId="33892"/>
    <cellStyle name="Format 63 2" xfId="33893"/>
    <cellStyle name="Format 63 3" xfId="33894"/>
    <cellStyle name="Format 64" xfId="33895"/>
    <cellStyle name="Format 64 2" xfId="33896"/>
    <cellStyle name="Format 64 3" xfId="33897"/>
    <cellStyle name="Format 65" xfId="33898"/>
    <cellStyle name="Format 65 2" xfId="33899"/>
    <cellStyle name="Format 65 2 2" xfId="33900"/>
    <cellStyle name="Format 65 2 3" xfId="33901"/>
    <cellStyle name="Format 65 3" xfId="33902"/>
    <cellStyle name="Format 65 3 2" xfId="33903"/>
    <cellStyle name="Format 65 3 3" xfId="33904"/>
    <cellStyle name="Format 65 3 4" xfId="33905"/>
    <cellStyle name="Format 65 4" xfId="33906"/>
    <cellStyle name="Format 65 5" xfId="33907"/>
    <cellStyle name="Format 66" xfId="33908"/>
    <cellStyle name="Format 66 2" xfId="33909"/>
    <cellStyle name="Format 66 2 2" xfId="33910"/>
    <cellStyle name="Format 66 2 3" xfId="33911"/>
    <cellStyle name="Format 66 3" xfId="33912"/>
    <cellStyle name="Format 66 3 2" xfId="33913"/>
    <cellStyle name="Format 66 3 3" xfId="33914"/>
    <cellStyle name="Format 66 3 4" xfId="33915"/>
    <cellStyle name="Format 66 4" xfId="33916"/>
    <cellStyle name="Format 66 5" xfId="33917"/>
    <cellStyle name="Format 67" xfId="33918"/>
    <cellStyle name="Format 67 2" xfId="33919"/>
    <cellStyle name="Format 67 3" xfId="33920"/>
    <cellStyle name="Format 68" xfId="33921"/>
    <cellStyle name="Format 68 2" xfId="33922"/>
    <cellStyle name="Format 68 3" xfId="33923"/>
    <cellStyle name="Format 69" xfId="33924"/>
    <cellStyle name="Format 69 2" xfId="33925"/>
    <cellStyle name="Format 69 2 2" xfId="33926"/>
    <cellStyle name="Format 69 2 3" xfId="33927"/>
    <cellStyle name="Format 69 3" xfId="33928"/>
    <cellStyle name="Format 69 3 2" xfId="33929"/>
    <cellStyle name="Format 69 3 3" xfId="33930"/>
    <cellStyle name="Format 69 3 4" xfId="33931"/>
    <cellStyle name="Format 69 4" xfId="33932"/>
    <cellStyle name="Format 69 5" xfId="33933"/>
    <cellStyle name="Format 7" xfId="33934"/>
    <cellStyle name="Format 7 2" xfId="33935"/>
    <cellStyle name="Format 7 2 2" xfId="33936"/>
    <cellStyle name="Format 7 2 3" xfId="33937"/>
    <cellStyle name="Format 7 3" xfId="33938"/>
    <cellStyle name="Format 7 4" xfId="33939"/>
    <cellStyle name="Format 7 5" xfId="33940"/>
    <cellStyle name="Format 70" xfId="33941"/>
    <cellStyle name="Format 70 2" xfId="33942"/>
    <cellStyle name="Format 70 2 2" xfId="33943"/>
    <cellStyle name="Format 70 2 3" xfId="33944"/>
    <cellStyle name="Format 70 3" xfId="33945"/>
    <cellStyle name="Format 70 3 2" xfId="33946"/>
    <cellStyle name="Format 70 3 3" xfId="33947"/>
    <cellStyle name="Format 70 3 4" xfId="33948"/>
    <cellStyle name="Format 70 4" xfId="33949"/>
    <cellStyle name="Format 70 5" xfId="33950"/>
    <cellStyle name="Format 71" xfId="33951"/>
    <cellStyle name="Format 71 2" xfId="33952"/>
    <cellStyle name="Format 71 2 2" xfId="33953"/>
    <cellStyle name="Format 71 2 3" xfId="33954"/>
    <cellStyle name="Format 71 2 4" xfId="33955"/>
    <cellStyle name="Format 71 3" xfId="33956"/>
    <cellStyle name="Format 71 3 2" xfId="33957"/>
    <cellStyle name="Format 71 3 3" xfId="33958"/>
    <cellStyle name="Format 71 4" xfId="33959"/>
    <cellStyle name="Format 71 5" xfId="33960"/>
    <cellStyle name="Format 72" xfId="33961"/>
    <cellStyle name="Format 72 2" xfId="33962"/>
    <cellStyle name="Format 72 3" xfId="33963"/>
    <cellStyle name="Format 73" xfId="33964"/>
    <cellStyle name="Format 73 2" xfId="33965"/>
    <cellStyle name="Format 73 2 2" xfId="33966"/>
    <cellStyle name="Format 73 2 3" xfId="33967"/>
    <cellStyle name="Format 73 3" xfId="33968"/>
    <cellStyle name="Format 73 3 2" xfId="33969"/>
    <cellStyle name="Format 73 3 3" xfId="33970"/>
    <cellStyle name="Format 73 3 4" xfId="33971"/>
    <cellStyle name="Format 73 4" xfId="33972"/>
    <cellStyle name="Format 73 5" xfId="33973"/>
    <cellStyle name="Format 74" xfId="33974"/>
    <cellStyle name="Format 74 2" xfId="33975"/>
    <cellStyle name="Format 74 2 2" xfId="33976"/>
    <cellStyle name="Format 74 2 3" xfId="33977"/>
    <cellStyle name="Format 74 3" xfId="33978"/>
    <cellStyle name="Format 74 3 2" xfId="33979"/>
    <cellStyle name="Format 74 3 3" xfId="33980"/>
    <cellStyle name="Format 74 3 4" xfId="33981"/>
    <cellStyle name="Format 74 4" xfId="33982"/>
    <cellStyle name="Format 74 5" xfId="33983"/>
    <cellStyle name="Format 75" xfId="33984"/>
    <cellStyle name="Format 75 2" xfId="33985"/>
    <cellStyle name="Format 75 3" xfId="33986"/>
    <cellStyle name="Format 76" xfId="33987"/>
    <cellStyle name="Format 76 2" xfId="33988"/>
    <cellStyle name="Format 76 3" xfId="33989"/>
    <cellStyle name="Format 77" xfId="33990"/>
    <cellStyle name="Format 77 2" xfId="33991"/>
    <cellStyle name="Format 77 2 2" xfId="33992"/>
    <cellStyle name="Format 77 2 3" xfId="33993"/>
    <cellStyle name="Format 77 3" xfId="33994"/>
    <cellStyle name="Format 77 3 2" xfId="33995"/>
    <cellStyle name="Format 77 3 3" xfId="33996"/>
    <cellStyle name="Format 77 3 4" xfId="33997"/>
    <cellStyle name="Format 77 4" xfId="33998"/>
    <cellStyle name="Format 77 5" xfId="33999"/>
    <cellStyle name="Format 78" xfId="34000"/>
    <cellStyle name="Format 78 2" xfId="34001"/>
    <cellStyle name="Format 78 2 2" xfId="34002"/>
    <cellStyle name="Format 78 2 3" xfId="34003"/>
    <cellStyle name="Format 78 3" xfId="34004"/>
    <cellStyle name="Format 78 3 2" xfId="34005"/>
    <cellStyle name="Format 78 3 3" xfId="34006"/>
    <cellStyle name="Format 78 3 4" xfId="34007"/>
    <cellStyle name="Format 78 4" xfId="34008"/>
    <cellStyle name="Format 78 5" xfId="34009"/>
    <cellStyle name="Format 79" xfId="34010"/>
    <cellStyle name="Format 79 2" xfId="34011"/>
    <cellStyle name="Format 79 3" xfId="34012"/>
    <cellStyle name="Format 8" xfId="34013"/>
    <cellStyle name="Format 8 2" xfId="34014"/>
    <cellStyle name="Format 8 2 2" xfId="34015"/>
    <cellStyle name="Format 8 2 3" xfId="34016"/>
    <cellStyle name="Format 8 2 4" xfId="34017"/>
    <cellStyle name="Format 8 3" xfId="34018"/>
    <cellStyle name="Format 8 4" xfId="34019"/>
    <cellStyle name="Format 8 5" xfId="34020"/>
    <cellStyle name="Format 8 6" xfId="34021"/>
    <cellStyle name="Format 80" xfId="34022"/>
    <cellStyle name="Format 80 2" xfId="34023"/>
    <cellStyle name="Format 80 3" xfId="34024"/>
    <cellStyle name="Format 81" xfId="34025"/>
    <cellStyle name="Format 81 2" xfId="34026"/>
    <cellStyle name="Format 81 3" xfId="34027"/>
    <cellStyle name="Format 81 4" xfId="34028"/>
    <cellStyle name="Format 82" xfId="34029"/>
    <cellStyle name="Format 82 2" xfId="34030"/>
    <cellStyle name="Format 82 2 2" xfId="34031"/>
    <cellStyle name="Format 82 2 3" xfId="34032"/>
    <cellStyle name="Format 82 3" xfId="34033"/>
    <cellStyle name="Format 82 3 2" xfId="34034"/>
    <cellStyle name="Format 82 3 3" xfId="34035"/>
    <cellStyle name="Format 82 3 4" xfId="34036"/>
    <cellStyle name="Format 82 4" xfId="34037"/>
    <cellStyle name="Format 82 5" xfId="34038"/>
    <cellStyle name="Format 83" xfId="34039"/>
    <cellStyle name="Format 83 2" xfId="34040"/>
    <cellStyle name="Format 83 3" xfId="34041"/>
    <cellStyle name="Format 83 4" xfId="34042"/>
    <cellStyle name="Format 84" xfId="34043"/>
    <cellStyle name="Format 84 2" xfId="34044"/>
    <cellStyle name="Format 84 2 2" xfId="34045"/>
    <cellStyle name="Format 84 2 3" xfId="34046"/>
    <cellStyle name="Format 84 2 4" xfId="34047"/>
    <cellStyle name="Format 84 3" xfId="34048"/>
    <cellStyle name="Format 84 3 2" xfId="34049"/>
    <cellStyle name="Format 84 3 3" xfId="34050"/>
    <cellStyle name="Format 84 4" xfId="34051"/>
    <cellStyle name="Format 84 5" xfId="34052"/>
    <cellStyle name="Format 85" xfId="34053"/>
    <cellStyle name="Format 85 2" xfId="34054"/>
    <cellStyle name="Format 85 3" xfId="34055"/>
    <cellStyle name="Format 86" xfId="34056"/>
    <cellStyle name="Format 86 2" xfId="34057"/>
    <cellStyle name="Format 86 3" xfId="34058"/>
    <cellStyle name="Format 86 4" xfId="34059"/>
    <cellStyle name="Format 87" xfId="34060"/>
    <cellStyle name="Format 87 2" xfId="34061"/>
    <cellStyle name="Format 87 3" xfId="34062"/>
    <cellStyle name="Format 87 4" xfId="34063"/>
    <cellStyle name="Format 88" xfId="34064"/>
    <cellStyle name="Format 88 2" xfId="34065"/>
    <cellStyle name="Format 88 3" xfId="34066"/>
    <cellStyle name="Format 89" xfId="34067"/>
    <cellStyle name="Format 89 2" xfId="34068"/>
    <cellStyle name="Format 89 3" xfId="34069"/>
    <cellStyle name="Format 9" xfId="34070"/>
    <cellStyle name="Format 9 2" xfId="34071"/>
    <cellStyle name="Format 9 3" xfId="34072"/>
    <cellStyle name="Format 90" xfId="34073"/>
    <cellStyle name="Format 90 2" xfId="34074"/>
    <cellStyle name="Format 90 3" xfId="34075"/>
    <cellStyle name="Format 90 4" xfId="34076"/>
    <cellStyle name="Format 91" xfId="34077"/>
    <cellStyle name="Format 91 2" xfId="34078"/>
    <cellStyle name="Format 91 3" xfId="34079"/>
    <cellStyle name="Format 91 4" xfId="34080"/>
    <cellStyle name="Format 92" xfId="34081"/>
    <cellStyle name="Format 92 2" xfId="34082"/>
    <cellStyle name="Format 92 3" xfId="34083"/>
    <cellStyle name="Format 93" xfId="34084"/>
    <cellStyle name="Format 93 2" xfId="34085"/>
    <cellStyle name="Format 93 3" xfId="34086"/>
    <cellStyle name="Format 94" xfId="34087"/>
    <cellStyle name="Format 94 2" xfId="34088"/>
    <cellStyle name="Format 94 3" xfId="34089"/>
    <cellStyle name="Format 94 4" xfId="34090"/>
    <cellStyle name="Format 95" xfId="34091"/>
    <cellStyle name="Format 95 2" xfId="34092"/>
    <cellStyle name="Format 95 3" xfId="34093"/>
    <cellStyle name="Format 95 4" xfId="34094"/>
    <cellStyle name="Format 96" xfId="34095"/>
    <cellStyle name="Format 96 2" xfId="34096"/>
    <cellStyle name="Format 96 3" xfId="34097"/>
    <cellStyle name="Format 97" xfId="34098"/>
    <cellStyle name="Format 97 2" xfId="34099"/>
    <cellStyle name="Format 97 3" xfId="34100"/>
    <cellStyle name="Format 98" xfId="34101"/>
    <cellStyle name="Format 98 2" xfId="34102"/>
    <cellStyle name="Format 98 3" xfId="34103"/>
    <cellStyle name="Format 98 4" xfId="34104"/>
    <cellStyle name="Format 99" xfId="34105"/>
    <cellStyle name="Format 99 2" xfId="34106"/>
    <cellStyle name="Format 99 3" xfId="34107"/>
    <cellStyle name="Format 99 4" xfId="34108"/>
    <cellStyle name="Färg1 2" xfId="34109"/>
    <cellStyle name="Färg1 2 2" xfId="34110"/>
    <cellStyle name="Färg1 2 3" xfId="34111"/>
    <cellStyle name="Färg1 2 4" xfId="34112"/>
    <cellStyle name="Färg1 2 5" xfId="34113"/>
    <cellStyle name="Färg1 2 5 2" xfId="34114"/>
    <cellStyle name="Färg1 2 6" xfId="34115"/>
    <cellStyle name="Färg1 2 7" xfId="34116"/>
    <cellStyle name="Färg1 3" xfId="34117"/>
    <cellStyle name="Färg1 3 2" xfId="34118"/>
    <cellStyle name="Färg1 3 3" xfId="34119"/>
    <cellStyle name="Färg1 3 4" xfId="34120"/>
    <cellStyle name="Färg1 3 5" xfId="34121"/>
    <cellStyle name="Färg1 4" xfId="34122"/>
    <cellStyle name="Färg1 4 2" xfId="34123"/>
    <cellStyle name="Färg1 5" xfId="34124"/>
    <cellStyle name="Färg1 6" xfId="34125"/>
    <cellStyle name="Färg1 7" xfId="34126"/>
    <cellStyle name="Färg2 2" xfId="34127"/>
    <cellStyle name="Färg2 2 2" xfId="34128"/>
    <cellStyle name="Färg2 2 2 2" xfId="34129"/>
    <cellStyle name="Färg2 2 3" xfId="34130"/>
    <cellStyle name="Färg2 2 3 2" xfId="34131"/>
    <cellStyle name="Färg2 2 4" xfId="34132"/>
    <cellStyle name="Färg2 2 5" xfId="34133"/>
    <cellStyle name="Färg2 2 5 2" xfId="34134"/>
    <cellStyle name="Färg2 2 6" xfId="34135"/>
    <cellStyle name="Färg2 2 7" xfId="34136"/>
    <cellStyle name="Färg2 2 8" xfId="34137"/>
    <cellStyle name="Färg2 3" xfId="34138"/>
    <cellStyle name="Färg2 3 2" xfId="34139"/>
    <cellStyle name="Färg2 3 3" xfId="34140"/>
    <cellStyle name="Färg2 3 4" xfId="34141"/>
    <cellStyle name="Färg2 3 5" xfId="34142"/>
    <cellStyle name="Färg2 4" xfId="34143"/>
    <cellStyle name="Färg2 4 2" xfId="34144"/>
    <cellStyle name="Färg2 5" xfId="34145"/>
    <cellStyle name="Färg2 6" xfId="34146"/>
    <cellStyle name="Färg3 2" xfId="34147"/>
    <cellStyle name="Färg3 2 2" xfId="34148"/>
    <cellStyle name="Färg3 2 3" xfId="34149"/>
    <cellStyle name="Färg3 2 4" xfId="34150"/>
    <cellStyle name="Färg3 2 5" xfId="34151"/>
    <cellStyle name="Färg3 2 5 2" xfId="34152"/>
    <cellStyle name="Färg3 2 5 3" xfId="34153"/>
    <cellStyle name="Färg3 2 5 4" xfId="34154"/>
    <cellStyle name="Färg3 2 6" xfId="34155"/>
    <cellStyle name="Färg3 2 7" xfId="34156"/>
    <cellStyle name="Färg3 3" xfId="34157"/>
    <cellStyle name="Färg3 3 2" xfId="34158"/>
    <cellStyle name="Färg3 3 3" xfId="34159"/>
    <cellStyle name="Färg3 3 4" xfId="34160"/>
    <cellStyle name="Färg3 4" xfId="34161"/>
    <cellStyle name="Färg3 4 2" xfId="34162"/>
    <cellStyle name="Färg3 5" xfId="34163"/>
    <cellStyle name="Färg3 6" xfId="34164"/>
    <cellStyle name="Färg4 2" xfId="34165"/>
    <cellStyle name="Färg4 2 2" xfId="34166"/>
    <cellStyle name="Färg4 2 3" xfId="34167"/>
    <cellStyle name="Färg4 2 4" xfId="34168"/>
    <cellStyle name="Färg4 2 5" xfId="34169"/>
    <cellStyle name="Färg4 2 5 2" xfId="34170"/>
    <cellStyle name="Färg4 2 6" xfId="34171"/>
    <cellStyle name="Färg4 2 7" xfId="34172"/>
    <cellStyle name="Färg4 3" xfId="34173"/>
    <cellStyle name="Färg4 3 2" xfId="34174"/>
    <cellStyle name="Färg4 3 3" xfId="34175"/>
    <cellStyle name="Färg4 3 4" xfId="34176"/>
    <cellStyle name="Färg4 4" xfId="34177"/>
    <cellStyle name="Färg4 4 2" xfId="34178"/>
    <cellStyle name="Färg4 5" xfId="34179"/>
    <cellStyle name="Färg4 6" xfId="34180"/>
    <cellStyle name="Färg4 7" xfId="34181"/>
    <cellStyle name="Färg5 2" xfId="34182"/>
    <cellStyle name="Färg5 2 2" xfId="34183"/>
    <cellStyle name="Färg5 2 3" xfId="34184"/>
    <cellStyle name="Färg5 2 4" xfId="34185"/>
    <cellStyle name="Färg5 2 5" xfId="34186"/>
    <cellStyle name="Färg5 2 5 2" xfId="34187"/>
    <cellStyle name="Färg5 2 6" xfId="34188"/>
    <cellStyle name="Färg5 2 7" xfId="34189"/>
    <cellStyle name="Färg5 3" xfId="34190"/>
    <cellStyle name="Färg5 3 2" xfId="34191"/>
    <cellStyle name="Färg5 3 3" xfId="34192"/>
    <cellStyle name="Färg5 3 4" xfId="34193"/>
    <cellStyle name="Färg5 4" xfId="34194"/>
    <cellStyle name="Färg5 4 2" xfId="34195"/>
    <cellStyle name="Färg5 5" xfId="34196"/>
    <cellStyle name="Färg5 6" xfId="34197"/>
    <cellStyle name="Färg6 2" xfId="34198"/>
    <cellStyle name="Färg6 2 2" xfId="34199"/>
    <cellStyle name="Färg6 2 3" xfId="34200"/>
    <cellStyle name="Färg6 2 4" xfId="34201"/>
    <cellStyle name="Färg6 2 5" xfId="34202"/>
    <cellStyle name="Färg6 2 5 2" xfId="34203"/>
    <cellStyle name="Färg6 2 6" xfId="34204"/>
    <cellStyle name="Färg6 2 7" xfId="34205"/>
    <cellStyle name="Färg6 3" xfId="34206"/>
    <cellStyle name="Färg6 3 2" xfId="34207"/>
    <cellStyle name="Färg6 3 3" xfId="34208"/>
    <cellStyle name="Färg6 3 4" xfId="34209"/>
    <cellStyle name="Färg6 4" xfId="34210"/>
    <cellStyle name="Färg6 4 2" xfId="34211"/>
    <cellStyle name="Färg6 5" xfId="34212"/>
    <cellStyle name="Färg6 6" xfId="34213"/>
    <cellStyle name="Förklarande text" xfId="23" builtinId="53" customBuiltin="1"/>
    <cellStyle name="Förklarande text 2" xfId="34214"/>
    <cellStyle name="Förklarande text 2 2" xfId="34215"/>
    <cellStyle name="Förklarande text 2 3" xfId="34216"/>
    <cellStyle name="Förklarande text 2 4" xfId="34217"/>
    <cellStyle name="Förklarande text 2 5" xfId="34218"/>
    <cellStyle name="Förklarande text 2 5 2" xfId="34219"/>
    <cellStyle name="Förklarande text 2 6" xfId="34220"/>
    <cellStyle name="Förklarande text 2 7" xfId="34221"/>
    <cellStyle name="Förklarande text 3" xfId="34222"/>
    <cellStyle name="Förklarande text 3 2" xfId="34223"/>
    <cellStyle name="Förklarande text 3 3" xfId="34224"/>
    <cellStyle name="Förklarande text 3 4" xfId="34225"/>
    <cellStyle name="Förklarande text 4" xfId="34226"/>
    <cellStyle name="Förklarande text 4 2" xfId="34227"/>
    <cellStyle name="Förklarande text 5" xfId="34228"/>
    <cellStyle name="Förklarande text 6" xfId="34229"/>
    <cellStyle name="Good" xfId="34230"/>
    <cellStyle name="Good 2" xfId="34231"/>
    <cellStyle name="Good 2 2" xfId="34232"/>
    <cellStyle name="Good 2 2 2" xfId="34233"/>
    <cellStyle name="Good 3" xfId="34234"/>
    <cellStyle name="Good 3 2" xfId="34235"/>
    <cellStyle name="Good 4" xfId="34236"/>
    <cellStyle name="Good 4 2" xfId="34237"/>
    <cellStyle name="Good 5" xfId="34238"/>
    <cellStyle name="Good 6" xfId="34239"/>
    <cellStyle name="Good 7" xfId="34240"/>
    <cellStyle name="Good 8" xfId="34241"/>
    <cellStyle name="Gul" xfId="34242"/>
    <cellStyle name="Gul 2" xfId="34243"/>
    <cellStyle name="Gul 2 2" xfId="34244"/>
    <cellStyle name="Gul 2 2 2" xfId="34245"/>
    <cellStyle name="Gul 2 3" xfId="34246"/>
    <cellStyle name="Gul 2 3 2" xfId="34247"/>
    <cellStyle name="Gul 3" xfId="34248"/>
    <cellStyle name="Gul 3 2" xfId="34249"/>
    <cellStyle name="Gul 4" xfId="34250"/>
    <cellStyle name="Gul 5" xfId="34251"/>
    <cellStyle name="head" xfId="34252"/>
    <cellStyle name="head 2" xfId="34253"/>
    <cellStyle name="head 2 2" xfId="34254"/>
    <cellStyle name="Header" xfId="34255"/>
    <cellStyle name="Header 2" xfId="34256"/>
    <cellStyle name="Header 2 2" xfId="34257"/>
    <cellStyle name="Header 2 2 2" xfId="34258"/>
    <cellStyle name="Header 2 2 2 2" xfId="34259"/>
    <cellStyle name="Header 2 2 3" xfId="34260"/>
    <cellStyle name="Header 2 3" xfId="34261"/>
    <cellStyle name="Header 3" xfId="34262"/>
    <cellStyle name="Header 3 2" xfId="34263"/>
    <cellStyle name="Header 3 2 2" xfId="34264"/>
    <cellStyle name="Header 3 3" xfId="34265"/>
    <cellStyle name="Header 4" xfId="34266"/>
    <cellStyle name="Header 4 2" xfId="34267"/>
    <cellStyle name="Header 4 2 2" xfId="34268"/>
    <cellStyle name="Header 4 3" xfId="34269"/>
    <cellStyle name="Header 5" xfId="34270"/>
    <cellStyle name="Header 5 2" xfId="34271"/>
    <cellStyle name="Header 6" xfId="34272"/>
    <cellStyle name="Heading 1" xfId="34273"/>
    <cellStyle name="Heading 1 2" xfId="34274"/>
    <cellStyle name="Heading 1 3" xfId="34275"/>
    <cellStyle name="Heading 1 4" xfId="34276"/>
    <cellStyle name="Heading 1 5" xfId="34277"/>
    <cellStyle name="Heading 2" xfId="34278"/>
    <cellStyle name="Heading 2 2" xfId="34279"/>
    <cellStyle name="Heading 2 3" xfId="34280"/>
    <cellStyle name="Heading 2 4" xfId="34281"/>
    <cellStyle name="Heading 2 5" xfId="34282"/>
    <cellStyle name="Heading 3" xfId="34283"/>
    <cellStyle name="Heading 3 2" xfId="34284"/>
    <cellStyle name="Heading 3 3" xfId="34285"/>
    <cellStyle name="Heading 3 4" xfId="34286"/>
    <cellStyle name="Heading 3 5" xfId="34287"/>
    <cellStyle name="Heading 4" xfId="34288"/>
    <cellStyle name="Heading 4 2" xfId="34289"/>
    <cellStyle name="Heading 4 3" xfId="34290"/>
    <cellStyle name="Heading 4 4" xfId="34291"/>
    <cellStyle name="Heading 4 5" xfId="34292"/>
    <cellStyle name="HeadingTable" xfId="34293"/>
    <cellStyle name="HeadingTable 2" xfId="34294"/>
    <cellStyle name="Hidden" xfId="34295"/>
    <cellStyle name="Hidden 2" xfId="34296"/>
    <cellStyle name="Hidden 2 2" xfId="34297"/>
    <cellStyle name="Hidden 2 2 2" xfId="34298"/>
    <cellStyle name="Hidden 3" xfId="34299"/>
    <cellStyle name="Hidden 3 2" xfId="34300"/>
    <cellStyle name="Hidden 4" xfId="34301"/>
    <cellStyle name="Hidden 4 2" xfId="34302"/>
    <cellStyle name="Hidden 5" xfId="34303"/>
    <cellStyle name="Hyperlink 2" xfId="34304"/>
    <cellStyle name="Hyperlänk 2" xfId="34305"/>
    <cellStyle name="Hyperlänk 2 2" xfId="34306"/>
    <cellStyle name="Hyperlänk 2 3" xfId="34307"/>
    <cellStyle name="Hyperlänk 2 4" xfId="34308"/>
    <cellStyle name="Hyperlänk 2 5" xfId="34309"/>
    <cellStyle name="Hyperlänk 3" xfId="34310"/>
    <cellStyle name="Hyperlänk 4" xfId="34311"/>
    <cellStyle name="Hyperlänk 5" xfId="34312"/>
    <cellStyle name="Hyperlänk 6" xfId="34313"/>
    <cellStyle name="Indata" xfId="16" builtinId="20" customBuiltin="1"/>
    <cellStyle name="Indata 10" xfId="34314"/>
    <cellStyle name="Indata 2" xfId="34315"/>
    <cellStyle name="Indata 2 2" xfId="34316"/>
    <cellStyle name="Indata 2 3" xfId="34317"/>
    <cellStyle name="Indata 2 4" xfId="34318"/>
    <cellStyle name="Indata 2 5" xfId="34319"/>
    <cellStyle name="Indata 2 5 2" xfId="34320"/>
    <cellStyle name="Indata 2 6" xfId="34321"/>
    <cellStyle name="Indata 2 7" xfId="34322"/>
    <cellStyle name="Indata 3" xfId="34323"/>
    <cellStyle name="Indata 3 2" xfId="34324"/>
    <cellStyle name="Indata 3 2 2" xfId="34325"/>
    <cellStyle name="Indata 3 3" xfId="34326"/>
    <cellStyle name="Indata 4" xfId="34327"/>
    <cellStyle name="Indata 4 2" xfId="34328"/>
    <cellStyle name="Indata 4 2 2" xfId="34329"/>
    <cellStyle name="Indata 4 2 2 2" xfId="34330"/>
    <cellStyle name="Indata 4 2 3" xfId="34331"/>
    <cellStyle name="Indata 4 3" xfId="34332"/>
    <cellStyle name="Indata 5" xfId="34333"/>
    <cellStyle name="Indata 5 2" xfId="34334"/>
    <cellStyle name="Indata 5 2 2" xfId="34335"/>
    <cellStyle name="Indata 5 3" xfId="34336"/>
    <cellStyle name="Indata 6" xfId="34337"/>
    <cellStyle name="Indata 6 2" xfId="34338"/>
    <cellStyle name="Indata 6 2 2" xfId="34339"/>
    <cellStyle name="Indata 6 3" xfId="34340"/>
    <cellStyle name="Indata 7" xfId="34341"/>
    <cellStyle name="Indata 7 2" xfId="34342"/>
    <cellStyle name="Indata 7 2 2" xfId="34343"/>
    <cellStyle name="Indata 7 3" xfId="34344"/>
    <cellStyle name="Indata 8" xfId="34345"/>
    <cellStyle name="Indata 8 2" xfId="34346"/>
    <cellStyle name="Indata 9" xfId="34347"/>
    <cellStyle name="Indata 9 2" xfId="34348"/>
    <cellStyle name="Input" xfId="34349"/>
    <cellStyle name="Input 10" xfId="34350"/>
    <cellStyle name="Input 10 2" xfId="34351"/>
    <cellStyle name="Input 10 3" xfId="34352"/>
    <cellStyle name="Input 10 4" xfId="34353"/>
    <cellStyle name="Input 11" xfId="34354"/>
    <cellStyle name="Input 11 2" xfId="34355"/>
    <cellStyle name="Input 12" xfId="34356"/>
    <cellStyle name="Input 12 2" xfId="34357"/>
    <cellStyle name="Input 13" xfId="34358"/>
    <cellStyle name="Input 13 2" xfId="34359"/>
    <cellStyle name="Input 14" xfId="34360"/>
    <cellStyle name="Input 14 2" xfId="34361"/>
    <cellStyle name="Input 15" xfId="34362"/>
    <cellStyle name="input 2" xfId="34363"/>
    <cellStyle name="input 2 10" xfId="34364"/>
    <cellStyle name="Input 2 11" xfId="34365"/>
    <cellStyle name="input 2 2" xfId="34366"/>
    <cellStyle name="input 2 2 2" xfId="34367"/>
    <cellStyle name="input 2 2 2 2" xfId="34368"/>
    <cellStyle name="input 2 2 3" xfId="34369"/>
    <cellStyle name="input 2 3" xfId="34370"/>
    <cellStyle name="input 2 3 2" xfId="34371"/>
    <cellStyle name="Input 2 4" xfId="34372"/>
    <cellStyle name="Input 2 5" xfId="34373"/>
    <cellStyle name="Input 2 6" xfId="34374"/>
    <cellStyle name="Input 2 7" xfId="34375"/>
    <cellStyle name="Input 2 8" xfId="34376"/>
    <cellStyle name="Input 2 9" xfId="34377"/>
    <cellStyle name="input 3" xfId="34378"/>
    <cellStyle name="input 3 10" xfId="34379"/>
    <cellStyle name="Input 3 11" xfId="34380"/>
    <cellStyle name="input 3 2" xfId="34381"/>
    <cellStyle name="input 3 2 2" xfId="34382"/>
    <cellStyle name="input 3 3" xfId="34383"/>
    <cellStyle name="input 3 3 2" xfId="34384"/>
    <cellStyle name="Input 3 4" xfId="34385"/>
    <cellStyle name="Input 3 5" xfId="34386"/>
    <cellStyle name="Input 3 6" xfId="34387"/>
    <cellStyle name="Input 3 7" xfId="34388"/>
    <cellStyle name="Input 3 8" xfId="34389"/>
    <cellStyle name="Input 3 9" xfId="34390"/>
    <cellStyle name="input 4" xfId="34391"/>
    <cellStyle name="input 4 10" xfId="34392"/>
    <cellStyle name="Input 4 11" xfId="34393"/>
    <cellStyle name="input 4 2" xfId="34394"/>
    <cellStyle name="input 4 2 2" xfId="34395"/>
    <cellStyle name="input 4 3" xfId="34396"/>
    <cellStyle name="input 4 3 2" xfId="34397"/>
    <cellStyle name="Input 4 4" xfId="34398"/>
    <cellStyle name="Input 4 5" xfId="34399"/>
    <cellStyle name="Input 4 6" xfId="34400"/>
    <cellStyle name="Input 4 7" xfId="34401"/>
    <cellStyle name="Input 4 8" xfId="34402"/>
    <cellStyle name="Input 4 9" xfId="34403"/>
    <cellStyle name="input 5" xfId="34404"/>
    <cellStyle name="Input 5 10" xfId="34405"/>
    <cellStyle name="input 5 2" xfId="34406"/>
    <cellStyle name="input 5 2 2" xfId="34407"/>
    <cellStyle name="Input 5 3" xfId="34408"/>
    <cellStyle name="Input 5 4" xfId="34409"/>
    <cellStyle name="Input 5 5" xfId="34410"/>
    <cellStyle name="Input 5 6" xfId="34411"/>
    <cellStyle name="Input 5 7" xfId="34412"/>
    <cellStyle name="Input 5 8" xfId="34413"/>
    <cellStyle name="input 5 9" xfId="34414"/>
    <cellStyle name="Input 6" xfId="34415"/>
    <cellStyle name="Input 6 2" xfId="34416"/>
    <cellStyle name="input 7" xfId="34417"/>
    <cellStyle name="input 7 2" xfId="34418"/>
    <cellStyle name="Input 8" xfId="34419"/>
    <cellStyle name="Input 8 2" xfId="34420"/>
    <cellStyle name="Input 8 3" xfId="34421"/>
    <cellStyle name="Input 8 4" xfId="34422"/>
    <cellStyle name="Input 9" xfId="34423"/>
    <cellStyle name="Input 9 2" xfId="34424"/>
    <cellStyle name="Input 9 3" xfId="34425"/>
    <cellStyle name="Input 9 4" xfId="34426"/>
    <cellStyle name="Komma (0)" xfId="34427"/>
    <cellStyle name="Komma (0) 2" xfId="34428"/>
    <cellStyle name="Komma (0) 2 2" xfId="34429"/>
    <cellStyle name="Komma (0) 2 3" xfId="34430"/>
    <cellStyle name="Komma (0) 3" xfId="34431"/>
    <cellStyle name="Komma (0) 4" xfId="34432"/>
    <cellStyle name="Komma (0) 4 2" xfId="34433"/>
    <cellStyle name="Komma (0) 5" xfId="34434"/>
    <cellStyle name="Komma [0]" xfId="34435"/>
    <cellStyle name="Komma [0] 2" xfId="34436"/>
    <cellStyle name="Komma [0] 3" xfId="34437"/>
    <cellStyle name="Komma [0] 4" xfId="34438"/>
    <cellStyle name="Komma [0] 5" xfId="34439"/>
    <cellStyle name="Komma0" xfId="34440"/>
    <cellStyle name="Komma0 2" xfId="34441"/>
    <cellStyle name="Komma0 3" xfId="34442"/>
    <cellStyle name="Komma0 4" xfId="34443"/>
    <cellStyle name="Kontrollcell" xfId="20" builtinId="23" customBuiltin="1"/>
    <cellStyle name="Kontrollcell 2" xfId="34444"/>
    <cellStyle name="Kontrollcell 2 2" xfId="34445"/>
    <cellStyle name="Kontrollcell 2 3" xfId="34446"/>
    <cellStyle name="Kontrollcell 2 4" xfId="34447"/>
    <cellStyle name="Kontrollcell 2 5" xfId="34448"/>
    <cellStyle name="Kontrollcell 2 5 2" xfId="34449"/>
    <cellStyle name="Kontrollcell 2 6" xfId="34450"/>
    <cellStyle name="Kontrollcell 2 7" xfId="34451"/>
    <cellStyle name="Kontrollcell 3" xfId="34452"/>
    <cellStyle name="Kontrollcell 3 2" xfId="34453"/>
    <cellStyle name="Kontrollcell 3 3" xfId="34454"/>
    <cellStyle name="Kontrollcell 3 4" xfId="34455"/>
    <cellStyle name="Kontrollcell 4" xfId="34456"/>
    <cellStyle name="Kontrollcell 4 2" xfId="34457"/>
    <cellStyle name="Kontrollcell 5" xfId="34458"/>
    <cellStyle name="Kontrollcell 6" xfId="34459"/>
    <cellStyle name="label" xfId="34460"/>
    <cellStyle name="label 2" xfId="34461"/>
    <cellStyle name="label 2 2" xfId="34462"/>
    <cellStyle name="label 2 2 2" xfId="34463"/>
    <cellStyle name="label 3" xfId="34464"/>
    <cellStyle name="label 3 2" xfId="34465"/>
    <cellStyle name="label 4" xfId="34466"/>
    <cellStyle name="label 4 2" xfId="34467"/>
    <cellStyle name="label 5" xfId="34468"/>
    <cellStyle name="Linked Cell" xfId="34469"/>
    <cellStyle name="Linked Cell 2" xfId="34470"/>
    <cellStyle name="Linked Cell 2 2" xfId="34471"/>
    <cellStyle name="Linked Cell 2 2 2" xfId="34472"/>
    <cellStyle name="Linked Cell 3" xfId="34473"/>
    <cellStyle name="Linked Cell 3 2" xfId="34474"/>
    <cellStyle name="Linked Cell 4" xfId="34475"/>
    <cellStyle name="Linked Cell 4 2" xfId="34476"/>
    <cellStyle name="Linked Cell 5" xfId="34477"/>
    <cellStyle name="Linked Cell 6" xfId="34478"/>
    <cellStyle name="Linked Cell 7" xfId="34479"/>
    <cellStyle name="Linked Cell 8" xfId="34480"/>
    <cellStyle name="Länkad cell" xfId="19" builtinId="24" customBuiltin="1"/>
    <cellStyle name="Länkad cell 10" xfId="34481"/>
    <cellStyle name="Länkad cell 2" xfId="34482"/>
    <cellStyle name="Länkad cell 2 2" xfId="34483"/>
    <cellStyle name="Länkad cell 2 3" xfId="34484"/>
    <cellStyle name="Länkad cell 2 4" xfId="34485"/>
    <cellStyle name="Länkad cell 2 5" xfId="34486"/>
    <cellStyle name="Länkad cell 2 5 2" xfId="34487"/>
    <cellStyle name="Länkad cell 2 6" xfId="34488"/>
    <cellStyle name="Länkad cell 2 7" xfId="34489"/>
    <cellStyle name="Länkad cell 3" xfId="34490"/>
    <cellStyle name="Länkad cell 3 2" xfId="34491"/>
    <cellStyle name="Länkad cell 3 3" xfId="34492"/>
    <cellStyle name="Länkad cell 3 4" xfId="34493"/>
    <cellStyle name="Länkad cell 4" xfId="34494"/>
    <cellStyle name="Länkad cell 4 2" xfId="34495"/>
    <cellStyle name="Länkad cell 4 2 2" xfId="34496"/>
    <cellStyle name="Länkad cell 5" xfId="34497"/>
    <cellStyle name="Länkad cell 5 2" xfId="34498"/>
    <cellStyle name="Länkad cell 6" xfId="34499"/>
    <cellStyle name="Länkad cell 6 2" xfId="34500"/>
    <cellStyle name="Länkad cell 7" xfId="34501"/>
    <cellStyle name="Länkad cell 7 2" xfId="34502"/>
    <cellStyle name="Länkad cell 8" xfId="34503"/>
    <cellStyle name="Länkad cell 9" xfId="34504"/>
    <cellStyle name="main_input" xfId="34505"/>
    <cellStyle name="Modifiable" xfId="34506"/>
    <cellStyle name="Modifiable 2" xfId="34507"/>
    <cellStyle name="Modifiable 2 2" xfId="34508"/>
    <cellStyle name="Modifiable 3" xfId="34509"/>
    <cellStyle name="Modifiable 3 2" xfId="34510"/>
    <cellStyle name="Modifiable 4" xfId="34511"/>
    <cellStyle name="Modifiable 4 2" xfId="34512"/>
    <cellStyle name="Modifiable 5" xfId="34513"/>
    <cellStyle name="Modifiable 5 2" xfId="34514"/>
    <cellStyle name="Modifiable 6" xfId="34515"/>
    <cellStyle name="Neutral" xfId="15" builtinId="28" customBuiltin="1"/>
    <cellStyle name="Neutral 10" xfId="34516"/>
    <cellStyle name="Neutral 2" xfId="34517"/>
    <cellStyle name="Neutral 2 2" xfId="34518"/>
    <cellStyle name="Neutral 2 3" xfId="34519"/>
    <cellStyle name="Neutral 2 4" xfId="34520"/>
    <cellStyle name="Neutral 2 5" xfId="34521"/>
    <cellStyle name="Neutral 2 5 2" xfId="34522"/>
    <cellStyle name="Neutral 2 5 3" xfId="34523"/>
    <cellStyle name="Neutral 2 5 4" xfId="34524"/>
    <cellStyle name="Neutral 2 6" xfId="34525"/>
    <cellStyle name="Neutral 2 7" xfId="34526"/>
    <cellStyle name="Neutral 2 8" xfId="34527"/>
    <cellStyle name="Neutral 3" xfId="34528"/>
    <cellStyle name="Neutral 3 2" xfId="34529"/>
    <cellStyle name="Neutral 3 3" xfId="34530"/>
    <cellStyle name="Neutral 3 4" xfId="34531"/>
    <cellStyle name="Neutral 4" xfId="34532"/>
    <cellStyle name="Neutral 4 2" xfId="34533"/>
    <cellStyle name="Neutral 4 2 2" xfId="34534"/>
    <cellStyle name="Neutral 5" xfId="34535"/>
    <cellStyle name="Neutral 5 2" xfId="34536"/>
    <cellStyle name="Neutral 6" xfId="34537"/>
    <cellStyle name="Neutral 6 2" xfId="34538"/>
    <cellStyle name="Neutral 7" xfId="34539"/>
    <cellStyle name="Neutral 7 2" xfId="34540"/>
    <cellStyle name="Neutral 8" xfId="34541"/>
    <cellStyle name="Neutral 9" xfId="34542"/>
    <cellStyle name="New Forecast" xfId="34543"/>
    <cellStyle name="Next holiday" xfId="34544"/>
    <cellStyle name="Next holiday 2" xfId="34545"/>
    <cellStyle name="Next holiday 2 2" xfId="34546"/>
    <cellStyle name="Next holiday 2 2 2" xfId="34547"/>
    <cellStyle name="Next holiday 3" xfId="34548"/>
    <cellStyle name="Next holiday 3 2" xfId="34549"/>
    <cellStyle name="Next holiday 4" xfId="34550"/>
    <cellStyle name="Next holiday 4 2" xfId="34551"/>
    <cellStyle name="Next holiday 5" xfId="34552"/>
    <cellStyle name="No Tiblink" xfId="34553"/>
    <cellStyle name="Normal" xfId="0" builtinId="0"/>
    <cellStyle name="Normal - Style1" xfId="34554"/>
    <cellStyle name="Normal - Style1 2" xfId="34555"/>
    <cellStyle name="Normal - Style1 2 2" xfId="34556"/>
    <cellStyle name="Normal - Style1 2 2 2" xfId="34557"/>
    <cellStyle name="Normal - Style1 3" xfId="34558"/>
    <cellStyle name="Normal - Style1 3 2" xfId="34559"/>
    <cellStyle name="Normal - Style1 4" xfId="34560"/>
    <cellStyle name="Normal - Style1 4 2" xfId="34561"/>
    <cellStyle name="Normal - Style1 5" xfId="34562"/>
    <cellStyle name="Normal 10" xfId="34563"/>
    <cellStyle name="Normal 10 10" xfId="34564"/>
    <cellStyle name="Normal 10 11" xfId="34565"/>
    <cellStyle name="Normal 10 12" xfId="34566"/>
    <cellStyle name="Normal 10 13" xfId="34567"/>
    <cellStyle name="Normal 10 14" xfId="34568"/>
    <cellStyle name="Normal 10 14 2" xfId="34569"/>
    <cellStyle name="Normal 10 14 2 2" xfId="34570"/>
    <cellStyle name="Normal 10 14 2 2 2" xfId="34571"/>
    <cellStyle name="Normal 10 14 2 2 2 2" xfId="34572"/>
    <cellStyle name="Normal 10 14 2 2 2 2 2" xfId="34573"/>
    <cellStyle name="Normal 10 14 2 2 2 3" xfId="34574"/>
    <cellStyle name="Normal 10 14 2 2 2 3 2" xfId="34575"/>
    <cellStyle name="Normal 10 14 2 2 2 4" xfId="34576"/>
    <cellStyle name="Normal 10 14 2 2 3" xfId="34577"/>
    <cellStyle name="Normal 10 14 2 2 3 2" xfId="34578"/>
    <cellStyle name="Normal 10 14 2 2 4" xfId="34579"/>
    <cellStyle name="Normal 10 14 2 2 4 2" xfId="34580"/>
    <cellStyle name="Normal 10 14 2 2 5" xfId="34581"/>
    <cellStyle name="Normal 10 14 2 2 5 2" xfId="34582"/>
    <cellStyle name="Normal 10 14 2 2 6" xfId="34583"/>
    <cellStyle name="Normal 10 14 2 3" xfId="34584"/>
    <cellStyle name="Normal 10 14 2 3 2" xfId="34585"/>
    <cellStyle name="Normal 10 14 2 3 2 2" xfId="34586"/>
    <cellStyle name="Normal 10 14 2 3 3" xfId="34587"/>
    <cellStyle name="Normal 10 14 2 3 3 2" xfId="34588"/>
    <cellStyle name="Normal 10 14 2 3 4" xfId="34589"/>
    <cellStyle name="Normal 10 14 2 4" xfId="34590"/>
    <cellStyle name="Normal 10 14 2 4 2" xfId="34591"/>
    <cellStyle name="Normal 10 14 2 4 2 2" xfId="34592"/>
    <cellStyle name="Normal 10 14 2 4 3" xfId="34593"/>
    <cellStyle name="Normal 10 14 2 4 3 2" xfId="34594"/>
    <cellStyle name="Normal 10 14 2 4 4" xfId="34595"/>
    <cellStyle name="Normal 10 14 2 5" xfId="34596"/>
    <cellStyle name="Normal 10 14 2 5 2" xfId="34597"/>
    <cellStyle name="Normal 10 14 2 6" xfId="34598"/>
    <cellStyle name="Normal 10 14 2 6 2" xfId="34599"/>
    <cellStyle name="Normal 10 14 2 7" xfId="34600"/>
    <cellStyle name="Normal 10 14 3" xfId="34601"/>
    <cellStyle name="Normal 10 15" xfId="34602"/>
    <cellStyle name="Normal 10 15 2" xfId="34603"/>
    <cellStyle name="Normal 10 15 2 2" xfId="34604"/>
    <cellStyle name="Normal 10 15 2 2 2" xfId="34605"/>
    <cellStyle name="Normal 10 15 2 2 2 2" xfId="34606"/>
    <cellStyle name="Normal 10 15 2 2 2 2 2" xfId="34607"/>
    <cellStyle name="Normal 10 15 2 2 2 3" xfId="34608"/>
    <cellStyle name="Normal 10 15 2 2 2 3 2" xfId="34609"/>
    <cellStyle name="Normal 10 15 2 2 2 4" xfId="34610"/>
    <cellStyle name="Normal 10 15 2 2 3" xfId="34611"/>
    <cellStyle name="Normal 10 15 2 2 3 2" xfId="34612"/>
    <cellStyle name="Normal 10 15 2 2 4" xfId="34613"/>
    <cellStyle name="Normal 10 15 2 2 4 2" xfId="34614"/>
    <cellStyle name="Normal 10 15 2 2 5" xfId="34615"/>
    <cellStyle name="Normal 10 15 2 2 5 2" xfId="34616"/>
    <cellStyle name="Normal 10 15 2 2 6" xfId="34617"/>
    <cellStyle name="Normal 10 15 2 3" xfId="34618"/>
    <cellStyle name="Normal 10 15 2 3 2" xfId="34619"/>
    <cellStyle name="Normal 10 15 2 3 2 2" xfId="34620"/>
    <cellStyle name="Normal 10 15 2 3 3" xfId="34621"/>
    <cellStyle name="Normal 10 15 2 3 3 2" xfId="34622"/>
    <cellStyle name="Normal 10 15 2 3 4" xfId="34623"/>
    <cellStyle name="Normal 10 15 2 4" xfId="34624"/>
    <cellStyle name="Normal 10 15 2 4 2" xfId="34625"/>
    <cellStyle name="Normal 10 15 2 4 2 2" xfId="34626"/>
    <cellStyle name="Normal 10 15 2 4 3" xfId="34627"/>
    <cellStyle name="Normal 10 15 2 4 3 2" xfId="34628"/>
    <cellStyle name="Normal 10 15 2 4 4" xfId="34629"/>
    <cellStyle name="Normal 10 15 2 5" xfId="34630"/>
    <cellStyle name="Normal 10 15 2 5 2" xfId="34631"/>
    <cellStyle name="Normal 10 15 2 6" xfId="34632"/>
    <cellStyle name="Normal 10 15 2 6 2" xfId="34633"/>
    <cellStyle name="Normal 10 15 2 7" xfId="34634"/>
    <cellStyle name="Normal 10 16" xfId="34635"/>
    <cellStyle name="Normal 10 17" xfId="34636"/>
    <cellStyle name="Normal 10 17 2" xfId="34637"/>
    <cellStyle name="Normal 10 17 2 2" xfId="34638"/>
    <cellStyle name="Normal 10 17 3" xfId="34639"/>
    <cellStyle name="Normal 10 17 3 2" xfId="34640"/>
    <cellStyle name="Normal 10 17 4" xfId="34641"/>
    <cellStyle name="Normal 10 2" xfId="34642"/>
    <cellStyle name="Normal 10 2 2" xfId="34643"/>
    <cellStyle name="Normal 10 2 3" xfId="34644"/>
    <cellStyle name="Normal 10 2 4" xfId="34645"/>
    <cellStyle name="Normal 10 2 5" xfId="34646"/>
    <cellStyle name="Normal 10 2 5 2" xfId="34647"/>
    <cellStyle name="Normal 10 3" xfId="34648"/>
    <cellStyle name="Normal 10 3 2" xfId="34649"/>
    <cellStyle name="Normal 10 3 3" xfId="34650"/>
    <cellStyle name="Normal 10 3 4" xfId="34651"/>
    <cellStyle name="Normal 10 3 5" xfId="34652"/>
    <cellStyle name="Normal 10 3 6" xfId="34653"/>
    <cellStyle name="Normal 10 3 7" xfId="34654"/>
    <cellStyle name="Normal 10 4" xfId="34655"/>
    <cellStyle name="Normal 10 4 2" xfId="34656"/>
    <cellStyle name="Normal 10 4 3" xfId="34657"/>
    <cellStyle name="Normal 10 4 4" xfId="34658"/>
    <cellStyle name="Normal 10 4 5" xfId="34659"/>
    <cellStyle name="Normal 10 5" xfId="34660"/>
    <cellStyle name="Normal 10 5 2" xfId="34661"/>
    <cellStyle name="Normal 10 5 3" xfId="34662"/>
    <cellStyle name="Normal 10 5 4" xfId="34663"/>
    <cellStyle name="Normal 10 5 5" xfId="34664"/>
    <cellStyle name="Normal 10 6" xfId="34665"/>
    <cellStyle name="Normal 10 6 2" xfId="34666"/>
    <cellStyle name="Normal 10 6 3" xfId="34667"/>
    <cellStyle name="Normal 10 6 4" xfId="34668"/>
    <cellStyle name="Normal 10 6 5" xfId="34669"/>
    <cellStyle name="Normal 10 7" xfId="34670"/>
    <cellStyle name="Normal 10 7 2" xfId="34671"/>
    <cellStyle name="Normal 10 7 3" xfId="34672"/>
    <cellStyle name="Normal 10 7 4" xfId="34673"/>
    <cellStyle name="Normal 10 7 5" xfId="34674"/>
    <cellStyle name="Normal 10 8" xfId="34675"/>
    <cellStyle name="Normal 10 9" xfId="34676"/>
    <cellStyle name="Normal 100" xfId="34677"/>
    <cellStyle name="Normal 100 2" xfId="34678"/>
    <cellStyle name="Normal 100 2 2" xfId="34679"/>
    <cellStyle name="Normal 100 2 2 2" xfId="34680"/>
    <cellStyle name="Normal 100 2 3" xfId="34681"/>
    <cellStyle name="Normal 100 2 3 2" xfId="34682"/>
    <cellStyle name="Normal 100 2 4" xfId="34683"/>
    <cellStyle name="Normal 100 3" xfId="34684"/>
    <cellStyle name="Normal 100 3 2" xfId="34685"/>
    <cellStyle name="Normal 100 4" xfId="34686"/>
    <cellStyle name="Normal 100 4 2" xfId="34687"/>
    <cellStyle name="Normal 100 5" xfId="34688"/>
    <cellStyle name="Normal 100 5 2" xfId="34689"/>
    <cellStyle name="Normal 100 6" xfId="34690"/>
    <cellStyle name="Normal 101" xfId="34691"/>
    <cellStyle name="Normal 101 2" xfId="34692"/>
    <cellStyle name="Normal 101 2 2" xfId="34693"/>
    <cellStyle name="Normal 101 2 2 2" xfId="34694"/>
    <cellStyle name="Normal 101 2 3" xfId="34695"/>
    <cellStyle name="Normal 101 2 3 2" xfId="34696"/>
    <cellStyle name="Normal 101 2 4" xfId="34697"/>
    <cellStyle name="Normal 101 3" xfId="34698"/>
    <cellStyle name="Normal 101 3 2" xfId="34699"/>
    <cellStyle name="Normal 101 4" xfId="34700"/>
    <cellStyle name="Normal 101 4 2" xfId="34701"/>
    <cellStyle name="Normal 101 5" xfId="34702"/>
    <cellStyle name="Normal 101 5 2" xfId="34703"/>
    <cellStyle name="Normal 101 6" xfId="34704"/>
    <cellStyle name="Normal 102" xfId="34705"/>
    <cellStyle name="Normal 102 2" xfId="34706"/>
    <cellStyle name="Normal 102 2 2" xfId="34707"/>
    <cellStyle name="Normal 102 2 2 2" xfId="34708"/>
    <cellStyle name="Normal 102 2 3" xfId="34709"/>
    <cellStyle name="Normal 102 2 3 2" xfId="34710"/>
    <cellStyle name="Normal 102 2 4" xfId="34711"/>
    <cellStyle name="Normal 102 3" xfId="34712"/>
    <cellStyle name="Normal 102 3 2" xfId="34713"/>
    <cellStyle name="Normal 102 4" xfId="34714"/>
    <cellStyle name="Normal 102 4 2" xfId="34715"/>
    <cellStyle name="Normal 102 5" xfId="34716"/>
    <cellStyle name="Normal 102 5 2" xfId="34717"/>
    <cellStyle name="Normal 102 6" xfId="34718"/>
    <cellStyle name="Normal 103" xfId="34719"/>
    <cellStyle name="Normal 103 2" xfId="34720"/>
    <cellStyle name="Normal 103 2 2" xfId="34721"/>
    <cellStyle name="Normal 103 2 2 2" xfId="34722"/>
    <cellStyle name="Normal 103 2 3" xfId="34723"/>
    <cellStyle name="Normal 103 2 3 2" xfId="34724"/>
    <cellStyle name="Normal 103 2 4" xfId="34725"/>
    <cellStyle name="Normal 103 3" xfId="34726"/>
    <cellStyle name="Normal 103 3 2" xfId="34727"/>
    <cellStyle name="Normal 103 4" xfId="34728"/>
    <cellStyle name="Normal 103 4 2" xfId="34729"/>
    <cellStyle name="Normal 103 5" xfId="34730"/>
    <cellStyle name="Normal 103 5 2" xfId="34731"/>
    <cellStyle name="Normal 103 6" xfId="34732"/>
    <cellStyle name="Normal 104" xfId="34733"/>
    <cellStyle name="Normal 104 2" xfId="34734"/>
    <cellStyle name="Normal 104 2 2" xfId="34735"/>
    <cellStyle name="Normal 104 2 2 2" xfId="34736"/>
    <cellStyle name="Normal 104 2 3" xfId="34737"/>
    <cellStyle name="Normal 104 2 3 2" xfId="34738"/>
    <cellStyle name="Normal 104 2 4" xfId="34739"/>
    <cellStyle name="Normal 104 3" xfId="34740"/>
    <cellStyle name="Normal 104 3 2" xfId="34741"/>
    <cellStyle name="Normal 104 4" xfId="34742"/>
    <cellStyle name="Normal 104 4 2" xfId="34743"/>
    <cellStyle name="Normal 104 5" xfId="34744"/>
    <cellStyle name="Normal 104 5 2" xfId="34745"/>
    <cellStyle name="Normal 104 6" xfId="34746"/>
    <cellStyle name="Normal 105" xfId="34747"/>
    <cellStyle name="Normal 105 2" xfId="34748"/>
    <cellStyle name="Normal 105 2 2" xfId="34749"/>
    <cellStyle name="Normal 105 2 2 2" xfId="34750"/>
    <cellStyle name="Normal 105 2 3" xfId="34751"/>
    <cellStyle name="Normal 105 3" xfId="34752"/>
    <cellStyle name="Normal 105 3 2" xfId="34753"/>
    <cellStyle name="Normal 105 4" xfId="34754"/>
    <cellStyle name="Normal 105 4 2" xfId="34755"/>
    <cellStyle name="Normal 105 5" xfId="34756"/>
    <cellStyle name="Normal 106" xfId="34757"/>
    <cellStyle name="Normal 106 2" xfId="34758"/>
    <cellStyle name="Normal 106 2 2" xfId="34759"/>
    <cellStyle name="Normal 106 2 2 2" xfId="34760"/>
    <cellStyle name="Normal 106 2 3" xfId="34761"/>
    <cellStyle name="Normal 106 3" xfId="34762"/>
    <cellStyle name="Normal 106 3 2" xfId="34763"/>
    <cellStyle name="Normal 106 4" xfId="34764"/>
    <cellStyle name="Normal 106 4 2" xfId="34765"/>
    <cellStyle name="Normal 106 5" xfId="34766"/>
    <cellStyle name="Normal 107" xfId="34767"/>
    <cellStyle name="Normal 107 2" xfId="34768"/>
    <cellStyle name="Normal 107 2 2" xfId="34769"/>
    <cellStyle name="Normal 107 2 2 2" xfId="34770"/>
    <cellStyle name="Normal 107 2 3" xfId="34771"/>
    <cellStyle name="Normal 107 3" xfId="34772"/>
    <cellStyle name="Normal 107 3 2" xfId="34773"/>
    <cellStyle name="Normal 107 4" xfId="34774"/>
    <cellStyle name="Normal 107 4 2" xfId="34775"/>
    <cellStyle name="Normal 107 5" xfId="34776"/>
    <cellStyle name="Normal 108" xfId="34777"/>
    <cellStyle name="Normal 108 2" xfId="34778"/>
    <cellStyle name="Normal 108 3" xfId="34779"/>
    <cellStyle name="Normal 108 3 2" xfId="34780"/>
    <cellStyle name="Normal 108 4" xfId="34781"/>
    <cellStyle name="Normal 108 4 2" xfId="34782"/>
    <cellStyle name="Normal 108 5" xfId="34783"/>
    <cellStyle name="Normal 109" xfId="34784"/>
    <cellStyle name="Normal 109 2" xfId="34785"/>
    <cellStyle name="Normal 109 2 2" xfId="34786"/>
    <cellStyle name="Normal 109 3" xfId="34787"/>
    <cellStyle name="Normal 109 3 2" xfId="34788"/>
    <cellStyle name="Normal 109 4" xfId="34789"/>
    <cellStyle name="Normal 11" xfId="34790"/>
    <cellStyle name="Normal 11 10" xfId="34791"/>
    <cellStyle name="Normal 11 11" xfId="34792"/>
    <cellStyle name="Normal 11 12" xfId="34793"/>
    <cellStyle name="Normal 11 13" xfId="34794"/>
    <cellStyle name="Normal 11 14" xfId="34795"/>
    <cellStyle name="Normal 11 15" xfId="34796"/>
    <cellStyle name="Normal 11 15 2" xfId="34797"/>
    <cellStyle name="Normal 11 15 2 2" xfId="34798"/>
    <cellStyle name="Normal 11 15 3" xfId="34799"/>
    <cellStyle name="Normal 11 15 3 2" xfId="34800"/>
    <cellStyle name="Normal 11 15 4" xfId="34801"/>
    <cellStyle name="Normal 11 2" xfId="34802"/>
    <cellStyle name="Normal 11 2 2" xfId="34803"/>
    <cellStyle name="Normal 11 2 2 2" xfId="34804"/>
    <cellStyle name="Normal 11 2 2 3" xfId="34805"/>
    <cellStyle name="Normal 11 2 3" xfId="34806"/>
    <cellStyle name="Normal 11 2 4" xfId="34807"/>
    <cellStyle name="Normal 11 2 5" xfId="34808"/>
    <cellStyle name="Normal 11 2 5 2" xfId="34809"/>
    <cellStyle name="Normal 11 3" xfId="34810"/>
    <cellStyle name="Normal 11 3 2" xfId="34811"/>
    <cellStyle name="Normal 11 3 3" xfId="34812"/>
    <cellStyle name="Normal 11 4" xfId="34813"/>
    <cellStyle name="Normal 11 5" xfId="34814"/>
    <cellStyle name="Normal 11 6" xfId="34815"/>
    <cellStyle name="Normal 11 7" xfId="34816"/>
    <cellStyle name="Normal 11 8" xfId="34817"/>
    <cellStyle name="Normal 11 9" xfId="34818"/>
    <cellStyle name="Normal 110" xfId="34819"/>
    <cellStyle name="Normal 110 2" xfId="34820"/>
    <cellStyle name="Normal 110 2 2" xfId="34821"/>
    <cellStyle name="Normal 110 3" xfId="34822"/>
    <cellStyle name="Normal 110 3 2" xfId="34823"/>
    <cellStyle name="Normal 110 4" xfId="34824"/>
    <cellStyle name="Normal 111" xfId="34825"/>
    <cellStyle name="Normal 111 2" xfId="34826"/>
    <cellStyle name="Normal 111 2 2" xfId="34827"/>
    <cellStyle name="Normal 111 3" xfId="34828"/>
    <cellStyle name="Normal 111 3 2" xfId="34829"/>
    <cellStyle name="Normal 111 4" xfId="34830"/>
    <cellStyle name="Normal 112" xfId="34831"/>
    <cellStyle name="Normal 112 2" xfId="34832"/>
    <cellStyle name="Normal 112 2 2" xfId="34833"/>
    <cellStyle name="Normal 112 3" xfId="34834"/>
    <cellStyle name="Normal 112 3 2" xfId="34835"/>
    <cellStyle name="Normal 112 4" xfId="34836"/>
    <cellStyle name="Normal 113" xfId="34837"/>
    <cellStyle name="Normal 113 2" xfId="34838"/>
    <cellStyle name="Normal 113 2 2" xfId="34839"/>
    <cellStyle name="Normal 113 3" xfId="34840"/>
    <cellStyle name="Normal 113 3 2" xfId="34841"/>
    <cellStyle name="Normal 113 4" xfId="34842"/>
    <cellStyle name="Normal 114" xfId="34843"/>
    <cellStyle name="Normal 114 2" xfId="34844"/>
    <cellStyle name="Normal 114 2 2" xfId="34845"/>
    <cellStyle name="Normal 114 3" xfId="34846"/>
    <cellStyle name="Normal 114 3 2" xfId="34847"/>
    <cellStyle name="Normal 114 4" xfId="34848"/>
    <cellStyle name="Normal 115" xfId="34849"/>
    <cellStyle name="Normal 115 2" xfId="34850"/>
    <cellStyle name="Normal 115 2 2" xfId="34851"/>
    <cellStyle name="Normal 115 3" xfId="34852"/>
    <cellStyle name="Normal 115 3 2" xfId="34853"/>
    <cellStyle name="Normal 116" xfId="34854"/>
    <cellStyle name="Normal 116 2" xfId="34855"/>
    <cellStyle name="Normal 116 2 2" xfId="34856"/>
    <cellStyle name="Normal 116 3" xfId="34857"/>
    <cellStyle name="Normal 116 3 2" xfId="34858"/>
    <cellStyle name="Normal 116 4" xfId="34859"/>
    <cellStyle name="Normal 117" xfId="34860"/>
    <cellStyle name="Normal 117 2" xfId="34861"/>
    <cellStyle name="Normal 117 2 2" xfId="34862"/>
    <cellStyle name="Normal 117 3" xfId="34863"/>
    <cellStyle name="Normal 118" xfId="34864"/>
    <cellStyle name="Normal 118 2" xfId="34865"/>
    <cellStyle name="Normal 118 2 2" xfId="34866"/>
    <cellStyle name="Normal 118 3" xfId="34867"/>
    <cellStyle name="Normal 119" xfId="34868"/>
    <cellStyle name="Normal 119 2" xfId="34869"/>
    <cellStyle name="Normal 119 2 2" xfId="34870"/>
    <cellStyle name="Normal 119 3" xfId="34871"/>
    <cellStyle name="Normal 12" xfId="34872"/>
    <cellStyle name="Normal 12 10" xfId="34873"/>
    <cellStyle name="Normal 12 11" xfId="34874"/>
    <cellStyle name="Normal 12 12" xfId="34875"/>
    <cellStyle name="Normal 12 13" xfId="34876"/>
    <cellStyle name="Normal 12 14" xfId="34877"/>
    <cellStyle name="Normal 12 15" xfId="34878"/>
    <cellStyle name="Normal 12 15 2" xfId="34879"/>
    <cellStyle name="Normal 12 15 2 2" xfId="34880"/>
    <cellStyle name="Normal 12 15 3" xfId="34881"/>
    <cellStyle name="Normal 12 15 3 2" xfId="34882"/>
    <cellStyle name="Normal 12 15 4" xfId="34883"/>
    <cellStyle name="Normal 12 2" xfId="34884"/>
    <cellStyle name="Normal 12 2 2" xfId="34885"/>
    <cellStyle name="Normal 12 2 3" xfId="34886"/>
    <cellStyle name="Normal 12 2 4" xfId="34887"/>
    <cellStyle name="Normal 12 3" xfId="34888"/>
    <cellStyle name="Normal 12 4" xfId="34889"/>
    <cellStyle name="Normal 12 5" xfId="34890"/>
    <cellStyle name="Normal 12 6" xfId="34891"/>
    <cellStyle name="Normal 12 7" xfId="34892"/>
    <cellStyle name="Normal 12 8" xfId="34893"/>
    <cellStyle name="Normal 12 9" xfId="34894"/>
    <cellStyle name="Normal 120" xfId="34895"/>
    <cellStyle name="Normal 120 2" xfId="34896"/>
    <cellStyle name="Normal 120 2 2" xfId="34897"/>
    <cellStyle name="Normal 120 3" xfId="34898"/>
    <cellStyle name="Normal 121" xfId="34899"/>
    <cellStyle name="Normal 121 2" xfId="34900"/>
    <cellStyle name="Normal 121 2 2" xfId="34901"/>
    <cellStyle name="Normal 121 3" xfId="34902"/>
    <cellStyle name="Normal 122" xfId="34903"/>
    <cellStyle name="Normal 123" xfId="34904"/>
    <cellStyle name="Normal 124" xfId="34905"/>
    <cellStyle name="Normal 125" xfId="34906"/>
    <cellStyle name="Normal 126" xfId="34907"/>
    <cellStyle name="Normal 127" xfId="34908"/>
    <cellStyle name="Normal 128" xfId="34909"/>
    <cellStyle name="Normal 128 2" xfId="34910"/>
    <cellStyle name="Normal 128 2 2" xfId="34911"/>
    <cellStyle name="Normal 128 3" xfId="34912"/>
    <cellStyle name="Normal 129" xfId="34913"/>
    <cellStyle name="Normal 129 2" xfId="34914"/>
    <cellStyle name="Normal 129 2 2" xfId="34915"/>
    <cellStyle name="Normal 129 3" xfId="34916"/>
    <cellStyle name="Normal 13" xfId="34917"/>
    <cellStyle name="Normal 13 10" xfId="34918"/>
    <cellStyle name="Normal 13 11" xfId="34919"/>
    <cellStyle name="Normal 13 12" xfId="34920"/>
    <cellStyle name="Normal 13 13" xfId="34921"/>
    <cellStyle name="Normal 13 2" xfId="34922"/>
    <cellStyle name="Normal 13 2 2" xfId="34923"/>
    <cellStyle name="Normal 13 2 2 2" xfId="34924"/>
    <cellStyle name="Normal 13 2 2 3" xfId="34925"/>
    <cellStyle name="Normal 13 2 2 4" xfId="34926"/>
    <cellStyle name="Normal 13 2 2 5" xfId="34927"/>
    <cellStyle name="Normal 13 2 3" xfId="34928"/>
    <cellStyle name="Normal 13 2 4" xfId="34929"/>
    <cellStyle name="Normal 13 2 5" xfId="34930"/>
    <cellStyle name="Normal 13 2 6" xfId="34931"/>
    <cellStyle name="Normal 13 2 7" xfId="34932"/>
    <cellStyle name="Normal 13 2 8" xfId="34933"/>
    <cellStyle name="Normal 13 2 8 2" xfId="34934"/>
    <cellStyle name="Normal 13 2 8 2 2" xfId="34935"/>
    <cellStyle name="Normal 13 2 8 3" xfId="34936"/>
    <cellStyle name="Normal 13 2 8 3 2" xfId="34937"/>
    <cellStyle name="Normal 13 2 8 4" xfId="34938"/>
    <cellStyle name="Normal 13 3" xfId="34939"/>
    <cellStyle name="Normal 13 3 2" xfId="34940"/>
    <cellStyle name="Normal 13 3 3" xfId="34941"/>
    <cellStyle name="Normal 13 4" xfId="34942"/>
    <cellStyle name="Normal 13 5" xfId="34943"/>
    <cellStyle name="Normal 13 6" xfId="34944"/>
    <cellStyle name="Normal 13 7" xfId="34945"/>
    <cellStyle name="Normal 13 8" xfId="34946"/>
    <cellStyle name="Normal 13 9" xfId="34947"/>
    <cellStyle name="Normal 130" xfId="34948"/>
    <cellStyle name="Normal 130 2" xfId="34949"/>
    <cellStyle name="Normal 130 2 2" xfId="34950"/>
    <cellStyle name="Normal 130 3" xfId="34951"/>
    <cellStyle name="Normal 131" xfId="34952"/>
    <cellStyle name="Normal 131 2" xfId="34953"/>
    <cellStyle name="Normal 131 2 2" xfId="34954"/>
    <cellStyle name="Normal 131 3" xfId="34955"/>
    <cellStyle name="Normal 132" xfId="34956"/>
    <cellStyle name="Normal 132 2" xfId="34957"/>
    <cellStyle name="Normal 132 2 2" xfId="34958"/>
    <cellStyle name="Normal 132 3" xfId="34959"/>
    <cellStyle name="Normal 133" xfId="34960"/>
    <cellStyle name="Normal 133 2" xfId="34961"/>
    <cellStyle name="Normal 133 2 2" xfId="34962"/>
    <cellStyle name="Normal 133 3" xfId="34963"/>
    <cellStyle name="Normal 134" xfId="34964"/>
    <cellStyle name="Normal 134 2" xfId="34965"/>
    <cellStyle name="Normal 134 2 2" xfId="34966"/>
    <cellStyle name="Normal 134 3" xfId="34967"/>
    <cellStyle name="Normal 135" xfId="34968"/>
    <cellStyle name="Normal 135 2" xfId="34969"/>
    <cellStyle name="Normal 135 2 2" xfId="34970"/>
    <cellStyle name="Normal 135 3" xfId="34971"/>
    <cellStyle name="Normal 136" xfId="34972"/>
    <cellStyle name="Normal 136 2" xfId="34973"/>
    <cellStyle name="Normal 136 2 2" xfId="34974"/>
    <cellStyle name="Normal 136 3" xfId="34975"/>
    <cellStyle name="Normal 137" xfId="34976"/>
    <cellStyle name="Normal 137 2" xfId="34977"/>
    <cellStyle name="Normal 137 2 2" xfId="34978"/>
    <cellStyle name="Normal 137 3" xfId="34979"/>
    <cellStyle name="Normal 138" xfId="34980"/>
    <cellStyle name="Normal 138 2" xfId="34981"/>
    <cellStyle name="Normal 138 2 2" xfId="34982"/>
    <cellStyle name="Normal 138 3" xfId="34983"/>
    <cellStyle name="Normal 139" xfId="34984"/>
    <cellStyle name="Normal 139 2" xfId="34985"/>
    <cellStyle name="Normal 139 2 2" xfId="34986"/>
    <cellStyle name="Normal 139 3" xfId="34987"/>
    <cellStyle name="Normal 14" xfId="34988"/>
    <cellStyle name="Normal 14 10" xfId="34989"/>
    <cellStyle name="Normal 14 11" xfId="34990"/>
    <cellStyle name="Normal 14 12" xfId="34991"/>
    <cellStyle name="Normal 14 13" xfId="34992"/>
    <cellStyle name="Normal 14 14" xfId="34993"/>
    <cellStyle name="Normal 14 2" xfId="34994"/>
    <cellStyle name="Normal 14 2 2" xfId="34995"/>
    <cellStyle name="Normal 14 2 2 2" xfId="34996"/>
    <cellStyle name="Normal 14 2 2 3" xfId="34997"/>
    <cellStyle name="Normal 14 2 2 4" xfId="34998"/>
    <cellStyle name="Normal 14 2 2 5" xfId="34999"/>
    <cellStyle name="Normal 14 2 3" xfId="35000"/>
    <cellStyle name="Normal 14 2 4" xfId="35001"/>
    <cellStyle name="Normal 14 2 5" xfId="35002"/>
    <cellStyle name="Normal 14 2 6" xfId="35003"/>
    <cellStyle name="Normal 14 2 7" xfId="35004"/>
    <cellStyle name="Normal 14 3" xfId="35005"/>
    <cellStyle name="Normal 14 4" xfId="35006"/>
    <cellStyle name="Normal 14 5" xfId="35007"/>
    <cellStyle name="Normal 14 6" xfId="35008"/>
    <cellStyle name="Normal 14 7" xfId="35009"/>
    <cellStyle name="Normal 14 8" xfId="35010"/>
    <cellStyle name="Normal 14 9" xfId="35011"/>
    <cellStyle name="Normal 140" xfId="35012"/>
    <cellStyle name="Normal 140 2" xfId="35013"/>
    <cellStyle name="Normal 140 2 2" xfId="35014"/>
    <cellStyle name="Normal 140 3" xfId="35015"/>
    <cellStyle name="Normal 141" xfId="35016"/>
    <cellStyle name="Normal 141 2" xfId="35017"/>
    <cellStyle name="Normal 141 2 2" xfId="35018"/>
    <cellStyle name="Normal 141 3" xfId="35019"/>
    <cellStyle name="Normal 142" xfId="35020"/>
    <cellStyle name="Normal 142 2" xfId="35021"/>
    <cellStyle name="Normal 142 2 2" xfId="35022"/>
    <cellStyle name="Normal 142 3" xfId="35023"/>
    <cellStyle name="Normal 143" xfId="35024"/>
    <cellStyle name="Normal 143 2" xfId="35025"/>
    <cellStyle name="Normal 143 2 2" xfId="35026"/>
    <cellStyle name="Normal 143 3" xfId="35027"/>
    <cellStyle name="Normal 144" xfId="35028"/>
    <cellStyle name="Normal 144 2" xfId="35029"/>
    <cellStyle name="Normal 144 2 2" xfId="35030"/>
    <cellStyle name="Normal 144 3" xfId="35031"/>
    <cellStyle name="Normal 145" xfId="35032"/>
    <cellStyle name="Normal 145 2" xfId="35033"/>
    <cellStyle name="Normal 145 2 2" xfId="35034"/>
    <cellStyle name="Normal 145 3" xfId="35035"/>
    <cellStyle name="Normal 146" xfId="35036"/>
    <cellStyle name="Normal 146 2" xfId="35037"/>
    <cellStyle name="Normal 146 2 2" xfId="35038"/>
    <cellStyle name="Normal 146 3" xfId="35039"/>
    <cellStyle name="Normal 147" xfId="35040"/>
    <cellStyle name="Normal 147 2" xfId="35041"/>
    <cellStyle name="Normal 147 2 2" xfId="35042"/>
    <cellStyle name="Normal 147 3" xfId="35043"/>
    <cellStyle name="Normal 148" xfId="35044"/>
    <cellStyle name="Normal 148 2" xfId="35045"/>
    <cellStyle name="Normal 148 2 2" xfId="35046"/>
    <cellStyle name="Normal 148 3" xfId="35047"/>
    <cellStyle name="Normal 149" xfId="35048"/>
    <cellStyle name="Normal 149 2" xfId="35049"/>
    <cellStyle name="Normal 149 2 2" xfId="35050"/>
    <cellStyle name="Normal 149 3" xfId="35051"/>
    <cellStyle name="Normal 15" xfId="35052"/>
    <cellStyle name="Normal 15 10" xfId="35053"/>
    <cellStyle name="Normal 15 11" xfId="35054"/>
    <cellStyle name="Normal 15 12" xfId="35055"/>
    <cellStyle name="Normal 15 13" xfId="35056"/>
    <cellStyle name="Normal 15 14" xfId="35057"/>
    <cellStyle name="Normal 15 2" xfId="35058"/>
    <cellStyle name="Normal 15 2 2" xfId="35059"/>
    <cellStyle name="Normal 15 2 2 2" xfId="35060"/>
    <cellStyle name="Normal 15 2 2 3" xfId="35061"/>
    <cellStyle name="Normal 15 2 2 4" xfId="35062"/>
    <cellStyle name="Normal 15 2 2 5" xfId="35063"/>
    <cellStyle name="Normal 15 2 3" xfId="35064"/>
    <cellStyle name="Normal 15 2 4" xfId="35065"/>
    <cellStyle name="Normal 15 2 5" xfId="35066"/>
    <cellStyle name="Normal 15 2 6" xfId="35067"/>
    <cellStyle name="Normal 15 2 7" xfId="35068"/>
    <cellStyle name="Normal 15 3" xfId="35069"/>
    <cellStyle name="Normal 15 4" xfId="35070"/>
    <cellStyle name="Normal 15 5" xfId="35071"/>
    <cellStyle name="Normal 15 6" xfId="35072"/>
    <cellStyle name="Normal 15 7" xfId="35073"/>
    <cellStyle name="Normal 15 8" xfId="35074"/>
    <cellStyle name="Normal 15 9" xfId="35075"/>
    <cellStyle name="Normal 150" xfId="35076"/>
    <cellStyle name="Normal 150 2" xfId="35077"/>
    <cellStyle name="Normal 150 2 2" xfId="35078"/>
    <cellStyle name="Normal 150 3" xfId="35079"/>
    <cellStyle name="Normal 151" xfId="35080"/>
    <cellStyle name="Normal 151 2" xfId="35081"/>
    <cellStyle name="Normal 151 2 2" xfId="35082"/>
    <cellStyle name="Normal 151 3" xfId="35083"/>
    <cellStyle name="Normal 152" xfId="35084"/>
    <cellStyle name="Normal 152 2" xfId="35085"/>
    <cellStyle name="Normal 152 2 2" xfId="35086"/>
    <cellStyle name="Normal 152 3" xfId="35087"/>
    <cellStyle name="Normal 153" xfId="35088"/>
    <cellStyle name="Normal 153 2" xfId="35089"/>
    <cellStyle name="Normal 153 2 2" xfId="35090"/>
    <cellStyle name="Normal 153 3" xfId="35091"/>
    <cellStyle name="Normal 154" xfId="35092"/>
    <cellStyle name="Normal 154 2" xfId="35093"/>
    <cellStyle name="Normal 154 2 2" xfId="35094"/>
    <cellStyle name="Normal 154 3" xfId="35095"/>
    <cellStyle name="Normal 155" xfId="35096"/>
    <cellStyle name="Normal 155 2" xfId="35097"/>
    <cellStyle name="Normal 155 2 2" xfId="35098"/>
    <cellStyle name="Normal 155 3" xfId="35099"/>
    <cellStyle name="Normal 156" xfId="35100"/>
    <cellStyle name="Normal 156 2" xfId="35101"/>
    <cellStyle name="Normal 156 2 2" xfId="35102"/>
    <cellStyle name="Normal 156 3" xfId="35103"/>
    <cellStyle name="Normal 157" xfId="35104"/>
    <cellStyle name="Normal 157 2" xfId="35105"/>
    <cellStyle name="Normal 157 2 2" xfId="35106"/>
    <cellStyle name="Normal 157 3" xfId="35107"/>
    <cellStyle name="Normal 158" xfId="35108"/>
    <cellStyle name="Normal 158 2" xfId="35109"/>
    <cellStyle name="Normal 158 2 2" xfId="35110"/>
    <cellStyle name="Normal 158 3" xfId="35111"/>
    <cellStyle name="Normal 159" xfId="35112"/>
    <cellStyle name="Normal 159 2" xfId="35113"/>
    <cellStyle name="Normal 159 2 2" xfId="35114"/>
    <cellStyle name="Normal 159 3" xfId="35115"/>
    <cellStyle name="Normal 16" xfId="35116"/>
    <cellStyle name="Normal 16 10" xfId="35117"/>
    <cellStyle name="Normal 16 11" xfId="35118"/>
    <cellStyle name="Normal 16 12" xfId="35119"/>
    <cellStyle name="Normal 16 2" xfId="35120"/>
    <cellStyle name="Normal 16 2 2" xfId="35121"/>
    <cellStyle name="Normal 16 2 2 2" xfId="35122"/>
    <cellStyle name="Normal 16 2 2 3" xfId="35123"/>
    <cellStyle name="Normal 16 2 2 4" xfId="35124"/>
    <cellStyle name="Normal 16 2 2 5" xfId="35125"/>
    <cellStyle name="Normal 16 2 3" xfId="35126"/>
    <cellStyle name="Normal 16 2 4" xfId="35127"/>
    <cellStyle name="Normal 16 2 5" xfId="35128"/>
    <cellStyle name="Normal 16 2 6" xfId="35129"/>
    <cellStyle name="Normal 16 2 7" xfId="35130"/>
    <cellStyle name="Normal 16 3" xfId="35131"/>
    <cellStyle name="Normal 16 4" xfId="35132"/>
    <cellStyle name="Normal 16 5" xfId="35133"/>
    <cellStyle name="Normal 16 6" xfId="35134"/>
    <cellStyle name="Normal 16 7" xfId="35135"/>
    <cellStyle name="Normal 16 8" xfId="35136"/>
    <cellStyle name="Normal 16 9" xfId="35137"/>
    <cellStyle name="Normal 160" xfId="35138"/>
    <cellStyle name="Normal 160 2" xfId="35139"/>
    <cellStyle name="Normal 160 2 2" xfId="35140"/>
    <cellStyle name="Normal 160 3" xfId="35141"/>
    <cellStyle name="Normal 161" xfId="35142"/>
    <cellStyle name="Normal 161 2" xfId="35143"/>
    <cellStyle name="Normal 161 2 2" xfId="35144"/>
    <cellStyle name="Normal 161 3" xfId="35145"/>
    <cellStyle name="Normal 162" xfId="35146"/>
    <cellStyle name="Normal 162 2" xfId="35147"/>
    <cellStyle name="Normal 162 2 2" xfId="35148"/>
    <cellStyle name="Normal 162 3" xfId="35149"/>
    <cellStyle name="Normal 163" xfId="35150"/>
    <cellStyle name="Normal 163 2" xfId="35151"/>
    <cellStyle name="Normal 163 2 2" xfId="35152"/>
    <cellStyle name="Normal 163 3" xfId="35153"/>
    <cellStyle name="Normal 164" xfId="35154"/>
    <cellStyle name="Normal 164 2" xfId="35155"/>
    <cellStyle name="Normal 164 2 2" xfId="35156"/>
    <cellStyle name="Normal 164 3" xfId="35157"/>
    <cellStyle name="Normal 165" xfId="35158"/>
    <cellStyle name="Normal 165 2" xfId="35159"/>
    <cellStyle name="Normal 165 2 2" xfId="35160"/>
    <cellStyle name="Normal 165 3" xfId="35161"/>
    <cellStyle name="Normal 166" xfId="35162"/>
    <cellStyle name="Normal 166 2" xfId="35163"/>
    <cellStyle name="Normal 166 2 2" xfId="35164"/>
    <cellStyle name="Normal 166 3" xfId="35165"/>
    <cellStyle name="Normal 167" xfId="35166"/>
    <cellStyle name="Normal 167 2" xfId="35167"/>
    <cellStyle name="Normal 167 2 2" xfId="35168"/>
    <cellStyle name="Normal 167 3" xfId="35169"/>
    <cellStyle name="Normal 168" xfId="35170"/>
    <cellStyle name="Normal 168 2" xfId="35171"/>
    <cellStyle name="Normal 168 2 2" xfId="35172"/>
    <cellStyle name="Normal 168 3" xfId="35173"/>
    <cellStyle name="Normal 169" xfId="35174"/>
    <cellStyle name="Normal 169 2" xfId="35175"/>
    <cellStyle name="Normal 169 2 2" xfId="35176"/>
    <cellStyle name="Normal 169 3" xfId="35177"/>
    <cellStyle name="Normal 17" xfId="35178"/>
    <cellStyle name="Normal 17 10" xfId="35179"/>
    <cellStyle name="Normal 17 11" xfId="35180"/>
    <cellStyle name="Normal 17 12" xfId="35181"/>
    <cellStyle name="Normal 17 2" xfId="35182"/>
    <cellStyle name="Normal 17 2 2" xfId="35183"/>
    <cellStyle name="Normal 17 2 2 2" xfId="35184"/>
    <cellStyle name="Normal 17 2 2 3" xfId="35185"/>
    <cellStyle name="Normal 17 2 2 4" xfId="35186"/>
    <cellStyle name="Normal 17 2 2 5" xfId="35187"/>
    <cellStyle name="Normal 17 2 3" xfId="35188"/>
    <cellStyle name="Normal 17 2 4" xfId="35189"/>
    <cellStyle name="Normal 17 2 5" xfId="35190"/>
    <cellStyle name="Normal 17 2 6" xfId="35191"/>
    <cellStyle name="Normal 17 2 7" xfId="35192"/>
    <cellStyle name="Normal 17 3" xfId="35193"/>
    <cellStyle name="Normal 17 4" xfId="35194"/>
    <cellStyle name="Normal 17 5" xfId="35195"/>
    <cellStyle name="Normal 17 6" xfId="35196"/>
    <cellStyle name="Normal 17 7" xfId="35197"/>
    <cellStyle name="Normal 17 8" xfId="35198"/>
    <cellStyle name="Normal 17 9" xfId="35199"/>
    <cellStyle name="Normal 170" xfId="35200"/>
    <cellStyle name="Normal 170 2" xfId="35201"/>
    <cellStyle name="Normal 170 2 2" xfId="35202"/>
    <cellStyle name="Normal 170 3" xfId="35203"/>
    <cellStyle name="Normal 171" xfId="35204"/>
    <cellStyle name="Normal 171 2" xfId="35205"/>
    <cellStyle name="Normal 171 2 2" xfId="35206"/>
    <cellStyle name="Normal 171 3" xfId="35207"/>
    <cellStyle name="Normal 172" xfId="35208"/>
    <cellStyle name="Normal 172 2" xfId="35209"/>
    <cellStyle name="Normal 172 2 2" xfId="35210"/>
    <cellStyle name="Normal 172 3" xfId="35211"/>
    <cellStyle name="Normal 173" xfId="35212"/>
    <cellStyle name="Normal 173 2" xfId="35213"/>
    <cellStyle name="Normal 173 2 2" xfId="35214"/>
    <cellStyle name="Normal 173 3" xfId="35215"/>
    <cellStyle name="Normal 174" xfId="35216"/>
    <cellStyle name="Normal 174 2" xfId="35217"/>
    <cellStyle name="Normal 174 2 2" xfId="35218"/>
    <cellStyle name="Normal 174 3" xfId="35219"/>
    <cellStyle name="Normal 175" xfId="35220"/>
    <cellStyle name="Normal 175 2" xfId="35221"/>
    <cellStyle name="Normal 175 2 2" xfId="35222"/>
    <cellStyle name="Normal 175 3" xfId="35223"/>
    <cellStyle name="Normal 176" xfId="35224"/>
    <cellStyle name="Normal 176 2" xfId="35225"/>
    <cellStyle name="Normal 176 2 2" xfId="35226"/>
    <cellStyle name="Normal 176 3" xfId="35227"/>
    <cellStyle name="Normal 177" xfId="35228"/>
    <cellStyle name="Normal 177 2" xfId="35229"/>
    <cellStyle name="Normal 177 2 2" xfId="35230"/>
    <cellStyle name="Normal 177 3" xfId="35231"/>
    <cellStyle name="Normal 178" xfId="35232"/>
    <cellStyle name="Normal 178 2" xfId="35233"/>
    <cellStyle name="Normal 178 2 2" xfId="35234"/>
    <cellStyle name="Normal 178 3" xfId="35235"/>
    <cellStyle name="Normal 179" xfId="35236"/>
    <cellStyle name="Normal 179 2" xfId="35237"/>
    <cellStyle name="Normal 179 2 2" xfId="35238"/>
    <cellStyle name="Normal 179 3" xfId="35239"/>
    <cellStyle name="Normal 18" xfId="35240"/>
    <cellStyle name="Normal 18 10" xfId="35241"/>
    <cellStyle name="Normal 18 11" xfId="35242"/>
    <cellStyle name="Normal 18 12" xfId="35243"/>
    <cellStyle name="Normal 18 13" xfId="35244"/>
    <cellStyle name="Normal 18 14" xfId="35245"/>
    <cellStyle name="Normal 18 15" xfId="35246"/>
    <cellStyle name="Normal 18 2" xfId="35247"/>
    <cellStyle name="Normal 18 2 10" xfId="35248"/>
    <cellStyle name="Normal 18 2 11" xfId="35249"/>
    <cellStyle name="Normal 18 2 12" xfId="35250"/>
    <cellStyle name="Normal 18 2 2" xfId="35251"/>
    <cellStyle name="Normal 18 2 2 2" xfId="35252"/>
    <cellStyle name="Normal 18 2 3" xfId="35253"/>
    <cellStyle name="Normal 18 2 4" xfId="35254"/>
    <cellStyle name="Normal 18 2 5" xfId="35255"/>
    <cellStyle name="Normal 18 2 6" xfId="35256"/>
    <cellStyle name="Normal 18 2 7" xfId="35257"/>
    <cellStyle name="Normal 18 2 8" xfId="35258"/>
    <cellStyle name="Normal 18 2 9" xfId="35259"/>
    <cellStyle name="Normal 18 3" xfId="35260"/>
    <cellStyle name="Normal 18 4" xfId="35261"/>
    <cellStyle name="Normal 18 5" xfId="35262"/>
    <cellStyle name="Normal 18 6" xfId="35263"/>
    <cellStyle name="Normal 18 6 2" xfId="35264"/>
    <cellStyle name="Normal 18 6 2 2" xfId="35265"/>
    <cellStyle name="Normal 18 6 2 3" xfId="35266"/>
    <cellStyle name="Normal 18 6 2 4" xfId="35267"/>
    <cellStyle name="Normal 18 6 2 5" xfId="35268"/>
    <cellStyle name="Normal 18 6 3" xfId="35269"/>
    <cellStyle name="Normal 18 6 4" xfId="35270"/>
    <cellStyle name="Normal 18 6 5" xfId="35271"/>
    <cellStyle name="Normal 18 7" xfId="35272"/>
    <cellStyle name="Normal 18 7 2" xfId="35273"/>
    <cellStyle name="Normal 18 7 3" xfId="35274"/>
    <cellStyle name="Normal 18 7 4" xfId="35275"/>
    <cellStyle name="Normal 18 7 5" xfId="35276"/>
    <cellStyle name="Normal 18 8" xfId="35277"/>
    <cellStyle name="Normal 18 8 2" xfId="35278"/>
    <cellStyle name="Normal 18 8 3" xfId="35279"/>
    <cellStyle name="Normal 18 8 4" xfId="35280"/>
    <cellStyle name="Normal 18 8 5" xfId="35281"/>
    <cellStyle name="Normal 18 9" xfId="35282"/>
    <cellStyle name="Normal 18 9 2" xfId="35283"/>
    <cellStyle name="Normal 18 9 3" xfId="35284"/>
    <cellStyle name="Normal 18 9 4" xfId="35285"/>
    <cellStyle name="Normal 18 9 5" xfId="35286"/>
    <cellStyle name="Normal 180" xfId="35287"/>
    <cellStyle name="Normal 180 2" xfId="35288"/>
    <cellStyle name="Normal 180 2 2" xfId="35289"/>
    <cellStyle name="Normal 180 3" xfId="35290"/>
    <cellStyle name="Normal 181" xfId="35291"/>
    <cellStyle name="Normal 181 2" xfId="35292"/>
    <cellStyle name="Normal 181 2 2" xfId="35293"/>
    <cellStyle name="Normal 181 3" xfId="35294"/>
    <cellStyle name="Normal 182" xfId="35295"/>
    <cellStyle name="Normal 182 2" xfId="35296"/>
    <cellStyle name="Normal 182 2 2" xfId="35297"/>
    <cellStyle name="Normal 182 3" xfId="35298"/>
    <cellStyle name="Normal 183" xfId="35299"/>
    <cellStyle name="Normal 183 2" xfId="35300"/>
    <cellStyle name="Normal 183 2 2" xfId="35301"/>
    <cellStyle name="Normal 183 3" xfId="35302"/>
    <cellStyle name="Normal 184" xfId="35303"/>
    <cellStyle name="Normal 184 2" xfId="35304"/>
    <cellStyle name="Normal 184 2 2" xfId="35305"/>
    <cellStyle name="Normal 184 3" xfId="35306"/>
    <cellStyle name="Normal 185" xfId="35307"/>
    <cellStyle name="Normal 185 2" xfId="35308"/>
    <cellStyle name="Normal 185 2 2" xfId="35309"/>
    <cellStyle name="Normal 185 3" xfId="35310"/>
    <cellStyle name="Normal 186" xfId="35311"/>
    <cellStyle name="Normal 186 2" xfId="35312"/>
    <cellStyle name="Normal 186 2 2" xfId="35313"/>
    <cellStyle name="Normal 186 3" xfId="35314"/>
    <cellStyle name="Normal 187" xfId="35315"/>
    <cellStyle name="Normal 187 2" xfId="35316"/>
    <cellStyle name="Normal 187 2 2" xfId="35317"/>
    <cellStyle name="Normal 187 3" xfId="35318"/>
    <cellStyle name="Normal 188" xfId="35319"/>
    <cellStyle name="Normal 188 2" xfId="35320"/>
    <cellStyle name="Normal 188 2 2" xfId="35321"/>
    <cellStyle name="Normal 188 3" xfId="35322"/>
    <cellStyle name="Normal 189" xfId="35323"/>
    <cellStyle name="Normal 189 2" xfId="35324"/>
    <cellStyle name="Normal 189 2 2" xfId="35325"/>
    <cellStyle name="Normal 189 3" xfId="35326"/>
    <cellStyle name="Normal 19" xfId="35327"/>
    <cellStyle name="Normal 19 10" xfId="35328"/>
    <cellStyle name="Normal 19 11" xfId="35329"/>
    <cellStyle name="Normal 19 12" xfId="35330"/>
    <cellStyle name="Normal 19 2" xfId="35331"/>
    <cellStyle name="Normal 19 2 2" xfId="35332"/>
    <cellStyle name="Normal 19 2 2 2" xfId="35333"/>
    <cellStyle name="Normal 19 2 2 3" xfId="35334"/>
    <cellStyle name="Normal 19 2 2 4" xfId="35335"/>
    <cellStyle name="Normal 19 2 2 5" xfId="35336"/>
    <cellStyle name="Normal 19 2 3" xfId="35337"/>
    <cellStyle name="Normal 19 2 4" xfId="35338"/>
    <cellStyle name="Normal 19 2 5" xfId="35339"/>
    <cellStyle name="Normal 19 3" xfId="35340"/>
    <cellStyle name="Normal 19 4" xfId="35341"/>
    <cellStyle name="Normal 19 5" xfId="35342"/>
    <cellStyle name="Normal 19 6" xfId="35343"/>
    <cellStyle name="Normal 19 7" xfId="35344"/>
    <cellStyle name="Normal 19 8" xfId="35345"/>
    <cellStyle name="Normal 19 9" xfId="35346"/>
    <cellStyle name="Normal 190" xfId="35347"/>
    <cellStyle name="Normal 190 2" xfId="35348"/>
    <cellStyle name="Normal 190 2 2" xfId="35349"/>
    <cellStyle name="Normal 190 3" xfId="35350"/>
    <cellStyle name="Normal 191" xfId="35351"/>
    <cellStyle name="Normal 192" xfId="35352"/>
    <cellStyle name="Normal 193" xfId="35353"/>
    <cellStyle name="Normal 194" xfId="35354"/>
    <cellStyle name="Normal 195" xfId="35355"/>
    <cellStyle name="Normal 196" xfId="35356"/>
    <cellStyle name="Normal 197" xfId="35357"/>
    <cellStyle name="Normal 198" xfId="35358"/>
    <cellStyle name="Normal 198 2" xfId="35359"/>
    <cellStyle name="Normal 199" xfId="35360"/>
    <cellStyle name="Normal 2" xfId="1"/>
    <cellStyle name="Normal 2 10" xfId="35361"/>
    <cellStyle name="Normal 2 10 2" xfId="35362"/>
    <cellStyle name="Normal 2 10 3" xfId="35363"/>
    <cellStyle name="Normal 2 10 3 2" xfId="35364"/>
    <cellStyle name="Normal 2 10 3 2 2" xfId="35365"/>
    <cellStyle name="Normal 2 10 3 2 2 2" xfId="35366"/>
    <cellStyle name="Normal 2 10 3 2 2 2 2" xfId="35367"/>
    <cellStyle name="Normal 2 10 3 2 2 3" xfId="35368"/>
    <cellStyle name="Normal 2 10 3 2 2 3 2" xfId="35369"/>
    <cellStyle name="Normal 2 10 3 2 2 4" xfId="35370"/>
    <cellStyle name="Normal 2 10 3 2 3" xfId="35371"/>
    <cellStyle name="Normal 2 10 3 2 3 2" xfId="35372"/>
    <cellStyle name="Normal 2 10 3 2 4" xfId="35373"/>
    <cellStyle name="Normal 2 10 3 2 4 2" xfId="35374"/>
    <cellStyle name="Normal 2 10 3 2 5" xfId="35375"/>
    <cellStyle name="Normal 2 10 3 2 5 2" xfId="35376"/>
    <cellStyle name="Normal 2 10 3 2 6" xfId="35377"/>
    <cellStyle name="Normal 2 10 3 3" xfId="35378"/>
    <cellStyle name="Normal 2 10 3 3 2" xfId="35379"/>
    <cellStyle name="Normal 2 10 3 3 2 2" xfId="35380"/>
    <cellStyle name="Normal 2 10 3 3 3" xfId="35381"/>
    <cellStyle name="Normal 2 10 3 3 3 2" xfId="35382"/>
    <cellStyle name="Normal 2 10 3 3 4" xfId="35383"/>
    <cellStyle name="Normal 2 10 3 4" xfId="35384"/>
    <cellStyle name="Normal 2 10 3 4 2" xfId="35385"/>
    <cellStyle name="Normal 2 10 3 4 2 2" xfId="35386"/>
    <cellStyle name="Normal 2 10 3 4 3" xfId="35387"/>
    <cellStyle name="Normal 2 10 3 4 3 2" xfId="35388"/>
    <cellStyle name="Normal 2 10 3 4 4" xfId="35389"/>
    <cellStyle name="Normal 2 10 3 5" xfId="35390"/>
    <cellStyle name="Normal 2 10 3 5 2" xfId="35391"/>
    <cellStyle name="Normal 2 10 3 6" xfId="35392"/>
    <cellStyle name="Normal 2 10 3 6 2" xfId="35393"/>
    <cellStyle name="Normal 2 10 3 7" xfId="35394"/>
    <cellStyle name="Normal 2 11" xfId="35395"/>
    <cellStyle name="Normal 2 12" xfId="35396"/>
    <cellStyle name="Normal 2 13" xfId="35397"/>
    <cellStyle name="Normal 2 14" xfId="35398"/>
    <cellStyle name="Normal 2 15" xfId="35399"/>
    <cellStyle name="Normal 2 16" xfId="35400"/>
    <cellStyle name="Normal 2 17" xfId="35401"/>
    <cellStyle name="Normal 2 17 2" xfId="35402"/>
    <cellStyle name="Normal 2 18" xfId="35403"/>
    <cellStyle name="Normal 2 19" xfId="35404"/>
    <cellStyle name="Normal 2 2" xfId="6"/>
    <cellStyle name="Normal 2 2 10" xfId="35405"/>
    <cellStyle name="Normal 2 2 11" xfId="35406"/>
    <cellStyle name="Normal 2 2 12" xfId="35407"/>
    <cellStyle name="Normal 2 2 13" xfId="35408"/>
    <cellStyle name="Normal 2 2 13 2" xfId="35409"/>
    <cellStyle name="Normal 2 2 13 3" xfId="35410"/>
    <cellStyle name="Normal 2 2 13 3 2" xfId="35411"/>
    <cellStyle name="Normal 2 2 14" xfId="35412"/>
    <cellStyle name="Normal 2 2 14 2" xfId="35413"/>
    <cellStyle name="Normal 2 2 14 2 2" xfId="35414"/>
    <cellStyle name="Normal 2 2 14 2 2 2" xfId="35415"/>
    <cellStyle name="Normal 2 2 14 2 2 2 2" xfId="35416"/>
    <cellStyle name="Normal 2 2 14 2 2 3" xfId="35417"/>
    <cellStyle name="Normal 2 2 14 2 2 3 2" xfId="35418"/>
    <cellStyle name="Normal 2 2 14 2 2 4" xfId="35419"/>
    <cellStyle name="Normal 2 2 14 2 3" xfId="35420"/>
    <cellStyle name="Normal 2 2 14 2 3 2" xfId="35421"/>
    <cellStyle name="Normal 2 2 14 2 4" xfId="35422"/>
    <cellStyle name="Normal 2 2 14 2 4 2" xfId="35423"/>
    <cellStyle name="Normal 2 2 14 2 5" xfId="35424"/>
    <cellStyle name="Normal 2 2 14 2 5 2" xfId="35425"/>
    <cellStyle name="Normal 2 2 14 2 6" xfId="35426"/>
    <cellStyle name="Normal 2 2 14 3" xfId="35427"/>
    <cellStyle name="Normal 2 2 14 3 2" xfId="35428"/>
    <cellStyle name="Normal 2 2 14 3 2 2" xfId="35429"/>
    <cellStyle name="Normal 2 2 14 3 3" xfId="35430"/>
    <cellStyle name="Normal 2 2 14 3 3 2" xfId="35431"/>
    <cellStyle name="Normal 2 2 14 3 4" xfId="35432"/>
    <cellStyle name="Normal 2 2 14 4" xfId="35433"/>
    <cellStyle name="Normal 2 2 14 4 2" xfId="35434"/>
    <cellStyle name="Normal 2 2 14 4 2 2" xfId="35435"/>
    <cellStyle name="Normal 2 2 14 4 3" xfId="35436"/>
    <cellStyle name="Normal 2 2 14 4 3 2" xfId="35437"/>
    <cellStyle name="Normal 2 2 14 4 4" xfId="35438"/>
    <cellStyle name="Normal 2 2 14 5" xfId="35439"/>
    <cellStyle name="Normal 2 2 14 5 2" xfId="35440"/>
    <cellStyle name="Normal 2 2 14 6" xfId="35441"/>
    <cellStyle name="Normal 2 2 14 6 2" xfId="35442"/>
    <cellStyle name="Normal 2 2 14 7" xfId="35443"/>
    <cellStyle name="Normal 2 2 15" xfId="35444"/>
    <cellStyle name="Normal 2 2 15 2" xfId="35445"/>
    <cellStyle name="Normal 2 2 15 2 2" xfId="35446"/>
    <cellStyle name="Normal 2 2 15 3" xfId="35447"/>
    <cellStyle name="Normal 2 2 15 3 2" xfId="35448"/>
    <cellStyle name="Normal 2 2 15 4" xfId="35449"/>
    <cellStyle name="Normal 2 2 15 4 2" xfId="35450"/>
    <cellStyle name="Normal 2 2 15 5" xfId="35451"/>
    <cellStyle name="Normal 2 2 15 5 2" xfId="35452"/>
    <cellStyle name="Normal 2 2 2" xfId="35453"/>
    <cellStyle name="Normal 2 2 2 2" xfId="35454"/>
    <cellStyle name="Normal 2 2 2 2 2" xfId="35455"/>
    <cellStyle name="Normal 2 2 2 2 2 2" xfId="35456"/>
    <cellStyle name="Normal 2 2 2 2 2 3" xfId="35457"/>
    <cellStyle name="Normal 2 2 2 2 2 3 2" xfId="35458"/>
    <cellStyle name="Normal 2 2 2 2 2 3 2 2" xfId="35459"/>
    <cellStyle name="Normal 2 2 2 2 2 3 2 2 2" xfId="35460"/>
    <cellStyle name="Normal 2 2 2 2 2 3 2 2 2 2" xfId="35461"/>
    <cellStyle name="Normal 2 2 2 2 2 3 2 2 3" xfId="35462"/>
    <cellStyle name="Normal 2 2 2 2 2 3 2 2 3 2" xfId="35463"/>
    <cellStyle name="Normal 2 2 2 2 2 3 2 2 4" xfId="35464"/>
    <cellStyle name="Normal 2 2 2 2 2 3 2 3" xfId="35465"/>
    <cellStyle name="Normal 2 2 2 2 2 3 2 3 2" xfId="35466"/>
    <cellStyle name="Normal 2 2 2 2 2 3 2 4" xfId="35467"/>
    <cellStyle name="Normal 2 2 2 2 2 3 2 4 2" xfId="35468"/>
    <cellStyle name="Normal 2 2 2 2 2 3 2 5" xfId="35469"/>
    <cellStyle name="Normal 2 2 2 2 2 3 2 5 2" xfId="35470"/>
    <cellStyle name="Normal 2 2 2 2 2 3 2 6" xfId="35471"/>
    <cellStyle name="Normal 2 2 2 2 2 3 3" xfId="35472"/>
    <cellStyle name="Normal 2 2 2 2 2 3 3 2" xfId="35473"/>
    <cellStyle name="Normal 2 2 2 2 2 3 3 2 2" xfId="35474"/>
    <cellStyle name="Normal 2 2 2 2 2 3 3 3" xfId="35475"/>
    <cellStyle name="Normal 2 2 2 2 2 3 3 3 2" xfId="35476"/>
    <cellStyle name="Normal 2 2 2 2 2 3 3 4" xfId="35477"/>
    <cellStyle name="Normal 2 2 2 2 2 3 4" xfId="35478"/>
    <cellStyle name="Normal 2 2 2 2 2 3 4 2" xfId="35479"/>
    <cellStyle name="Normal 2 2 2 2 2 3 4 2 2" xfId="35480"/>
    <cellStyle name="Normal 2 2 2 2 2 3 4 3" xfId="35481"/>
    <cellStyle name="Normal 2 2 2 2 2 3 4 3 2" xfId="35482"/>
    <cellStyle name="Normal 2 2 2 2 2 3 4 4" xfId="35483"/>
    <cellStyle name="Normal 2 2 2 2 2 3 5" xfId="35484"/>
    <cellStyle name="Normal 2 2 2 2 2 3 5 2" xfId="35485"/>
    <cellStyle name="Normal 2 2 2 2 2 3 6" xfId="35486"/>
    <cellStyle name="Normal 2 2 2 2 2 3 6 2" xfId="35487"/>
    <cellStyle name="Normal 2 2 2 2 2 3 7" xfId="35488"/>
    <cellStyle name="Normal 2 2 2 2 3" xfId="35489"/>
    <cellStyle name="Normal 2 2 2 2 3 2" xfId="35490"/>
    <cellStyle name="Normal 2 2 2 2 3 3" xfId="35491"/>
    <cellStyle name="Normal 2 2 2 2 3 3 2" xfId="35492"/>
    <cellStyle name="Normal 2 2 2 2 3 3 2 2" xfId="35493"/>
    <cellStyle name="Normal 2 2 2 2 3 3 2 2 2" xfId="35494"/>
    <cellStyle name="Normal 2 2 2 2 3 3 2 2 2 2" xfId="35495"/>
    <cellStyle name="Normal 2 2 2 2 3 3 2 2 3" xfId="35496"/>
    <cellStyle name="Normal 2 2 2 2 3 3 2 2 3 2" xfId="35497"/>
    <cellStyle name="Normal 2 2 2 2 3 3 2 2 4" xfId="35498"/>
    <cellStyle name="Normal 2 2 2 2 3 3 2 3" xfId="35499"/>
    <cellStyle name="Normal 2 2 2 2 3 3 2 3 2" xfId="35500"/>
    <cellStyle name="Normal 2 2 2 2 3 3 2 4" xfId="35501"/>
    <cellStyle name="Normal 2 2 2 2 3 3 2 4 2" xfId="35502"/>
    <cellStyle name="Normal 2 2 2 2 3 3 2 5" xfId="35503"/>
    <cellStyle name="Normal 2 2 2 2 3 3 2 5 2" xfId="35504"/>
    <cellStyle name="Normal 2 2 2 2 3 3 2 6" xfId="35505"/>
    <cellStyle name="Normal 2 2 2 2 3 3 3" xfId="35506"/>
    <cellStyle name="Normal 2 2 2 2 3 3 3 2" xfId="35507"/>
    <cellStyle name="Normal 2 2 2 2 3 3 3 2 2" xfId="35508"/>
    <cellStyle name="Normal 2 2 2 2 3 3 3 3" xfId="35509"/>
    <cellStyle name="Normal 2 2 2 2 3 3 3 3 2" xfId="35510"/>
    <cellStyle name="Normal 2 2 2 2 3 3 3 4" xfId="35511"/>
    <cellStyle name="Normal 2 2 2 2 3 3 4" xfId="35512"/>
    <cellStyle name="Normal 2 2 2 2 3 3 4 2" xfId="35513"/>
    <cellStyle name="Normal 2 2 2 2 3 3 4 2 2" xfId="35514"/>
    <cellStyle name="Normal 2 2 2 2 3 3 4 3" xfId="35515"/>
    <cellStyle name="Normal 2 2 2 2 3 3 4 3 2" xfId="35516"/>
    <cellStyle name="Normal 2 2 2 2 3 3 4 4" xfId="35517"/>
    <cellStyle name="Normal 2 2 2 2 3 3 5" xfId="35518"/>
    <cellStyle name="Normal 2 2 2 2 3 3 5 2" xfId="35519"/>
    <cellStyle name="Normal 2 2 2 2 3 3 6" xfId="35520"/>
    <cellStyle name="Normal 2 2 2 2 3 3 6 2" xfId="35521"/>
    <cellStyle name="Normal 2 2 2 2 3 3 7" xfId="35522"/>
    <cellStyle name="Normal 2 2 2 2 4" xfId="35523"/>
    <cellStyle name="Normal 2 2 2 2 5" xfId="35524"/>
    <cellStyle name="Normal 2 2 2 2 6" xfId="35525"/>
    <cellStyle name="Normal 2 2 2 2 7" xfId="35526"/>
    <cellStyle name="Normal 2 2 2 2 7 2" xfId="35527"/>
    <cellStyle name="Normal 2 2 2 2 7 2 2" xfId="35528"/>
    <cellStyle name="Normal 2 2 2 2 7 2 2 2" xfId="35529"/>
    <cellStyle name="Normal 2 2 2 2 7 2 2 2 2" xfId="35530"/>
    <cellStyle name="Normal 2 2 2 2 7 2 2 3" xfId="35531"/>
    <cellStyle name="Normal 2 2 2 2 7 2 2 3 2" xfId="35532"/>
    <cellStyle name="Normal 2 2 2 2 7 2 2 4" xfId="35533"/>
    <cellStyle name="Normal 2 2 2 2 7 2 3" xfId="35534"/>
    <cellStyle name="Normal 2 2 2 2 7 2 3 2" xfId="35535"/>
    <cellStyle name="Normal 2 2 2 2 7 2 4" xfId="35536"/>
    <cellStyle name="Normal 2 2 2 2 7 2 4 2" xfId="35537"/>
    <cellStyle name="Normal 2 2 2 2 7 2 5" xfId="35538"/>
    <cellStyle name="Normal 2 2 2 2 7 2 5 2" xfId="35539"/>
    <cellStyle name="Normal 2 2 2 2 7 2 6" xfId="35540"/>
    <cellStyle name="Normal 2 2 2 2 7 3" xfId="35541"/>
    <cellStyle name="Normal 2 2 2 2 7 3 2" xfId="35542"/>
    <cellStyle name="Normal 2 2 2 2 7 3 2 2" xfId="35543"/>
    <cellStyle name="Normal 2 2 2 2 7 3 3" xfId="35544"/>
    <cellStyle name="Normal 2 2 2 2 7 3 3 2" xfId="35545"/>
    <cellStyle name="Normal 2 2 2 2 7 3 4" xfId="35546"/>
    <cellStyle name="Normal 2 2 2 2 7 4" xfId="35547"/>
    <cellStyle name="Normal 2 2 2 2 7 4 2" xfId="35548"/>
    <cellStyle name="Normal 2 2 2 2 7 4 2 2" xfId="35549"/>
    <cellStyle name="Normal 2 2 2 2 7 4 3" xfId="35550"/>
    <cellStyle name="Normal 2 2 2 2 7 4 3 2" xfId="35551"/>
    <cellStyle name="Normal 2 2 2 2 7 4 4" xfId="35552"/>
    <cellStyle name="Normal 2 2 2 2 7 5" xfId="35553"/>
    <cellStyle name="Normal 2 2 2 2 7 5 2" xfId="35554"/>
    <cellStyle name="Normal 2 2 2 2 7 6" xfId="35555"/>
    <cellStyle name="Normal 2 2 2 2 7 6 2" xfId="35556"/>
    <cellStyle name="Normal 2 2 2 2 7 7" xfId="35557"/>
    <cellStyle name="Normal 2 2 2 3" xfId="35558"/>
    <cellStyle name="Normal 2 2 2 3 2" xfId="35559"/>
    <cellStyle name="Normal 2 2 2 3 3" xfId="35560"/>
    <cellStyle name="Normal 2 2 2 3 3 2" xfId="35561"/>
    <cellStyle name="Normal 2 2 2 3 3 2 2" xfId="35562"/>
    <cellStyle name="Normal 2 2 2 3 3 2 2 2" xfId="35563"/>
    <cellStyle name="Normal 2 2 2 3 3 2 2 2 2" xfId="35564"/>
    <cellStyle name="Normal 2 2 2 3 3 2 2 3" xfId="35565"/>
    <cellStyle name="Normal 2 2 2 3 3 2 2 3 2" xfId="35566"/>
    <cellStyle name="Normal 2 2 2 3 3 2 2 4" xfId="35567"/>
    <cellStyle name="Normal 2 2 2 3 3 2 3" xfId="35568"/>
    <cellStyle name="Normal 2 2 2 3 3 2 3 2" xfId="35569"/>
    <cellStyle name="Normal 2 2 2 3 3 2 4" xfId="35570"/>
    <cellStyle name="Normal 2 2 2 3 3 2 4 2" xfId="35571"/>
    <cellStyle name="Normal 2 2 2 3 3 2 5" xfId="35572"/>
    <cellStyle name="Normal 2 2 2 3 3 2 5 2" xfId="35573"/>
    <cellStyle name="Normal 2 2 2 3 3 2 6" xfId="35574"/>
    <cellStyle name="Normal 2 2 2 3 3 3" xfId="35575"/>
    <cellStyle name="Normal 2 2 2 3 3 3 2" xfId="35576"/>
    <cellStyle name="Normal 2 2 2 3 3 3 2 2" xfId="35577"/>
    <cellStyle name="Normal 2 2 2 3 3 3 3" xfId="35578"/>
    <cellStyle name="Normal 2 2 2 3 3 3 3 2" xfId="35579"/>
    <cellStyle name="Normal 2 2 2 3 3 3 4" xfId="35580"/>
    <cellStyle name="Normal 2 2 2 3 3 4" xfId="35581"/>
    <cellStyle name="Normal 2 2 2 3 3 4 2" xfId="35582"/>
    <cellStyle name="Normal 2 2 2 3 3 4 2 2" xfId="35583"/>
    <cellStyle name="Normal 2 2 2 3 3 4 3" xfId="35584"/>
    <cellStyle name="Normal 2 2 2 3 3 4 3 2" xfId="35585"/>
    <cellStyle name="Normal 2 2 2 3 3 4 4" xfId="35586"/>
    <cellStyle name="Normal 2 2 2 3 3 5" xfId="35587"/>
    <cellStyle name="Normal 2 2 2 3 3 5 2" xfId="35588"/>
    <cellStyle name="Normal 2 2 2 3 3 6" xfId="35589"/>
    <cellStyle name="Normal 2 2 2 3 3 6 2" xfId="35590"/>
    <cellStyle name="Normal 2 2 2 3 3 7" xfId="35591"/>
    <cellStyle name="Normal 2 2 2 4" xfId="35592"/>
    <cellStyle name="Normal 2 2 2 4 2" xfId="35593"/>
    <cellStyle name="Normal 2 2 2 4 3" xfId="35594"/>
    <cellStyle name="Normal 2 2 2 4 3 2" xfId="35595"/>
    <cellStyle name="Normal 2 2 2 4 3 2 2" xfId="35596"/>
    <cellStyle name="Normal 2 2 2 4 3 2 2 2" xfId="35597"/>
    <cellStyle name="Normal 2 2 2 4 3 2 2 2 2" xfId="35598"/>
    <cellStyle name="Normal 2 2 2 4 3 2 2 3" xfId="35599"/>
    <cellStyle name="Normal 2 2 2 4 3 2 2 3 2" xfId="35600"/>
    <cellStyle name="Normal 2 2 2 4 3 2 2 4" xfId="35601"/>
    <cellStyle name="Normal 2 2 2 4 3 2 3" xfId="35602"/>
    <cellStyle name="Normal 2 2 2 4 3 2 3 2" xfId="35603"/>
    <cellStyle name="Normal 2 2 2 4 3 2 4" xfId="35604"/>
    <cellStyle name="Normal 2 2 2 4 3 2 4 2" xfId="35605"/>
    <cellStyle name="Normal 2 2 2 4 3 2 5" xfId="35606"/>
    <cellStyle name="Normal 2 2 2 4 3 2 5 2" xfId="35607"/>
    <cellStyle name="Normal 2 2 2 4 3 2 6" xfId="35608"/>
    <cellStyle name="Normal 2 2 2 4 3 3" xfId="35609"/>
    <cellStyle name="Normal 2 2 2 4 3 3 2" xfId="35610"/>
    <cellStyle name="Normal 2 2 2 4 3 3 2 2" xfId="35611"/>
    <cellStyle name="Normal 2 2 2 4 3 3 3" xfId="35612"/>
    <cellStyle name="Normal 2 2 2 4 3 3 3 2" xfId="35613"/>
    <cellStyle name="Normal 2 2 2 4 3 3 4" xfId="35614"/>
    <cellStyle name="Normal 2 2 2 4 3 4" xfId="35615"/>
    <cellStyle name="Normal 2 2 2 4 3 4 2" xfId="35616"/>
    <cellStyle name="Normal 2 2 2 4 3 4 2 2" xfId="35617"/>
    <cellStyle name="Normal 2 2 2 4 3 4 3" xfId="35618"/>
    <cellStyle name="Normal 2 2 2 4 3 4 3 2" xfId="35619"/>
    <cellStyle name="Normal 2 2 2 4 3 4 4" xfId="35620"/>
    <cellStyle name="Normal 2 2 2 4 3 5" xfId="35621"/>
    <cellStyle name="Normal 2 2 2 4 3 5 2" xfId="35622"/>
    <cellStyle name="Normal 2 2 2 4 3 6" xfId="35623"/>
    <cellStyle name="Normal 2 2 2 4 3 6 2" xfId="35624"/>
    <cellStyle name="Normal 2 2 2 4 3 7" xfId="35625"/>
    <cellStyle name="Normal 2 2 2 5" xfId="35626"/>
    <cellStyle name="Normal 2 2 2 5 2" xfId="35627"/>
    <cellStyle name="Normal 2 2 2 5 3" xfId="35628"/>
    <cellStyle name="Normal 2 2 2 5 3 2" xfId="35629"/>
    <cellStyle name="Normal 2 2 2 5 3 2 2" xfId="35630"/>
    <cellStyle name="Normal 2 2 2 5 3 2 2 2" xfId="35631"/>
    <cellStyle name="Normal 2 2 2 5 3 2 2 2 2" xfId="35632"/>
    <cellStyle name="Normal 2 2 2 5 3 2 2 3" xfId="35633"/>
    <cellStyle name="Normal 2 2 2 5 3 2 2 3 2" xfId="35634"/>
    <cellStyle name="Normal 2 2 2 5 3 2 2 4" xfId="35635"/>
    <cellStyle name="Normal 2 2 2 5 3 2 3" xfId="35636"/>
    <cellStyle name="Normal 2 2 2 5 3 2 3 2" xfId="35637"/>
    <cellStyle name="Normal 2 2 2 5 3 2 4" xfId="35638"/>
    <cellStyle name="Normal 2 2 2 5 3 2 4 2" xfId="35639"/>
    <cellStyle name="Normal 2 2 2 5 3 2 5" xfId="35640"/>
    <cellStyle name="Normal 2 2 2 5 3 2 5 2" xfId="35641"/>
    <cellStyle name="Normal 2 2 2 5 3 2 6" xfId="35642"/>
    <cellStyle name="Normal 2 2 2 5 3 3" xfId="35643"/>
    <cellStyle name="Normal 2 2 2 5 3 3 2" xfId="35644"/>
    <cellStyle name="Normal 2 2 2 5 3 3 2 2" xfId="35645"/>
    <cellStyle name="Normal 2 2 2 5 3 3 3" xfId="35646"/>
    <cellStyle name="Normal 2 2 2 5 3 3 3 2" xfId="35647"/>
    <cellStyle name="Normal 2 2 2 5 3 3 4" xfId="35648"/>
    <cellStyle name="Normal 2 2 2 5 3 4" xfId="35649"/>
    <cellStyle name="Normal 2 2 2 5 3 4 2" xfId="35650"/>
    <cellStyle name="Normal 2 2 2 5 3 4 2 2" xfId="35651"/>
    <cellStyle name="Normal 2 2 2 5 3 4 3" xfId="35652"/>
    <cellStyle name="Normal 2 2 2 5 3 4 3 2" xfId="35653"/>
    <cellStyle name="Normal 2 2 2 5 3 4 4" xfId="35654"/>
    <cellStyle name="Normal 2 2 2 5 3 5" xfId="35655"/>
    <cellStyle name="Normal 2 2 2 5 3 5 2" xfId="35656"/>
    <cellStyle name="Normal 2 2 2 5 3 6" xfId="35657"/>
    <cellStyle name="Normal 2 2 2 5 3 6 2" xfId="35658"/>
    <cellStyle name="Normal 2 2 2 5 3 7" xfId="35659"/>
    <cellStyle name="Normal 2 2 2 6" xfId="35660"/>
    <cellStyle name="Normal 2 2 2 7" xfId="35661"/>
    <cellStyle name="Normal 2 2 2 7 2" xfId="35662"/>
    <cellStyle name="Normal 2 2 2 7 2 2" xfId="35663"/>
    <cellStyle name="Normal 2 2 2 7 2 2 2" xfId="35664"/>
    <cellStyle name="Normal 2 2 2 7 2 2 2 2" xfId="35665"/>
    <cellStyle name="Normal 2 2 2 7 2 2 3" xfId="35666"/>
    <cellStyle name="Normal 2 2 2 7 2 2 3 2" xfId="35667"/>
    <cellStyle name="Normal 2 2 2 7 2 2 4" xfId="35668"/>
    <cellStyle name="Normal 2 2 2 7 2 3" xfId="35669"/>
    <cellStyle name="Normal 2 2 2 7 2 3 2" xfId="35670"/>
    <cellStyle name="Normal 2 2 2 7 2 4" xfId="35671"/>
    <cellStyle name="Normal 2 2 2 7 2 4 2" xfId="35672"/>
    <cellStyle name="Normal 2 2 2 7 2 5" xfId="35673"/>
    <cellStyle name="Normal 2 2 2 7 2 5 2" xfId="35674"/>
    <cellStyle name="Normal 2 2 2 7 2 6" xfId="35675"/>
    <cellStyle name="Normal 2 2 2 7 3" xfId="35676"/>
    <cellStyle name="Normal 2 2 2 7 3 2" xfId="35677"/>
    <cellStyle name="Normal 2 2 2 7 3 2 2" xfId="35678"/>
    <cellStyle name="Normal 2 2 2 7 3 3" xfId="35679"/>
    <cellStyle name="Normal 2 2 2 7 3 3 2" xfId="35680"/>
    <cellStyle name="Normal 2 2 2 7 3 4" xfId="35681"/>
    <cellStyle name="Normal 2 2 2 7 4" xfId="35682"/>
    <cellStyle name="Normal 2 2 2 7 4 2" xfId="35683"/>
    <cellStyle name="Normal 2 2 2 7 4 2 2" xfId="35684"/>
    <cellStyle name="Normal 2 2 2 7 4 3" xfId="35685"/>
    <cellStyle name="Normal 2 2 2 7 4 3 2" xfId="35686"/>
    <cellStyle name="Normal 2 2 2 7 4 4" xfId="35687"/>
    <cellStyle name="Normal 2 2 2 7 5" xfId="35688"/>
    <cellStyle name="Normal 2 2 2 7 5 2" xfId="35689"/>
    <cellStyle name="Normal 2 2 2 7 6" xfId="35690"/>
    <cellStyle name="Normal 2 2 2 7 6 2" xfId="35691"/>
    <cellStyle name="Normal 2 2 2 7 7" xfId="35692"/>
    <cellStyle name="Normal 2 2 2 8" xfId="35693"/>
    <cellStyle name="Normal 2 2 3" xfId="35694"/>
    <cellStyle name="Normal 2 2 3 2" xfId="35695"/>
    <cellStyle name="Normal 2 2 3 2 2" xfId="35696"/>
    <cellStyle name="Normal 2 2 3 2 2 2" xfId="35697"/>
    <cellStyle name="Normal 2 2 3 2 2 2 2" xfId="35698"/>
    <cellStyle name="Normal 2 2 3 2 2 2 2 2" xfId="35699"/>
    <cellStyle name="Normal 2 2 3 2 2 2 2 2 2" xfId="35700"/>
    <cellStyle name="Normal 2 2 3 2 2 2 2 3" xfId="35701"/>
    <cellStyle name="Normal 2 2 3 2 2 2 2 3 2" xfId="35702"/>
    <cellStyle name="Normal 2 2 3 2 2 2 2 4" xfId="35703"/>
    <cellStyle name="Normal 2 2 3 2 2 2 3" xfId="35704"/>
    <cellStyle name="Normal 2 2 3 2 2 2 3 2" xfId="35705"/>
    <cellStyle name="Normal 2 2 3 2 2 2 4" xfId="35706"/>
    <cellStyle name="Normal 2 2 3 2 2 2 4 2" xfId="35707"/>
    <cellStyle name="Normal 2 2 3 2 2 2 5" xfId="35708"/>
    <cellStyle name="Normal 2 2 3 2 2 2 5 2" xfId="35709"/>
    <cellStyle name="Normal 2 2 3 2 2 2 6" xfId="35710"/>
    <cellStyle name="Normal 2 2 3 2 2 3" xfId="35711"/>
    <cellStyle name="Normal 2 2 3 2 2 3 2" xfId="35712"/>
    <cellStyle name="Normal 2 2 3 2 2 3 2 2" xfId="35713"/>
    <cellStyle name="Normal 2 2 3 2 2 3 3" xfId="35714"/>
    <cellStyle name="Normal 2 2 3 2 2 3 3 2" xfId="35715"/>
    <cellStyle name="Normal 2 2 3 2 2 3 4" xfId="35716"/>
    <cellStyle name="Normal 2 2 3 2 2 4" xfId="35717"/>
    <cellStyle name="Normal 2 2 3 2 2 4 2" xfId="35718"/>
    <cellStyle name="Normal 2 2 3 2 2 4 2 2" xfId="35719"/>
    <cellStyle name="Normal 2 2 3 2 2 4 3" xfId="35720"/>
    <cellStyle name="Normal 2 2 3 2 2 4 3 2" xfId="35721"/>
    <cellStyle name="Normal 2 2 3 2 2 4 4" xfId="35722"/>
    <cellStyle name="Normal 2 2 3 2 2 5" xfId="35723"/>
    <cellStyle name="Normal 2 2 3 2 2 5 2" xfId="35724"/>
    <cellStyle name="Normal 2 2 3 2 2 6" xfId="35725"/>
    <cellStyle name="Normal 2 2 3 2 2 6 2" xfId="35726"/>
    <cellStyle name="Normal 2 2 3 2 2 7" xfId="35727"/>
    <cellStyle name="Normal 2 2 3 2 3" xfId="35728"/>
    <cellStyle name="Normal 2 2 3 2 3 2" xfId="35729"/>
    <cellStyle name="Normal 2 2 3 2 3 2 2" xfId="35730"/>
    <cellStyle name="Normal 2 2 3 2 3 2 2 2" xfId="35731"/>
    <cellStyle name="Normal 2 2 3 2 3 2 3" xfId="35732"/>
    <cellStyle name="Normal 2 2 3 2 3 2 3 2" xfId="35733"/>
    <cellStyle name="Normal 2 2 3 2 3 2 4" xfId="35734"/>
    <cellStyle name="Normal 2 2 3 2 3 3" xfId="35735"/>
    <cellStyle name="Normal 2 2 3 2 3 3 2" xfId="35736"/>
    <cellStyle name="Normal 2 2 3 2 3 4" xfId="35737"/>
    <cellStyle name="Normal 2 2 3 2 3 4 2" xfId="35738"/>
    <cellStyle name="Normal 2 2 3 2 3 5" xfId="35739"/>
    <cellStyle name="Normal 2 2 3 2 3 5 2" xfId="35740"/>
    <cellStyle name="Normal 2 2 3 2 3 6" xfId="35741"/>
    <cellStyle name="Normal 2 2 3 2 4" xfId="35742"/>
    <cellStyle name="Normal 2 2 3 2 4 2" xfId="35743"/>
    <cellStyle name="Normal 2 2 3 2 4 2 2" xfId="35744"/>
    <cellStyle name="Normal 2 2 3 2 4 3" xfId="35745"/>
    <cellStyle name="Normal 2 2 3 2 4 3 2" xfId="35746"/>
    <cellStyle name="Normal 2 2 3 2 4 4" xfId="35747"/>
    <cellStyle name="Normal 2 2 3 2 5" xfId="35748"/>
    <cellStyle name="Normal 2 2 3 2 5 2" xfId="35749"/>
    <cellStyle name="Normal 2 2 3 2 5 2 2" xfId="35750"/>
    <cellStyle name="Normal 2 2 3 2 5 3" xfId="35751"/>
    <cellStyle name="Normal 2 2 3 2 5 3 2" xfId="35752"/>
    <cellStyle name="Normal 2 2 3 2 5 4" xfId="35753"/>
    <cellStyle name="Normal 2 2 3 2 6" xfId="35754"/>
    <cellStyle name="Normal 2 2 3 2 6 2" xfId="35755"/>
    <cellStyle name="Normal 2 2 3 2 7" xfId="35756"/>
    <cellStyle name="Normal 2 2 3 2 7 2" xfId="35757"/>
    <cellStyle name="Normal 2 2 3 2 8" xfId="35758"/>
    <cellStyle name="Normal 2 2 3 3" xfId="35759"/>
    <cellStyle name="Normal 2 2 3 3 2" xfId="35760"/>
    <cellStyle name="Normal 2 2 3 3 2 2" xfId="35761"/>
    <cellStyle name="Normal 2 2 3 3 2 2 2" xfId="35762"/>
    <cellStyle name="Normal 2 2 3 3 2 2 2 2" xfId="35763"/>
    <cellStyle name="Normal 2 2 3 3 2 2 3" xfId="35764"/>
    <cellStyle name="Normal 2 2 3 3 2 2 3 2" xfId="35765"/>
    <cellStyle name="Normal 2 2 3 3 2 2 4" xfId="35766"/>
    <cellStyle name="Normal 2 2 3 3 2 3" xfId="35767"/>
    <cellStyle name="Normal 2 2 3 3 2 3 2" xfId="35768"/>
    <cellStyle name="Normal 2 2 3 3 2 4" xfId="35769"/>
    <cellStyle name="Normal 2 2 3 3 2 4 2" xfId="35770"/>
    <cellStyle name="Normal 2 2 3 3 2 5" xfId="35771"/>
    <cellStyle name="Normal 2 2 3 3 2 5 2" xfId="35772"/>
    <cellStyle name="Normal 2 2 3 3 2 6" xfId="35773"/>
    <cellStyle name="Normal 2 2 3 3 3" xfId="35774"/>
    <cellStyle name="Normal 2 2 3 3 3 2" xfId="35775"/>
    <cellStyle name="Normal 2 2 3 3 3 2 2" xfId="35776"/>
    <cellStyle name="Normal 2 2 3 3 3 3" xfId="35777"/>
    <cellStyle name="Normal 2 2 3 3 3 3 2" xfId="35778"/>
    <cellStyle name="Normal 2 2 3 3 3 4" xfId="35779"/>
    <cellStyle name="Normal 2 2 3 3 4" xfId="35780"/>
    <cellStyle name="Normal 2 2 3 3 4 2" xfId="35781"/>
    <cellStyle name="Normal 2 2 3 3 4 2 2" xfId="35782"/>
    <cellStyle name="Normal 2 2 3 3 4 3" xfId="35783"/>
    <cellStyle name="Normal 2 2 3 3 4 3 2" xfId="35784"/>
    <cellStyle name="Normal 2 2 3 3 4 4" xfId="35785"/>
    <cellStyle name="Normal 2 2 3 3 5" xfId="35786"/>
    <cellStyle name="Normal 2 2 3 3 5 2" xfId="35787"/>
    <cellStyle name="Normal 2 2 3 3 6" xfId="35788"/>
    <cellStyle name="Normal 2 2 3 3 6 2" xfId="35789"/>
    <cellStyle name="Normal 2 2 3 3 7" xfId="35790"/>
    <cellStyle name="Normal 2 2 3 4" xfId="35791"/>
    <cellStyle name="Normal 2 2 3 4 2" xfId="35792"/>
    <cellStyle name="Normal 2 2 3 4 2 2" xfId="35793"/>
    <cellStyle name="Normal 2 2 3 4 2 2 2" xfId="35794"/>
    <cellStyle name="Normal 2 2 3 4 2 2 2 2" xfId="35795"/>
    <cellStyle name="Normal 2 2 3 4 2 2 3" xfId="35796"/>
    <cellStyle name="Normal 2 2 3 4 2 2 3 2" xfId="35797"/>
    <cellStyle name="Normal 2 2 3 4 2 2 4" xfId="35798"/>
    <cellStyle name="Normal 2 2 3 4 2 3" xfId="35799"/>
    <cellStyle name="Normal 2 2 3 4 2 3 2" xfId="35800"/>
    <cellStyle name="Normal 2 2 3 4 2 4" xfId="35801"/>
    <cellStyle name="Normal 2 2 3 4 2 4 2" xfId="35802"/>
    <cellStyle name="Normal 2 2 3 4 2 5" xfId="35803"/>
    <cellStyle name="Normal 2 2 3 4 2 5 2" xfId="35804"/>
    <cellStyle name="Normal 2 2 3 4 2 6" xfId="35805"/>
    <cellStyle name="Normal 2 2 3 4 3" xfId="35806"/>
    <cellStyle name="Normal 2 2 3 4 3 2" xfId="35807"/>
    <cellStyle name="Normal 2 2 3 4 3 2 2" xfId="35808"/>
    <cellStyle name="Normal 2 2 3 4 3 3" xfId="35809"/>
    <cellStyle name="Normal 2 2 3 4 3 3 2" xfId="35810"/>
    <cellStyle name="Normal 2 2 3 4 3 4" xfId="35811"/>
    <cellStyle name="Normal 2 2 3 4 4" xfId="35812"/>
    <cellStyle name="Normal 2 2 3 4 4 2" xfId="35813"/>
    <cellStyle name="Normal 2 2 3 4 4 2 2" xfId="35814"/>
    <cellStyle name="Normal 2 2 3 4 4 3" xfId="35815"/>
    <cellStyle name="Normal 2 2 3 4 4 3 2" xfId="35816"/>
    <cellStyle name="Normal 2 2 3 4 4 4" xfId="35817"/>
    <cellStyle name="Normal 2 2 3 4 5" xfId="35818"/>
    <cellStyle name="Normal 2 2 3 4 5 2" xfId="35819"/>
    <cellStyle name="Normal 2 2 3 4 6" xfId="35820"/>
    <cellStyle name="Normal 2 2 3 4 6 2" xfId="35821"/>
    <cellStyle name="Normal 2 2 3 4 7" xfId="35822"/>
    <cellStyle name="Normal 2 2 3 5" xfId="35823"/>
    <cellStyle name="Normal 2 2 3 6" xfId="35824"/>
    <cellStyle name="Normal 2 2 3 6 2" xfId="35825"/>
    <cellStyle name="Normal 2 2 3 6 2 2" xfId="35826"/>
    <cellStyle name="Normal 2 2 3 6 2 2 2" xfId="35827"/>
    <cellStyle name="Normal 2 2 3 6 2 2 2 2" xfId="35828"/>
    <cellStyle name="Normal 2 2 3 6 2 2 3" xfId="35829"/>
    <cellStyle name="Normal 2 2 3 6 2 2 3 2" xfId="35830"/>
    <cellStyle name="Normal 2 2 3 6 2 2 4" xfId="35831"/>
    <cellStyle name="Normal 2 2 3 6 2 3" xfId="35832"/>
    <cellStyle name="Normal 2 2 3 6 2 3 2" xfId="35833"/>
    <cellStyle name="Normal 2 2 3 6 2 4" xfId="35834"/>
    <cellStyle name="Normal 2 2 3 6 2 4 2" xfId="35835"/>
    <cellStyle name="Normal 2 2 3 6 2 5" xfId="35836"/>
    <cellStyle name="Normal 2 2 3 6 2 5 2" xfId="35837"/>
    <cellStyle name="Normal 2 2 3 6 2 6" xfId="35838"/>
    <cellStyle name="Normal 2 2 3 6 3" xfId="35839"/>
    <cellStyle name="Normal 2 2 3 6 3 2" xfId="35840"/>
    <cellStyle name="Normal 2 2 3 6 3 2 2" xfId="35841"/>
    <cellStyle name="Normal 2 2 3 6 3 3" xfId="35842"/>
    <cellStyle name="Normal 2 2 3 6 3 3 2" xfId="35843"/>
    <cellStyle name="Normal 2 2 3 6 3 4" xfId="35844"/>
    <cellStyle name="Normal 2 2 3 6 4" xfId="35845"/>
    <cellStyle name="Normal 2 2 3 6 4 2" xfId="35846"/>
    <cellStyle name="Normal 2 2 3 6 4 2 2" xfId="35847"/>
    <cellStyle name="Normal 2 2 3 6 4 3" xfId="35848"/>
    <cellStyle name="Normal 2 2 3 6 4 3 2" xfId="35849"/>
    <cellStyle name="Normal 2 2 3 6 4 4" xfId="35850"/>
    <cellStyle name="Normal 2 2 3 6 5" xfId="35851"/>
    <cellStyle name="Normal 2 2 3 6 5 2" xfId="35852"/>
    <cellStyle name="Normal 2 2 3 6 6" xfId="35853"/>
    <cellStyle name="Normal 2 2 3 6 6 2" xfId="35854"/>
    <cellStyle name="Normal 2 2 3 6 7" xfId="35855"/>
    <cellStyle name="Normal 2 2 4" xfId="35856"/>
    <cellStyle name="Normal 2 2 4 2" xfId="35857"/>
    <cellStyle name="Normal 2 2 4 2 2" xfId="35858"/>
    <cellStyle name="Normal 2 2 4 2 2 2" xfId="35859"/>
    <cellStyle name="Normal 2 2 4 2 2 2 2" xfId="35860"/>
    <cellStyle name="Normal 2 2 4 2 2 2 2 2" xfId="35861"/>
    <cellStyle name="Normal 2 2 4 2 2 2 3" xfId="35862"/>
    <cellStyle name="Normal 2 2 4 2 2 2 3 2" xfId="35863"/>
    <cellStyle name="Normal 2 2 4 2 2 2 4" xfId="35864"/>
    <cellStyle name="Normal 2 2 4 2 2 3" xfId="35865"/>
    <cellStyle name="Normal 2 2 4 2 2 3 2" xfId="35866"/>
    <cellStyle name="Normal 2 2 4 2 2 4" xfId="35867"/>
    <cellStyle name="Normal 2 2 4 2 2 4 2" xfId="35868"/>
    <cellStyle name="Normal 2 2 4 2 2 5" xfId="35869"/>
    <cellStyle name="Normal 2 2 4 2 2 5 2" xfId="35870"/>
    <cellStyle name="Normal 2 2 4 2 2 6" xfId="35871"/>
    <cellStyle name="Normal 2 2 4 2 3" xfId="35872"/>
    <cellStyle name="Normal 2 2 4 2 3 2" xfId="35873"/>
    <cellStyle name="Normal 2 2 4 2 3 2 2" xfId="35874"/>
    <cellStyle name="Normal 2 2 4 2 3 3" xfId="35875"/>
    <cellStyle name="Normal 2 2 4 2 3 3 2" xfId="35876"/>
    <cellStyle name="Normal 2 2 4 2 3 4" xfId="35877"/>
    <cellStyle name="Normal 2 2 4 2 4" xfId="35878"/>
    <cellStyle name="Normal 2 2 4 2 4 2" xfId="35879"/>
    <cellStyle name="Normal 2 2 4 2 4 2 2" xfId="35880"/>
    <cellStyle name="Normal 2 2 4 2 4 3" xfId="35881"/>
    <cellStyle name="Normal 2 2 4 2 4 3 2" xfId="35882"/>
    <cellStyle name="Normal 2 2 4 2 4 4" xfId="35883"/>
    <cellStyle name="Normal 2 2 4 2 5" xfId="35884"/>
    <cellStyle name="Normal 2 2 4 2 5 2" xfId="35885"/>
    <cellStyle name="Normal 2 2 4 2 6" xfId="35886"/>
    <cellStyle name="Normal 2 2 4 2 6 2" xfId="35887"/>
    <cellStyle name="Normal 2 2 4 2 7" xfId="35888"/>
    <cellStyle name="Normal 2 2 4 3" xfId="35889"/>
    <cellStyle name="Normal 2 2 4 4" xfId="35890"/>
    <cellStyle name="Normal 2 2 4 4 2" xfId="35891"/>
    <cellStyle name="Normal 2 2 4 4 2 2" xfId="35892"/>
    <cellStyle name="Normal 2 2 4 4 2 2 2" xfId="35893"/>
    <cellStyle name="Normal 2 2 4 4 2 2 2 2" xfId="35894"/>
    <cellStyle name="Normal 2 2 4 4 2 2 3" xfId="35895"/>
    <cellStyle name="Normal 2 2 4 4 2 2 3 2" xfId="35896"/>
    <cellStyle name="Normal 2 2 4 4 2 2 4" xfId="35897"/>
    <cellStyle name="Normal 2 2 4 4 2 3" xfId="35898"/>
    <cellStyle name="Normal 2 2 4 4 2 3 2" xfId="35899"/>
    <cellStyle name="Normal 2 2 4 4 2 4" xfId="35900"/>
    <cellStyle name="Normal 2 2 4 4 2 4 2" xfId="35901"/>
    <cellStyle name="Normal 2 2 4 4 2 5" xfId="35902"/>
    <cellStyle name="Normal 2 2 4 4 2 5 2" xfId="35903"/>
    <cellStyle name="Normal 2 2 4 4 2 6" xfId="35904"/>
    <cellStyle name="Normal 2 2 4 4 3" xfId="35905"/>
    <cellStyle name="Normal 2 2 4 4 3 2" xfId="35906"/>
    <cellStyle name="Normal 2 2 4 4 3 2 2" xfId="35907"/>
    <cellStyle name="Normal 2 2 4 4 3 3" xfId="35908"/>
    <cellStyle name="Normal 2 2 4 4 3 3 2" xfId="35909"/>
    <cellStyle name="Normal 2 2 4 4 3 4" xfId="35910"/>
    <cellStyle name="Normal 2 2 4 4 4" xfId="35911"/>
    <cellStyle name="Normal 2 2 4 4 4 2" xfId="35912"/>
    <cellStyle name="Normal 2 2 4 4 4 2 2" xfId="35913"/>
    <cellStyle name="Normal 2 2 4 4 4 3" xfId="35914"/>
    <cellStyle name="Normal 2 2 4 4 4 3 2" xfId="35915"/>
    <cellStyle name="Normal 2 2 4 4 4 4" xfId="35916"/>
    <cellStyle name="Normal 2 2 4 4 5" xfId="35917"/>
    <cellStyle name="Normal 2 2 4 4 5 2" xfId="35918"/>
    <cellStyle name="Normal 2 2 4 4 6" xfId="35919"/>
    <cellStyle name="Normal 2 2 4 4 6 2" xfId="35920"/>
    <cellStyle name="Normal 2 2 4 4 7" xfId="35921"/>
    <cellStyle name="Normal 2 2 5" xfId="35922"/>
    <cellStyle name="Normal 2 2 5 2" xfId="35923"/>
    <cellStyle name="Normal 2 2 5 2 2" xfId="35924"/>
    <cellStyle name="Normal 2 2 5 2 2 2" xfId="35925"/>
    <cellStyle name="Normal 2 2 5 2 2 2 2" xfId="35926"/>
    <cellStyle name="Normal 2 2 5 2 2 2 2 2" xfId="35927"/>
    <cellStyle name="Normal 2 2 5 2 2 2 3" xfId="35928"/>
    <cellStyle name="Normal 2 2 5 2 2 2 3 2" xfId="35929"/>
    <cellStyle name="Normal 2 2 5 2 2 2 4" xfId="35930"/>
    <cellStyle name="Normal 2 2 5 2 2 3" xfId="35931"/>
    <cellStyle name="Normal 2 2 5 2 2 3 2" xfId="35932"/>
    <cellStyle name="Normal 2 2 5 2 2 4" xfId="35933"/>
    <cellStyle name="Normal 2 2 5 2 2 4 2" xfId="35934"/>
    <cellStyle name="Normal 2 2 5 2 2 5" xfId="35935"/>
    <cellStyle name="Normal 2 2 5 2 2 5 2" xfId="35936"/>
    <cellStyle name="Normal 2 2 5 2 2 6" xfId="35937"/>
    <cellStyle name="Normal 2 2 5 2 3" xfId="35938"/>
    <cellStyle name="Normal 2 2 5 2 3 2" xfId="35939"/>
    <cellStyle name="Normal 2 2 5 2 3 2 2" xfId="35940"/>
    <cellStyle name="Normal 2 2 5 2 3 3" xfId="35941"/>
    <cellStyle name="Normal 2 2 5 2 3 3 2" xfId="35942"/>
    <cellStyle name="Normal 2 2 5 2 3 4" xfId="35943"/>
    <cellStyle name="Normal 2 2 5 2 4" xfId="35944"/>
    <cellStyle name="Normal 2 2 5 2 4 2" xfId="35945"/>
    <cellStyle name="Normal 2 2 5 2 4 2 2" xfId="35946"/>
    <cellStyle name="Normal 2 2 5 2 4 3" xfId="35947"/>
    <cellStyle name="Normal 2 2 5 2 4 3 2" xfId="35948"/>
    <cellStyle name="Normal 2 2 5 2 4 4" xfId="35949"/>
    <cellStyle name="Normal 2 2 5 2 5" xfId="35950"/>
    <cellStyle name="Normal 2 2 5 2 5 2" xfId="35951"/>
    <cellStyle name="Normal 2 2 5 2 6" xfId="35952"/>
    <cellStyle name="Normal 2 2 5 2 6 2" xfId="35953"/>
    <cellStyle name="Normal 2 2 5 2 7" xfId="35954"/>
    <cellStyle name="Normal 2 2 5 3" xfId="35955"/>
    <cellStyle name="Normal 2 2 5 4" xfId="35956"/>
    <cellStyle name="Normal 2 2 5 4 2" xfId="35957"/>
    <cellStyle name="Normal 2 2 5 4 2 2" xfId="35958"/>
    <cellStyle name="Normal 2 2 5 4 2 2 2" xfId="35959"/>
    <cellStyle name="Normal 2 2 5 4 2 2 2 2" xfId="35960"/>
    <cellStyle name="Normal 2 2 5 4 2 2 3" xfId="35961"/>
    <cellStyle name="Normal 2 2 5 4 2 2 3 2" xfId="35962"/>
    <cellStyle name="Normal 2 2 5 4 2 2 4" xfId="35963"/>
    <cellStyle name="Normal 2 2 5 4 2 3" xfId="35964"/>
    <cellStyle name="Normal 2 2 5 4 2 3 2" xfId="35965"/>
    <cellStyle name="Normal 2 2 5 4 2 4" xfId="35966"/>
    <cellStyle name="Normal 2 2 5 4 2 4 2" xfId="35967"/>
    <cellStyle name="Normal 2 2 5 4 2 5" xfId="35968"/>
    <cellStyle name="Normal 2 2 5 4 2 5 2" xfId="35969"/>
    <cellStyle name="Normal 2 2 5 4 2 6" xfId="35970"/>
    <cellStyle name="Normal 2 2 5 4 3" xfId="35971"/>
    <cellStyle name="Normal 2 2 5 4 3 2" xfId="35972"/>
    <cellStyle name="Normal 2 2 5 4 3 2 2" xfId="35973"/>
    <cellStyle name="Normal 2 2 5 4 3 3" xfId="35974"/>
    <cellStyle name="Normal 2 2 5 4 3 3 2" xfId="35975"/>
    <cellStyle name="Normal 2 2 5 4 3 4" xfId="35976"/>
    <cellStyle name="Normal 2 2 5 4 4" xfId="35977"/>
    <cellStyle name="Normal 2 2 5 4 4 2" xfId="35978"/>
    <cellStyle name="Normal 2 2 5 4 4 2 2" xfId="35979"/>
    <cellStyle name="Normal 2 2 5 4 4 3" xfId="35980"/>
    <cellStyle name="Normal 2 2 5 4 4 3 2" xfId="35981"/>
    <cellStyle name="Normal 2 2 5 4 4 4" xfId="35982"/>
    <cellStyle name="Normal 2 2 5 4 5" xfId="35983"/>
    <cellStyle name="Normal 2 2 5 4 5 2" xfId="35984"/>
    <cellStyle name="Normal 2 2 5 4 6" xfId="35985"/>
    <cellStyle name="Normal 2 2 5 4 6 2" xfId="35986"/>
    <cellStyle name="Normal 2 2 5 4 7" xfId="35987"/>
    <cellStyle name="Normal 2 2 6" xfId="35988"/>
    <cellStyle name="Normal 2 2 6 2" xfId="35989"/>
    <cellStyle name="Normal 2 2 6 2 2" xfId="35990"/>
    <cellStyle name="Normal 2 2 6 2 2 2" xfId="35991"/>
    <cellStyle name="Normal 2 2 6 2 2 2 2" xfId="35992"/>
    <cellStyle name="Normal 2 2 6 2 2 2 2 2" xfId="35993"/>
    <cellStyle name="Normal 2 2 6 2 2 2 3" xfId="35994"/>
    <cellStyle name="Normal 2 2 6 2 2 2 3 2" xfId="35995"/>
    <cellStyle name="Normal 2 2 6 2 2 2 4" xfId="35996"/>
    <cellStyle name="Normal 2 2 6 2 2 3" xfId="35997"/>
    <cellStyle name="Normal 2 2 6 2 2 3 2" xfId="35998"/>
    <cellStyle name="Normal 2 2 6 2 2 4" xfId="35999"/>
    <cellStyle name="Normal 2 2 6 2 2 4 2" xfId="36000"/>
    <cellStyle name="Normal 2 2 6 2 2 5" xfId="36001"/>
    <cellStyle name="Normal 2 2 6 2 2 5 2" xfId="36002"/>
    <cellStyle name="Normal 2 2 6 2 2 6" xfId="36003"/>
    <cellStyle name="Normal 2 2 6 2 3" xfId="36004"/>
    <cellStyle name="Normal 2 2 6 2 3 2" xfId="36005"/>
    <cellStyle name="Normal 2 2 6 2 3 2 2" xfId="36006"/>
    <cellStyle name="Normal 2 2 6 2 3 3" xfId="36007"/>
    <cellStyle name="Normal 2 2 6 2 3 3 2" xfId="36008"/>
    <cellStyle name="Normal 2 2 6 2 3 4" xfId="36009"/>
    <cellStyle name="Normal 2 2 6 2 4" xfId="36010"/>
    <cellStyle name="Normal 2 2 6 2 4 2" xfId="36011"/>
    <cellStyle name="Normal 2 2 6 2 4 2 2" xfId="36012"/>
    <cellStyle name="Normal 2 2 6 2 4 3" xfId="36013"/>
    <cellStyle name="Normal 2 2 6 2 4 3 2" xfId="36014"/>
    <cellStyle name="Normal 2 2 6 2 4 4" xfId="36015"/>
    <cellStyle name="Normal 2 2 6 2 5" xfId="36016"/>
    <cellStyle name="Normal 2 2 6 2 5 2" xfId="36017"/>
    <cellStyle name="Normal 2 2 6 2 6" xfId="36018"/>
    <cellStyle name="Normal 2 2 6 2 6 2" xfId="36019"/>
    <cellStyle name="Normal 2 2 6 2 7" xfId="36020"/>
    <cellStyle name="Normal 2 2 6 3" xfId="36021"/>
    <cellStyle name="Normal 2 2 6 4" xfId="36022"/>
    <cellStyle name="Normal 2 2 6 4 2" xfId="36023"/>
    <cellStyle name="Normal 2 2 6 4 2 2" xfId="36024"/>
    <cellStyle name="Normal 2 2 6 4 2 2 2" xfId="36025"/>
    <cellStyle name="Normal 2 2 6 4 2 2 2 2" xfId="36026"/>
    <cellStyle name="Normal 2 2 6 4 2 2 3" xfId="36027"/>
    <cellStyle name="Normal 2 2 6 4 2 2 3 2" xfId="36028"/>
    <cellStyle name="Normal 2 2 6 4 2 2 4" xfId="36029"/>
    <cellStyle name="Normal 2 2 6 4 2 3" xfId="36030"/>
    <cellStyle name="Normal 2 2 6 4 2 3 2" xfId="36031"/>
    <cellStyle name="Normal 2 2 6 4 2 4" xfId="36032"/>
    <cellStyle name="Normal 2 2 6 4 2 4 2" xfId="36033"/>
    <cellStyle name="Normal 2 2 6 4 2 5" xfId="36034"/>
    <cellStyle name="Normal 2 2 6 4 2 5 2" xfId="36035"/>
    <cellStyle name="Normal 2 2 6 4 2 6" xfId="36036"/>
    <cellStyle name="Normal 2 2 6 4 3" xfId="36037"/>
    <cellStyle name="Normal 2 2 6 4 3 2" xfId="36038"/>
    <cellStyle name="Normal 2 2 6 4 3 2 2" xfId="36039"/>
    <cellStyle name="Normal 2 2 6 4 3 3" xfId="36040"/>
    <cellStyle name="Normal 2 2 6 4 3 3 2" xfId="36041"/>
    <cellStyle name="Normal 2 2 6 4 3 4" xfId="36042"/>
    <cellStyle name="Normal 2 2 6 4 4" xfId="36043"/>
    <cellStyle name="Normal 2 2 6 4 4 2" xfId="36044"/>
    <cellStyle name="Normal 2 2 6 4 4 2 2" xfId="36045"/>
    <cellStyle name="Normal 2 2 6 4 4 3" xfId="36046"/>
    <cellStyle name="Normal 2 2 6 4 4 3 2" xfId="36047"/>
    <cellStyle name="Normal 2 2 6 4 4 4" xfId="36048"/>
    <cellStyle name="Normal 2 2 6 4 5" xfId="36049"/>
    <cellStyle name="Normal 2 2 6 4 5 2" xfId="36050"/>
    <cellStyle name="Normal 2 2 6 4 6" xfId="36051"/>
    <cellStyle name="Normal 2 2 6 4 6 2" xfId="36052"/>
    <cellStyle name="Normal 2 2 6 4 7" xfId="36053"/>
    <cellStyle name="Normal 2 2 7" xfId="36054"/>
    <cellStyle name="Normal 2 2 7 2" xfId="36055"/>
    <cellStyle name="Normal 2 2 7 3" xfId="36056"/>
    <cellStyle name="Normal 2 2 7 3 2" xfId="36057"/>
    <cellStyle name="Normal 2 2 7 3 2 2" xfId="36058"/>
    <cellStyle name="Normal 2 2 7 3 2 2 2" xfId="36059"/>
    <cellStyle name="Normal 2 2 7 3 2 2 2 2" xfId="36060"/>
    <cellStyle name="Normal 2 2 7 3 2 2 3" xfId="36061"/>
    <cellStyle name="Normal 2 2 7 3 2 2 3 2" xfId="36062"/>
    <cellStyle name="Normal 2 2 7 3 2 2 4" xfId="36063"/>
    <cellStyle name="Normal 2 2 7 3 2 3" xfId="36064"/>
    <cellStyle name="Normal 2 2 7 3 2 3 2" xfId="36065"/>
    <cellStyle name="Normal 2 2 7 3 2 4" xfId="36066"/>
    <cellStyle name="Normal 2 2 7 3 2 4 2" xfId="36067"/>
    <cellStyle name="Normal 2 2 7 3 2 5" xfId="36068"/>
    <cellStyle name="Normal 2 2 7 3 2 5 2" xfId="36069"/>
    <cellStyle name="Normal 2 2 7 3 2 6" xfId="36070"/>
    <cellStyle name="Normal 2 2 7 3 3" xfId="36071"/>
    <cellStyle name="Normal 2 2 7 3 3 2" xfId="36072"/>
    <cellStyle name="Normal 2 2 7 3 3 2 2" xfId="36073"/>
    <cellStyle name="Normal 2 2 7 3 3 3" xfId="36074"/>
    <cellStyle name="Normal 2 2 7 3 3 3 2" xfId="36075"/>
    <cellStyle name="Normal 2 2 7 3 3 4" xfId="36076"/>
    <cellStyle name="Normal 2 2 7 3 4" xfId="36077"/>
    <cellStyle name="Normal 2 2 7 3 4 2" xfId="36078"/>
    <cellStyle name="Normal 2 2 7 3 4 2 2" xfId="36079"/>
    <cellStyle name="Normal 2 2 7 3 4 3" xfId="36080"/>
    <cellStyle name="Normal 2 2 7 3 4 3 2" xfId="36081"/>
    <cellStyle name="Normal 2 2 7 3 4 4" xfId="36082"/>
    <cellStyle name="Normal 2 2 7 3 5" xfId="36083"/>
    <cellStyle name="Normal 2 2 7 3 5 2" xfId="36084"/>
    <cellStyle name="Normal 2 2 7 3 6" xfId="36085"/>
    <cellStyle name="Normal 2 2 7 3 6 2" xfId="36086"/>
    <cellStyle name="Normal 2 2 7 3 7" xfId="36087"/>
    <cellStyle name="Normal 2 2 8" xfId="36088"/>
    <cellStyle name="Normal 2 2 8 2" xfId="36089"/>
    <cellStyle name="Normal 2 2 8 3" xfId="36090"/>
    <cellStyle name="Normal 2 2 8 3 2" xfId="36091"/>
    <cellStyle name="Normal 2 2 8 3 2 2" xfId="36092"/>
    <cellStyle name="Normal 2 2 8 3 2 2 2" xfId="36093"/>
    <cellStyle name="Normal 2 2 8 3 2 2 2 2" xfId="36094"/>
    <cellStyle name="Normal 2 2 8 3 2 2 3" xfId="36095"/>
    <cellStyle name="Normal 2 2 8 3 2 2 3 2" xfId="36096"/>
    <cellStyle name="Normal 2 2 8 3 2 2 4" xfId="36097"/>
    <cellStyle name="Normal 2 2 8 3 2 3" xfId="36098"/>
    <cellStyle name="Normal 2 2 8 3 2 3 2" xfId="36099"/>
    <cellStyle name="Normal 2 2 8 3 2 4" xfId="36100"/>
    <cellStyle name="Normal 2 2 8 3 2 4 2" xfId="36101"/>
    <cellStyle name="Normal 2 2 8 3 2 5" xfId="36102"/>
    <cellStyle name="Normal 2 2 8 3 2 5 2" xfId="36103"/>
    <cellStyle name="Normal 2 2 8 3 2 6" xfId="36104"/>
    <cellStyle name="Normal 2 2 8 3 3" xfId="36105"/>
    <cellStyle name="Normal 2 2 8 3 3 2" xfId="36106"/>
    <cellStyle name="Normal 2 2 8 3 3 2 2" xfId="36107"/>
    <cellStyle name="Normal 2 2 8 3 3 3" xfId="36108"/>
    <cellStyle name="Normal 2 2 8 3 3 3 2" xfId="36109"/>
    <cellStyle name="Normal 2 2 8 3 3 4" xfId="36110"/>
    <cellStyle name="Normal 2 2 8 3 4" xfId="36111"/>
    <cellStyle name="Normal 2 2 8 3 4 2" xfId="36112"/>
    <cellStyle name="Normal 2 2 8 3 4 2 2" xfId="36113"/>
    <cellStyle name="Normal 2 2 8 3 4 3" xfId="36114"/>
    <cellStyle name="Normal 2 2 8 3 4 3 2" xfId="36115"/>
    <cellStyle name="Normal 2 2 8 3 4 4" xfId="36116"/>
    <cellStyle name="Normal 2 2 8 3 5" xfId="36117"/>
    <cellStyle name="Normal 2 2 8 3 5 2" xfId="36118"/>
    <cellStyle name="Normal 2 2 8 3 6" xfId="36119"/>
    <cellStyle name="Normal 2 2 8 3 6 2" xfId="36120"/>
    <cellStyle name="Normal 2 2 8 3 7" xfId="36121"/>
    <cellStyle name="Normal 2 2 9" xfId="36122"/>
    <cellStyle name="Normal 2 2 9 2" xfId="36123"/>
    <cellStyle name="Normal 2 2 9 3" xfId="36124"/>
    <cellStyle name="Normal 2 2 9 3 2" xfId="36125"/>
    <cellStyle name="Normal 2 2 9 3 2 2" xfId="36126"/>
    <cellStyle name="Normal 2 2 9 3 2 2 2" xfId="36127"/>
    <cellStyle name="Normal 2 2 9 3 2 2 2 2" xfId="36128"/>
    <cellStyle name="Normal 2 2 9 3 2 2 3" xfId="36129"/>
    <cellStyle name="Normal 2 2 9 3 2 2 3 2" xfId="36130"/>
    <cellStyle name="Normal 2 2 9 3 2 2 4" xfId="36131"/>
    <cellStyle name="Normal 2 2 9 3 2 3" xfId="36132"/>
    <cellStyle name="Normal 2 2 9 3 2 3 2" xfId="36133"/>
    <cellStyle name="Normal 2 2 9 3 2 4" xfId="36134"/>
    <cellStyle name="Normal 2 2 9 3 2 4 2" xfId="36135"/>
    <cellStyle name="Normal 2 2 9 3 2 5" xfId="36136"/>
    <cellStyle name="Normal 2 2 9 3 2 5 2" xfId="36137"/>
    <cellStyle name="Normal 2 2 9 3 2 6" xfId="36138"/>
    <cellStyle name="Normal 2 2 9 3 3" xfId="36139"/>
    <cellStyle name="Normal 2 2 9 3 3 2" xfId="36140"/>
    <cellStyle name="Normal 2 2 9 3 3 2 2" xfId="36141"/>
    <cellStyle name="Normal 2 2 9 3 3 3" xfId="36142"/>
    <cellStyle name="Normal 2 2 9 3 3 3 2" xfId="36143"/>
    <cellStyle name="Normal 2 2 9 3 3 4" xfId="36144"/>
    <cellStyle name="Normal 2 2 9 3 4" xfId="36145"/>
    <cellStyle name="Normal 2 2 9 3 4 2" xfId="36146"/>
    <cellStyle name="Normal 2 2 9 3 4 2 2" xfId="36147"/>
    <cellStyle name="Normal 2 2 9 3 4 3" xfId="36148"/>
    <cellStyle name="Normal 2 2 9 3 4 3 2" xfId="36149"/>
    <cellStyle name="Normal 2 2 9 3 4 4" xfId="36150"/>
    <cellStyle name="Normal 2 2 9 3 5" xfId="36151"/>
    <cellStyle name="Normal 2 2 9 3 5 2" xfId="36152"/>
    <cellStyle name="Normal 2 2 9 3 6" xfId="36153"/>
    <cellStyle name="Normal 2 2 9 3 6 2" xfId="36154"/>
    <cellStyle name="Normal 2 2 9 3 7" xfId="36155"/>
    <cellStyle name="Normal 2 20" xfId="36156"/>
    <cellStyle name="Normal 2 21" xfId="36157"/>
    <cellStyle name="Normal 2 22" xfId="36158"/>
    <cellStyle name="Normal 2 23" xfId="36159"/>
    <cellStyle name="Normal 2 24" xfId="36160"/>
    <cellStyle name="Normal 2 25" xfId="36161"/>
    <cellStyle name="Normal 2 26" xfId="36162"/>
    <cellStyle name="Normal 2 27" xfId="36163"/>
    <cellStyle name="Normal 2 28" xfId="36164"/>
    <cellStyle name="Normal 2 29" xfId="36165"/>
    <cellStyle name="Normal 2 3" xfId="36166"/>
    <cellStyle name="Normal 2 3 10" xfId="36167"/>
    <cellStyle name="Normal 2 3 11" xfId="36168"/>
    <cellStyle name="Normal 2 3 12" xfId="36169"/>
    <cellStyle name="Normal 2 3 13" xfId="36170"/>
    <cellStyle name="Normal 2 3 14" xfId="36171"/>
    <cellStyle name="Normal 2 3 14 2" xfId="36172"/>
    <cellStyle name="Normal 2 3 14 2 2" xfId="36173"/>
    <cellStyle name="Normal 2 3 14 2 2 2" xfId="36174"/>
    <cellStyle name="Normal 2 3 14 2 2 2 2" xfId="36175"/>
    <cellStyle name="Normal 2 3 14 2 2 3" xfId="36176"/>
    <cellStyle name="Normal 2 3 14 2 2 3 2" xfId="36177"/>
    <cellStyle name="Normal 2 3 14 2 2 4" xfId="36178"/>
    <cellStyle name="Normal 2 3 14 2 3" xfId="36179"/>
    <cellStyle name="Normal 2 3 14 2 3 2" xfId="36180"/>
    <cellStyle name="Normal 2 3 14 2 4" xfId="36181"/>
    <cellStyle name="Normal 2 3 14 2 4 2" xfId="36182"/>
    <cellStyle name="Normal 2 3 14 2 5" xfId="36183"/>
    <cellStyle name="Normal 2 3 14 2 5 2" xfId="36184"/>
    <cellStyle name="Normal 2 3 14 2 6" xfId="36185"/>
    <cellStyle name="Normal 2 3 14 3" xfId="36186"/>
    <cellStyle name="Normal 2 3 14 3 2" xfId="36187"/>
    <cellStyle name="Normal 2 3 14 3 2 2" xfId="36188"/>
    <cellStyle name="Normal 2 3 14 3 3" xfId="36189"/>
    <cellStyle name="Normal 2 3 14 3 3 2" xfId="36190"/>
    <cellStyle name="Normal 2 3 14 3 4" xfId="36191"/>
    <cellStyle name="Normal 2 3 14 4" xfId="36192"/>
    <cellStyle name="Normal 2 3 14 4 2" xfId="36193"/>
    <cellStyle name="Normal 2 3 14 4 2 2" xfId="36194"/>
    <cellStyle name="Normal 2 3 14 4 3" xfId="36195"/>
    <cellStyle name="Normal 2 3 14 4 3 2" xfId="36196"/>
    <cellStyle name="Normal 2 3 14 4 4" xfId="36197"/>
    <cellStyle name="Normal 2 3 14 5" xfId="36198"/>
    <cellStyle name="Normal 2 3 14 5 2" xfId="36199"/>
    <cellStyle name="Normal 2 3 14 6" xfId="36200"/>
    <cellStyle name="Normal 2 3 14 6 2" xfId="36201"/>
    <cellStyle name="Normal 2 3 14 7" xfId="36202"/>
    <cellStyle name="Normal 2 3 2" xfId="36203"/>
    <cellStyle name="Normal 2 3 2 2" xfId="36204"/>
    <cellStyle name="Normal 2 3 2 2 2" xfId="36205"/>
    <cellStyle name="Normal 2 3 2 2 3" xfId="36206"/>
    <cellStyle name="Normal 2 3 2 2 4" xfId="36207"/>
    <cellStyle name="Normal 2 3 2 2 5" xfId="36208"/>
    <cellStyle name="Normal 2 3 2 2 6" xfId="36209"/>
    <cellStyle name="Normal 2 3 2 2 7" xfId="36210"/>
    <cellStyle name="Normal 2 3 2 3" xfId="36211"/>
    <cellStyle name="Normal 2 3 2 4" xfId="36212"/>
    <cellStyle name="Normal 2 3 2 5" xfId="36213"/>
    <cellStyle name="Normal 2 3 2 6" xfId="36214"/>
    <cellStyle name="Normal 2 3 2 7" xfId="36215"/>
    <cellStyle name="Normal 2 3 3" xfId="36216"/>
    <cellStyle name="Normal 2 3 3 2" xfId="36217"/>
    <cellStyle name="Normal 2 3 3 3" xfId="36218"/>
    <cellStyle name="Normal 2 3 3 3 2" xfId="36219"/>
    <cellStyle name="Normal 2 3 3 3 2 2" xfId="36220"/>
    <cellStyle name="Normal 2 3 3 3 2 2 2" xfId="36221"/>
    <cellStyle name="Normal 2 3 3 3 2 2 2 2" xfId="36222"/>
    <cellStyle name="Normal 2 3 3 3 2 2 3" xfId="36223"/>
    <cellStyle name="Normal 2 3 3 3 2 2 3 2" xfId="36224"/>
    <cellStyle name="Normal 2 3 3 3 2 2 4" xfId="36225"/>
    <cellStyle name="Normal 2 3 3 3 2 3" xfId="36226"/>
    <cellStyle name="Normal 2 3 3 3 2 3 2" xfId="36227"/>
    <cellStyle name="Normal 2 3 3 3 2 4" xfId="36228"/>
    <cellStyle name="Normal 2 3 3 3 2 4 2" xfId="36229"/>
    <cellStyle name="Normal 2 3 3 3 2 5" xfId="36230"/>
    <cellStyle name="Normal 2 3 3 3 2 5 2" xfId="36231"/>
    <cellStyle name="Normal 2 3 3 3 2 6" xfId="36232"/>
    <cellStyle name="Normal 2 3 3 3 3" xfId="36233"/>
    <cellStyle name="Normal 2 3 3 3 3 2" xfId="36234"/>
    <cellStyle name="Normal 2 3 3 3 3 2 2" xfId="36235"/>
    <cellStyle name="Normal 2 3 3 3 3 3" xfId="36236"/>
    <cellStyle name="Normal 2 3 3 3 3 3 2" xfId="36237"/>
    <cellStyle name="Normal 2 3 3 3 3 4" xfId="36238"/>
    <cellStyle name="Normal 2 3 3 3 4" xfId="36239"/>
    <cellStyle name="Normal 2 3 3 3 4 2" xfId="36240"/>
    <cellStyle name="Normal 2 3 3 3 4 2 2" xfId="36241"/>
    <cellStyle name="Normal 2 3 3 3 4 3" xfId="36242"/>
    <cellStyle name="Normal 2 3 3 3 4 3 2" xfId="36243"/>
    <cellStyle name="Normal 2 3 3 3 4 4" xfId="36244"/>
    <cellStyle name="Normal 2 3 3 3 5" xfId="36245"/>
    <cellStyle name="Normal 2 3 3 3 5 2" xfId="36246"/>
    <cellStyle name="Normal 2 3 3 3 6" xfId="36247"/>
    <cellStyle name="Normal 2 3 3 3 6 2" xfId="36248"/>
    <cellStyle name="Normal 2 3 3 3 7" xfId="36249"/>
    <cellStyle name="Normal 2 3 4" xfId="36250"/>
    <cellStyle name="Normal 2 3 4 2" xfId="36251"/>
    <cellStyle name="Normal 2 3 4 3" xfId="36252"/>
    <cellStyle name="Normal 2 3 4 3 2" xfId="36253"/>
    <cellStyle name="Normal 2 3 4 3 2 2" xfId="36254"/>
    <cellStyle name="Normal 2 3 4 3 2 2 2" xfId="36255"/>
    <cellStyle name="Normal 2 3 4 3 2 2 2 2" xfId="36256"/>
    <cellStyle name="Normal 2 3 4 3 2 2 3" xfId="36257"/>
    <cellStyle name="Normal 2 3 4 3 2 2 3 2" xfId="36258"/>
    <cellStyle name="Normal 2 3 4 3 2 2 4" xfId="36259"/>
    <cellStyle name="Normal 2 3 4 3 2 3" xfId="36260"/>
    <cellStyle name="Normal 2 3 4 3 2 3 2" xfId="36261"/>
    <cellStyle name="Normal 2 3 4 3 2 4" xfId="36262"/>
    <cellStyle name="Normal 2 3 4 3 2 4 2" xfId="36263"/>
    <cellStyle name="Normal 2 3 4 3 2 5" xfId="36264"/>
    <cellStyle name="Normal 2 3 4 3 2 5 2" xfId="36265"/>
    <cellStyle name="Normal 2 3 4 3 2 6" xfId="36266"/>
    <cellStyle name="Normal 2 3 4 3 3" xfId="36267"/>
    <cellStyle name="Normal 2 3 4 3 3 2" xfId="36268"/>
    <cellStyle name="Normal 2 3 4 3 3 2 2" xfId="36269"/>
    <cellStyle name="Normal 2 3 4 3 3 3" xfId="36270"/>
    <cellStyle name="Normal 2 3 4 3 3 3 2" xfId="36271"/>
    <cellStyle name="Normal 2 3 4 3 3 4" xfId="36272"/>
    <cellStyle name="Normal 2 3 4 3 4" xfId="36273"/>
    <cellStyle name="Normal 2 3 4 3 4 2" xfId="36274"/>
    <cellStyle name="Normal 2 3 4 3 4 2 2" xfId="36275"/>
    <cellStyle name="Normal 2 3 4 3 4 3" xfId="36276"/>
    <cellStyle name="Normal 2 3 4 3 4 3 2" xfId="36277"/>
    <cellStyle name="Normal 2 3 4 3 4 4" xfId="36278"/>
    <cellStyle name="Normal 2 3 4 3 5" xfId="36279"/>
    <cellStyle name="Normal 2 3 4 3 5 2" xfId="36280"/>
    <cellStyle name="Normal 2 3 4 3 6" xfId="36281"/>
    <cellStyle name="Normal 2 3 4 3 6 2" xfId="36282"/>
    <cellStyle name="Normal 2 3 4 3 7" xfId="36283"/>
    <cellStyle name="Normal 2 3 5" xfId="36284"/>
    <cellStyle name="Normal 2 3 6" xfId="36285"/>
    <cellStyle name="Normal 2 3 7" xfId="36286"/>
    <cellStyle name="Normal 2 3 8" xfId="36287"/>
    <cellStyle name="Normal 2 3 9" xfId="36288"/>
    <cellStyle name="Normal 2 30" xfId="36289"/>
    <cellStyle name="Normal 2 31" xfId="36290"/>
    <cellStyle name="Normal 2 32" xfId="36291"/>
    <cellStyle name="Normal 2 32 2" xfId="36292"/>
    <cellStyle name="Normal 2 32 2 2" xfId="36293"/>
    <cellStyle name="Normal 2 32 2 2 2" xfId="36294"/>
    <cellStyle name="Normal 2 32 2 2 2 2" xfId="36295"/>
    <cellStyle name="Normal 2 32 2 2 3" xfId="36296"/>
    <cellStyle name="Normal 2 32 2 2 3 2" xfId="36297"/>
    <cellStyle name="Normal 2 32 2 2 4" xfId="36298"/>
    <cellStyle name="Normal 2 32 2 3" xfId="36299"/>
    <cellStyle name="Normal 2 32 2 3 2" xfId="36300"/>
    <cellStyle name="Normal 2 32 2 4" xfId="36301"/>
    <cellStyle name="Normal 2 32 2 4 2" xfId="36302"/>
    <cellStyle name="Normal 2 32 2 5" xfId="36303"/>
    <cellStyle name="Normal 2 32 2 5 2" xfId="36304"/>
    <cellStyle name="Normal 2 32 2 6" xfId="36305"/>
    <cellStyle name="Normal 2 32 3" xfId="36306"/>
    <cellStyle name="Normal 2 32 3 2" xfId="36307"/>
    <cellStyle name="Normal 2 32 3 2 2" xfId="36308"/>
    <cellStyle name="Normal 2 32 3 3" xfId="36309"/>
    <cellStyle name="Normal 2 32 3 3 2" xfId="36310"/>
    <cellStyle name="Normal 2 32 3 4" xfId="36311"/>
    <cellStyle name="Normal 2 32 4" xfId="36312"/>
    <cellStyle name="Normal 2 32 4 2" xfId="36313"/>
    <cellStyle name="Normal 2 32 4 2 2" xfId="36314"/>
    <cellStyle name="Normal 2 32 4 3" xfId="36315"/>
    <cellStyle name="Normal 2 32 4 3 2" xfId="36316"/>
    <cellStyle name="Normal 2 32 4 4" xfId="36317"/>
    <cellStyle name="Normal 2 32 5" xfId="36318"/>
    <cellStyle name="Normal 2 32 5 2" xfId="36319"/>
    <cellStyle name="Normal 2 32 6" xfId="36320"/>
    <cellStyle name="Normal 2 32 6 2" xfId="36321"/>
    <cellStyle name="Normal 2 32 7" xfId="36322"/>
    <cellStyle name="Normal 2 33" xfId="36323"/>
    <cellStyle name="Normal 2 33 2" xfId="36324"/>
    <cellStyle name="Normal 2 33 2 2" xfId="36325"/>
    <cellStyle name="Normal 2 33 2 2 2" xfId="36326"/>
    <cellStyle name="Normal 2 33 2 2 2 2" xfId="36327"/>
    <cellStyle name="Normal 2 33 2 2 3" xfId="36328"/>
    <cellStyle name="Normal 2 33 2 2 3 2" xfId="36329"/>
    <cellStyle name="Normal 2 33 2 2 4" xfId="36330"/>
    <cellStyle name="Normal 2 33 2 3" xfId="36331"/>
    <cellStyle name="Normal 2 33 2 3 2" xfId="36332"/>
    <cellStyle name="Normal 2 33 2 4" xfId="36333"/>
    <cellStyle name="Normal 2 33 2 4 2" xfId="36334"/>
    <cellStyle name="Normal 2 33 2 5" xfId="36335"/>
    <cellStyle name="Normal 2 33 2 5 2" xfId="36336"/>
    <cellStyle name="Normal 2 33 2 6" xfId="36337"/>
    <cellStyle name="Normal 2 33 3" xfId="36338"/>
    <cellStyle name="Normal 2 33 3 2" xfId="36339"/>
    <cellStyle name="Normal 2 33 3 2 2" xfId="36340"/>
    <cellStyle name="Normal 2 33 3 3" xfId="36341"/>
    <cellStyle name="Normal 2 33 3 3 2" xfId="36342"/>
    <cellStyle name="Normal 2 33 3 4" xfId="36343"/>
    <cellStyle name="Normal 2 33 4" xfId="36344"/>
    <cellStyle name="Normal 2 33 4 2" xfId="36345"/>
    <cellStyle name="Normal 2 33 4 2 2" xfId="36346"/>
    <cellStyle name="Normal 2 33 4 3" xfId="36347"/>
    <cellStyle name="Normal 2 33 4 3 2" xfId="36348"/>
    <cellStyle name="Normal 2 33 4 4" xfId="36349"/>
    <cellStyle name="Normal 2 33 5" xfId="36350"/>
    <cellStyle name="Normal 2 33 5 2" xfId="36351"/>
    <cellStyle name="Normal 2 33 6" xfId="36352"/>
    <cellStyle name="Normal 2 33 6 2" xfId="36353"/>
    <cellStyle name="Normal 2 33 7" xfId="36354"/>
    <cellStyle name="Normal 2 34" xfId="36355"/>
    <cellStyle name="Normal 2 34 2" xfId="36356"/>
    <cellStyle name="Normal 2 34 2 2" xfId="36357"/>
    <cellStyle name="Normal 2 35" xfId="36358"/>
    <cellStyle name="Normal 2 36" xfId="36359"/>
    <cellStyle name="Normal 2 4" xfId="36360"/>
    <cellStyle name="Normal 2 4 10" xfId="36361"/>
    <cellStyle name="Normal 2 4 11" xfId="36362"/>
    <cellStyle name="Normal 2 4 12" xfId="36363"/>
    <cellStyle name="Normal 2 4 13" xfId="36364"/>
    <cellStyle name="Normal 2 4 14" xfId="36365"/>
    <cellStyle name="Normal 2 4 14 2" xfId="36366"/>
    <cellStyle name="Normal 2 4 14 2 2" xfId="36367"/>
    <cellStyle name="Normal 2 4 14 2 2 2" xfId="36368"/>
    <cellStyle name="Normal 2 4 14 2 2 2 2" xfId="36369"/>
    <cellStyle name="Normal 2 4 14 2 2 3" xfId="36370"/>
    <cellStyle name="Normal 2 4 14 2 2 3 2" xfId="36371"/>
    <cellStyle name="Normal 2 4 14 2 2 4" xfId="36372"/>
    <cellStyle name="Normal 2 4 14 2 3" xfId="36373"/>
    <cellStyle name="Normal 2 4 14 2 3 2" xfId="36374"/>
    <cellStyle name="Normal 2 4 14 2 4" xfId="36375"/>
    <cellStyle name="Normal 2 4 14 2 4 2" xfId="36376"/>
    <cellStyle name="Normal 2 4 14 2 5" xfId="36377"/>
    <cellStyle name="Normal 2 4 14 2 5 2" xfId="36378"/>
    <cellStyle name="Normal 2 4 14 2 6" xfId="36379"/>
    <cellStyle name="Normal 2 4 14 3" xfId="36380"/>
    <cellStyle name="Normal 2 4 14 3 2" xfId="36381"/>
    <cellStyle name="Normal 2 4 14 3 2 2" xfId="36382"/>
    <cellStyle name="Normal 2 4 14 3 3" xfId="36383"/>
    <cellStyle name="Normal 2 4 14 3 3 2" xfId="36384"/>
    <cellStyle name="Normal 2 4 14 3 4" xfId="36385"/>
    <cellStyle name="Normal 2 4 14 4" xfId="36386"/>
    <cellStyle name="Normal 2 4 14 4 2" xfId="36387"/>
    <cellStyle name="Normal 2 4 14 4 2 2" xfId="36388"/>
    <cellStyle name="Normal 2 4 14 4 3" xfId="36389"/>
    <cellStyle name="Normal 2 4 14 4 3 2" xfId="36390"/>
    <cellStyle name="Normal 2 4 14 4 4" xfId="36391"/>
    <cellStyle name="Normal 2 4 14 5" xfId="36392"/>
    <cellStyle name="Normal 2 4 14 5 2" xfId="36393"/>
    <cellStyle name="Normal 2 4 14 6" xfId="36394"/>
    <cellStyle name="Normal 2 4 14 6 2" xfId="36395"/>
    <cellStyle name="Normal 2 4 14 7" xfId="36396"/>
    <cellStyle name="Normal 2 4 2" xfId="36397"/>
    <cellStyle name="Normal 2 4 2 2" xfId="36398"/>
    <cellStyle name="Normal 2 4 2 2 2" xfId="36399"/>
    <cellStyle name="Normal 2 4 2 2 2 2" xfId="36400"/>
    <cellStyle name="Normal 2 4 2 2 2 3" xfId="36401"/>
    <cellStyle name="Normal 2 4 2 2 2 3 2" xfId="36402"/>
    <cellStyle name="Normal 2 4 2 2 2 3 2 2" xfId="36403"/>
    <cellStyle name="Normal 2 4 2 2 2 3 2 2 2" xfId="36404"/>
    <cellStyle name="Normal 2 4 2 2 2 3 2 2 2 2" xfId="36405"/>
    <cellStyle name="Normal 2 4 2 2 2 3 2 2 3" xfId="36406"/>
    <cellStyle name="Normal 2 4 2 2 2 3 2 2 3 2" xfId="36407"/>
    <cellStyle name="Normal 2 4 2 2 2 3 2 2 4" xfId="36408"/>
    <cellStyle name="Normal 2 4 2 2 2 3 2 3" xfId="36409"/>
    <cellStyle name="Normal 2 4 2 2 2 3 2 3 2" xfId="36410"/>
    <cellStyle name="Normal 2 4 2 2 2 3 2 4" xfId="36411"/>
    <cellStyle name="Normal 2 4 2 2 2 3 2 4 2" xfId="36412"/>
    <cellStyle name="Normal 2 4 2 2 2 3 2 5" xfId="36413"/>
    <cellStyle name="Normal 2 4 2 2 2 3 2 5 2" xfId="36414"/>
    <cellStyle name="Normal 2 4 2 2 2 3 2 6" xfId="36415"/>
    <cellStyle name="Normal 2 4 2 2 2 3 3" xfId="36416"/>
    <cellStyle name="Normal 2 4 2 2 2 3 3 2" xfId="36417"/>
    <cellStyle name="Normal 2 4 2 2 2 3 3 2 2" xfId="36418"/>
    <cellStyle name="Normal 2 4 2 2 2 3 3 3" xfId="36419"/>
    <cellStyle name="Normal 2 4 2 2 2 3 3 3 2" xfId="36420"/>
    <cellStyle name="Normal 2 4 2 2 2 3 3 4" xfId="36421"/>
    <cellStyle name="Normal 2 4 2 2 2 3 4" xfId="36422"/>
    <cellStyle name="Normal 2 4 2 2 2 3 4 2" xfId="36423"/>
    <cellStyle name="Normal 2 4 2 2 2 3 4 2 2" xfId="36424"/>
    <cellStyle name="Normal 2 4 2 2 2 3 4 3" xfId="36425"/>
    <cellStyle name="Normal 2 4 2 2 2 3 4 3 2" xfId="36426"/>
    <cellStyle name="Normal 2 4 2 2 2 3 4 4" xfId="36427"/>
    <cellStyle name="Normal 2 4 2 2 2 3 5" xfId="36428"/>
    <cellStyle name="Normal 2 4 2 2 2 3 5 2" xfId="36429"/>
    <cellStyle name="Normal 2 4 2 2 2 3 6" xfId="36430"/>
    <cellStyle name="Normal 2 4 2 2 2 3 6 2" xfId="36431"/>
    <cellStyle name="Normal 2 4 2 2 2 3 7" xfId="36432"/>
    <cellStyle name="Normal 2 4 2 2 3" xfId="36433"/>
    <cellStyle name="Normal 2 4 2 2 4" xfId="36434"/>
    <cellStyle name="Normal 2 4 2 2 5" xfId="36435"/>
    <cellStyle name="Normal 2 4 2 2 6" xfId="36436"/>
    <cellStyle name="Normal 2 4 2 2 7" xfId="36437"/>
    <cellStyle name="Normal 2 4 2 2 7 2" xfId="36438"/>
    <cellStyle name="Normal 2 4 2 2 7 2 2" xfId="36439"/>
    <cellStyle name="Normal 2 4 2 2 7 2 2 2" xfId="36440"/>
    <cellStyle name="Normal 2 4 2 2 7 2 2 2 2" xfId="36441"/>
    <cellStyle name="Normal 2 4 2 2 7 2 2 3" xfId="36442"/>
    <cellStyle name="Normal 2 4 2 2 7 2 2 3 2" xfId="36443"/>
    <cellStyle name="Normal 2 4 2 2 7 2 2 4" xfId="36444"/>
    <cellStyle name="Normal 2 4 2 2 7 2 3" xfId="36445"/>
    <cellStyle name="Normal 2 4 2 2 7 2 3 2" xfId="36446"/>
    <cellStyle name="Normal 2 4 2 2 7 2 4" xfId="36447"/>
    <cellStyle name="Normal 2 4 2 2 7 2 4 2" xfId="36448"/>
    <cellStyle name="Normal 2 4 2 2 7 2 5" xfId="36449"/>
    <cellStyle name="Normal 2 4 2 2 7 2 5 2" xfId="36450"/>
    <cellStyle name="Normal 2 4 2 2 7 2 6" xfId="36451"/>
    <cellStyle name="Normal 2 4 2 2 7 3" xfId="36452"/>
    <cellStyle name="Normal 2 4 2 2 7 3 2" xfId="36453"/>
    <cellStyle name="Normal 2 4 2 2 7 3 2 2" xfId="36454"/>
    <cellStyle name="Normal 2 4 2 2 7 3 3" xfId="36455"/>
    <cellStyle name="Normal 2 4 2 2 7 3 3 2" xfId="36456"/>
    <cellStyle name="Normal 2 4 2 2 7 3 4" xfId="36457"/>
    <cellStyle name="Normal 2 4 2 2 7 4" xfId="36458"/>
    <cellStyle name="Normal 2 4 2 2 7 4 2" xfId="36459"/>
    <cellStyle name="Normal 2 4 2 2 7 4 2 2" xfId="36460"/>
    <cellStyle name="Normal 2 4 2 2 7 4 3" xfId="36461"/>
    <cellStyle name="Normal 2 4 2 2 7 4 3 2" xfId="36462"/>
    <cellStyle name="Normal 2 4 2 2 7 4 4" xfId="36463"/>
    <cellStyle name="Normal 2 4 2 2 7 5" xfId="36464"/>
    <cellStyle name="Normal 2 4 2 2 7 5 2" xfId="36465"/>
    <cellStyle name="Normal 2 4 2 2 7 6" xfId="36466"/>
    <cellStyle name="Normal 2 4 2 2 7 6 2" xfId="36467"/>
    <cellStyle name="Normal 2 4 2 2 7 7" xfId="36468"/>
    <cellStyle name="Normal 2 4 2 3" xfId="36469"/>
    <cellStyle name="Normal 2 4 2 3 2" xfId="36470"/>
    <cellStyle name="Normal 2 4 2 3 3" xfId="36471"/>
    <cellStyle name="Normal 2 4 2 3 3 2" xfId="36472"/>
    <cellStyle name="Normal 2 4 2 3 3 2 2" xfId="36473"/>
    <cellStyle name="Normal 2 4 2 3 3 2 2 2" xfId="36474"/>
    <cellStyle name="Normal 2 4 2 3 3 2 2 2 2" xfId="36475"/>
    <cellStyle name="Normal 2 4 2 3 3 2 2 3" xfId="36476"/>
    <cellStyle name="Normal 2 4 2 3 3 2 2 3 2" xfId="36477"/>
    <cellStyle name="Normal 2 4 2 3 3 2 2 4" xfId="36478"/>
    <cellStyle name="Normal 2 4 2 3 3 2 3" xfId="36479"/>
    <cellStyle name="Normal 2 4 2 3 3 2 3 2" xfId="36480"/>
    <cellStyle name="Normal 2 4 2 3 3 2 4" xfId="36481"/>
    <cellStyle name="Normal 2 4 2 3 3 2 4 2" xfId="36482"/>
    <cellStyle name="Normal 2 4 2 3 3 2 5" xfId="36483"/>
    <cellStyle name="Normal 2 4 2 3 3 2 5 2" xfId="36484"/>
    <cellStyle name="Normal 2 4 2 3 3 2 6" xfId="36485"/>
    <cellStyle name="Normal 2 4 2 3 3 3" xfId="36486"/>
    <cellStyle name="Normal 2 4 2 3 3 3 2" xfId="36487"/>
    <cellStyle name="Normal 2 4 2 3 3 3 2 2" xfId="36488"/>
    <cellStyle name="Normal 2 4 2 3 3 3 3" xfId="36489"/>
    <cellStyle name="Normal 2 4 2 3 3 3 3 2" xfId="36490"/>
    <cellStyle name="Normal 2 4 2 3 3 3 4" xfId="36491"/>
    <cellStyle name="Normal 2 4 2 3 3 4" xfId="36492"/>
    <cellStyle name="Normal 2 4 2 3 3 4 2" xfId="36493"/>
    <cellStyle name="Normal 2 4 2 3 3 4 2 2" xfId="36494"/>
    <cellStyle name="Normal 2 4 2 3 3 4 3" xfId="36495"/>
    <cellStyle name="Normal 2 4 2 3 3 4 3 2" xfId="36496"/>
    <cellStyle name="Normal 2 4 2 3 3 4 4" xfId="36497"/>
    <cellStyle name="Normal 2 4 2 3 3 5" xfId="36498"/>
    <cellStyle name="Normal 2 4 2 3 3 5 2" xfId="36499"/>
    <cellStyle name="Normal 2 4 2 3 3 6" xfId="36500"/>
    <cellStyle name="Normal 2 4 2 3 3 6 2" xfId="36501"/>
    <cellStyle name="Normal 2 4 2 3 3 7" xfId="36502"/>
    <cellStyle name="Normal 2 4 2 4" xfId="36503"/>
    <cellStyle name="Normal 2 4 2 4 2" xfId="36504"/>
    <cellStyle name="Normal 2 4 2 4 3" xfId="36505"/>
    <cellStyle name="Normal 2 4 2 4 3 2" xfId="36506"/>
    <cellStyle name="Normal 2 4 2 4 3 2 2" xfId="36507"/>
    <cellStyle name="Normal 2 4 2 4 3 2 2 2" xfId="36508"/>
    <cellStyle name="Normal 2 4 2 4 3 2 2 2 2" xfId="36509"/>
    <cellStyle name="Normal 2 4 2 4 3 2 2 3" xfId="36510"/>
    <cellStyle name="Normal 2 4 2 4 3 2 2 3 2" xfId="36511"/>
    <cellStyle name="Normal 2 4 2 4 3 2 2 4" xfId="36512"/>
    <cellStyle name="Normal 2 4 2 4 3 2 3" xfId="36513"/>
    <cellStyle name="Normal 2 4 2 4 3 2 3 2" xfId="36514"/>
    <cellStyle name="Normal 2 4 2 4 3 2 4" xfId="36515"/>
    <cellStyle name="Normal 2 4 2 4 3 2 4 2" xfId="36516"/>
    <cellStyle name="Normal 2 4 2 4 3 2 5" xfId="36517"/>
    <cellStyle name="Normal 2 4 2 4 3 2 5 2" xfId="36518"/>
    <cellStyle name="Normal 2 4 2 4 3 2 6" xfId="36519"/>
    <cellStyle name="Normal 2 4 2 4 3 3" xfId="36520"/>
    <cellStyle name="Normal 2 4 2 4 3 3 2" xfId="36521"/>
    <cellStyle name="Normal 2 4 2 4 3 3 2 2" xfId="36522"/>
    <cellStyle name="Normal 2 4 2 4 3 3 3" xfId="36523"/>
    <cellStyle name="Normal 2 4 2 4 3 3 3 2" xfId="36524"/>
    <cellStyle name="Normal 2 4 2 4 3 3 4" xfId="36525"/>
    <cellStyle name="Normal 2 4 2 4 3 4" xfId="36526"/>
    <cellStyle name="Normal 2 4 2 4 3 4 2" xfId="36527"/>
    <cellStyle name="Normal 2 4 2 4 3 4 2 2" xfId="36528"/>
    <cellStyle name="Normal 2 4 2 4 3 4 3" xfId="36529"/>
    <cellStyle name="Normal 2 4 2 4 3 4 3 2" xfId="36530"/>
    <cellStyle name="Normal 2 4 2 4 3 4 4" xfId="36531"/>
    <cellStyle name="Normal 2 4 2 4 3 5" xfId="36532"/>
    <cellStyle name="Normal 2 4 2 4 3 5 2" xfId="36533"/>
    <cellStyle name="Normal 2 4 2 4 3 6" xfId="36534"/>
    <cellStyle name="Normal 2 4 2 4 3 6 2" xfId="36535"/>
    <cellStyle name="Normal 2 4 2 4 3 7" xfId="36536"/>
    <cellStyle name="Normal 2 4 2 5" xfId="36537"/>
    <cellStyle name="Normal 2 4 2 6" xfId="36538"/>
    <cellStyle name="Normal 2 4 2 7" xfId="36539"/>
    <cellStyle name="Normal 2 4 2 7 2" xfId="36540"/>
    <cellStyle name="Normal 2 4 2 7 2 2" xfId="36541"/>
    <cellStyle name="Normal 2 4 2 7 2 2 2" xfId="36542"/>
    <cellStyle name="Normal 2 4 2 7 2 2 2 2" xfId="36543"/>
    <cellStyle name="Normal 2 4 2 7 2 2 3" xfId="36544"/>
    <cellStyle name="Normal 2 4 2 7 2 2 3 2" xfId="36545"/>
    <cellStyle name="Normal 2 4 2 7 2 2 4" xfId="36546"/>
    <cellStyle name="Normal 2 4 2 7 2 3" xfId="36547"/>
    <cellStyle name="Normal 2 4 2 7 2 3 2" xfId="36548"/>
    <cellStyle name="Normal 2 4 2 7 2 4" xfId="36549"/>
    <cellStyle name="Normal 2 4 2 7 2 4 2" xfId="36550"/>
    <cellStyle name="Normal 2 4 2 7 2 5" xfId="36551"/>
    <cellStyle name="Normal 2 4 2 7 2 5 2" xfId="36552"/>
    <cellStyle name="Normal 2 4 2 7 2 6" xfId="36553"/>
    <cellStyle name="Normal 2 4 2 7 3" xfId="36554"/>
    <cellStyle name="Normal 2 4 2 7 3 2" xfId="36555"/>
    <cellStyle name="Normal 2 4 2 7 3 2 2" xfId="36556"/>
    <cellStyle name="Normal 2 4 2 7 3 3" xfId="36557"/>
    <cellStyle name="Normal 2 4 2 7 3 3 2" xfId="36558"/>
    <cellStyle name="Normal 2 4 2 7 3 4" xfId="36559"/>
    <cellStyle name="Normal 2 4 2 7 4" xfId="36560"/>
    <cellStyle name="Normal 2 4 2 7 4 2" xfId="36561"/>
    <cellStyle name="Normal 2 4 2 7 4 2 2" xfId="36562"/>
    <cellStyle name="Normal 2 4 2 7 4 3" xfId="36563"/>
    <cellStyle name="Normal 2 4 2 7 4 3 2" xfId="36564"/>
    <cellStyle name="Normal 2 4 2 7 4 4" xfId="36565"/>
    <cellStyle name="Normal 2 4 2 7 5" xfId="36566"/>
    <cellStyle name="Normal 2 4 2 7 5 2" xfId="36567"/>
    <cellStyle name="Normal 2 4 2 7 6" xfId="36568"/>
    <cellStyle name="Normal 2 4 2 7 6 2" xfId="36569"/>
    <cellStyle name="Normal 2 4 2 7 7" xfId="36570"/>
    <cellStyle name="Normal 2 4 3" xfId="36571"/>
    <cellStyle name="Normal 2 4 3 2" xfId="36572"/>
    <cellStyle name="Normal 2 4 3 2 2" xfId="36573"/>
    <cellStyle name="Normal 2 4 3 2 2 2" xfId="36574"/>
    <cellStyle name="Normal 2 4 3 2 2 2 2" xfId="36575"/>
    <cellStyle name="Normal 2 4 3 2 2 2 2 2" xfId="36576"/>
    <cellStyle name="Normal 2 4 3 2 2 2 2 2 2" xfId="36577"/>
    <cellStyle name="Normal 2 4 3 2 2 2 2 3" xfId="36578"/>
    <cellStyle name="Normal 2 4 3 2 2 2 2 3 2" xfId="36579"/>
    <cellStyle name="Normal 2 4 3 2 2 2 2 4" xfId="36580"/>
    <cellStyle name="Normal 2 4 3 2 2 2 3" xfId="36581"/>
    <cellStyle name="Normal 2 4 3 2 2 2 3 2" xfId="36582"/>
    <cellStyle name="Normal 2 4 3 2 2 2 4" xfId="36583"/>
    <cellStyle name="Normal 2 4 3 2 2 2 4 2" xfId="36584"/>
    <cellStyle name="Normal 2 4 3 2 2 2 5" xfId="36585"/>
    <cellStyle name="Normal 2 4 3 2 2 2 5 2" xfId="36586"/>
    <cellStyle name="Normal 2 4 3 2 2 2 6" xfId="36587"/>
    <cellStyle name="Normal 2 4 3 2 2 3" xfId="36588"/>
    <cellStyle name="Normal 2 4 3 2 2 3 2" xfId="36589"/>
    <cellStyle name="Normal 2 4 3 2 2 3 2 2" xfId="36590"/>
    <cellStyle name="Normal 2 4 3 2 2 3 3" xfId="36591"/>
    <cellStyle name="Normal 2 4 3 2 2 3 3 2" xfId="36592"/>
    <cellStyle name="Normal 2 4 3 2 2 3 4" xfId="36593"/>
    <cellStyle name="Normal 2 4 3 2 2 4" xfId="36594"/>
    <cellStyle name="Normal 2 4 3 2 2 4 2" xfId="36595"/>
    <cellStyle name="Normal 2 4 3 2 2 4 2 2" xfId="36596"/>
    <cellStyle name="Normal 2 4 3 2 2 4 3" xfId="36597"/>
    <cellStyle name="Normal 2 4 3 2 2 4 3 2" xfId="36598"/>
    <cellStyle name="Normal 2 4 3 2 2 4 4" xfId="36599"/>
    <cellStyle name="Normal 2 4 3 2 2 5" xfId="36600"/>
    <cellStyle name="Normal 2 4 3 2 2 5 2" xfId="36601"/>
    <cellStyle name="Normal 2 4 3 2 2 6" xfId="36602"/>
    <cellStyle name="Normal 2 4 3 2 2 6 2" xfId="36603"/>
    <cellStyle name="Normal 2 4 3 2 2 7" xfId="36604"/>
    <cellStyle name="Normal 2 4 3 2 3" xfId="36605"/>
    <cellStyle name="Normal 2 4 3 2 3 2" xfId="36606"/>
    <cellStyle name="Normal 2 4 3 2 3 2 2" xfId="36607"/>
    <cellStyle name="Normal 2 4 3 2 3 2 2 2" xfId="36608"/>
    <cellStyle name="Normal 2 4 3 2 3 2 3" xfId="36609"/>
    <cellStyle name="Normal 2 4 3 2 3 2 3 2" xfId="36610"/>
    <cellStyle name="Normal 2 4 3 2 3 2 4" xfId="36611"/>
    <cellStyle name="Normal 2 4 3 2 3 3" xfId="36612"/>
    <cellStyle name="Normal 2 4 3 2 3 3 2" xfId="36613"/>
    <cellStyle name="Normal 2 4 3 2 3 4" xfId="36614"/>
    <cellStyle name="Normal 2 4 3 2 3 4 2" xfId="36615"/>
    <cellStyle name="Normal 2 4 3 2 3 5" xfId="36616"/>
    <cellStyle name="Normal 2 4 3 2 3 5 2" xfId="36617"/>
    <cellStyle name="Normal 2 4 3 2 3 6" xfId="36618"/>
    <cellStyle name="Normal 2 4 3 2 4" xfId="36619"/>
    <cellStyle name="Normal 2 4 3 2 4 2" xfId="36620"/>
    <cellStyle name="Normal 2 4 3 2 4 2 2" xfId="36621"/>
    <cellStyle name="Normal 2 4 3 2 4 3" xfId="36622"/>
    <cellStyle name="Normal 2 4 3 2 4 3 2" xfId="36623"/>
    <cellStyle name="Normal 2 4 3 2 4 4" xfId="36624"/>
    <cellStyle name="Normal 2 4 3 2 5" xfId="36625"/>
    <cellStyle name="Normal 2 4 3 2 5 2" xfId="36626"/>
    <cellStyle name="Normal 2 4 3 2 5 2 2" xfId="36627"/>
    <cellStyle name="Normal 2 4 3 2 5 3" xfId="36628"/>
    <cellStyle name="Normal 2 4 3 2 5 3 2" xfId="36629"/>
    <cellStyle name="Normal 2 4 3 2 5 4" xfId="36630"/>
    <cellStyle name="Normal 2 4 3 2 6" xfId="36631"/>
    <cellStyle name="Normal 2 4 3 2 6 2" xfId="36632"/>
    <cellStyle name="Normal 2 4 3 2 7" xfId="36633"/>
    <cellStyle name="Normal 2 4 3 2 7 2" xfId="36634"/>
    <cellStyle name="Normal 2 4 3 2 8" xfId="36635"/>
    <cellStyle name="Normal 2 4 3 3" xfId="36636"/>
    <cellStyle name="Normal 2 4 3 3 2" xfId="36637"/>
    <cellStyle name="Normal 2 4 3 3 2 2" xfId="36638"/>
    <cellStyle name="Normal 2 4 3 3 2 2 2" xfId="36639"/>
    <cellStyle name="Normal 2 4 3 3 2 2 2 2" xfId="36640"/>
    <cellStyle name="Normal 2 4 3 3 2 2 3" xfId="36641"/>
    <cellStyle name="Normal 2 4 3 3 2 2 3 2" xfId="36642"/>
    <cellStyle name="Normal 2 4 3 3 2 2 4" xfId="36643"/>
    <cellStyle name="Normal 2 4 3 3 2 3" xfId="36644"/>
    <cellStyle name="Normal 2 4 3 3 2 3 2" xfId="36645"/>
    <cellStyle name="Normal 2 4 3 3 2 4" xfId="36646"/>
    <cellStyle name="Normal 2 4 3 3 2 4 2" xfId="36647"/>
    <cellStyle name="Normal 2 4 3 3 2 5" xfId="36648"/>
    <cellStyle name="Normal 2 4 3 3 2 5 2" xfId="36649"/>
    <cellStyle name="Normal 2 4 3 3 2 6" xfId="36650"/>
    <cellStyle name="Normal 2 4 3 3 3" xfId="36651"/>
    <cellStyle name="Normal 2 4 3 3 3 2" xfId="36652"/>
    <cellStyle name="Normal 2 4 3 3 3 2 2" xfId="36653"/>
    <cellStyle name="Normal 2 4 3 3 3 3" xfId="36654"/>
    <cellStyle name="Normal 2 4 3 3 3 3 2" xfId="36655"/>
    <cellStyle name="Normal 2 4 3 3 3 4" xfId="36656"/>
    <cellStyle name="Normal 2 4 3 3 4" xfId="36657"/>
    <cellStyle name="Normal 2 4 3 3 4 2" xfId="36658"/>
    <cellStyle name="Normal 2 4 3 3 4 2 2" xfId="36659"/>
    <cellStyle name="Normal 2 4 3 3 4 3" xfId="36660"/>
    <cellStyle name="Normal 2 4 3 3 4 3 2" xfId="36661"/>
    <cellStyle name="Normal 2 4 3 3 4 4" xfId="36662"/>
    <cellStyle name="Normal 2 4 3 3 5" xfId="36663"/>
    <cellStyle name="Normal 2 4 3 3 5 2" xfId="36664"/>
    <cellStyle name="Normal 2 4 3 3 6" xfId="36665"/>
    <cellStyle name="Normal 2 4 3 3 6 2" xfId="36666"/>
    <cellStyle name="Normal 2 4 3 3 7" xfId="36667"/>
    <cellStyle name="Normal 2 4 3 4" xfId="36668"/>
    <cellStyle name="Normal 2 4 3 5" xfId="36669"/>
    <cellStyle name="Normal 2 4 3 5 2" xfId="36670"/>
    <cellStyle name="Normal 2 4 3 5 2 2" xfId="36671"/>
    <cellStyle name="Normal 2 4 3 5 2 2 2" xfId="36672"/>
    <cellStyle name="Normal 2 4 3 5 2 2 2 2" xfId="36673"/>
    <cellStyle name="Normal 2 4 3 5 2 2 3" xfId="36674"/>
    <cellStyle name="Normal 2 4 3 5 2 2 3 2" xfId="36675"/>
    <cellStyle name="Normal 2 4 3 5 2 2 4" xfId="36676"/>
    <cellStyle name="Normal 2 4 3 5 2 3" xfId="36677"/>
    <cellStyle name="Normal 2 4 3 5 2 3 2" xfId="36678"/>
    <cellStyle name="Normal 2 4 3 5 2 4" xfId="36679"/>
    <cellStyle name="Normal 2 4 3 5 2 4 2" xfId="36680"/>
    <cellStyle name="Normal 2 4 3 5 2 5" xfId="36681"/>
    <cellStyle name="Normal 2 4 3 5 2 5 2" xfId="36682"/>
    <cellStyle name="Normal 2 4 3 5 2 6" xfId="36683"/>
    <cellStyle name="Normal 2 4 3 5 3" xfId="36684"/>
    <cellStyle name="Normal 2 4 3 5 3 2" xfId="36685"/>
    <cellStyle name="Normal 2 4 3 5 3 2 2" xfId="36686"/>
    <cellStyle name="Normal 2 4 3 5 3 3" xfId="36687"/>
    <cellStyle name="Normal 2 4 3 5 3 3 2" xfId="36688"/>
    <cellStyle name="Normal 2 4 3 5 3 4" xfId="36689"/>
    <cellStyle name="Normal 2 4 3 5 4" xfId="36690"/>
    <cellStyle name="Normal 2 4 3 5 4 2" xfId="36691"/>
    <cellStyle name="Normal 2 4 3 5 4 2 2" xfId="36692"/>
    <cellStyle name="Normal 2 4 3 5 4 3" xfId="36693"/>
    <cellStyle name="Normal 2 4 3 5 4 3 2" xfId="36694"/>
    <cellStyle name="Normal 2 4 3 5 4 4" xfId="36695"/>
    <cellStyle name="Normal 2 4 3 5 5" xfId="36696"/>
    <cellStyle name="Normal 2 4 3 5 5 2" xfId="36697"/>
    <cellStyle name="Normal 2 4 3 5 6" xfId="36698"/>
    <cellStyle name="Normal 2 4 3 5 6 2" xfId="36699"/>
    <cellStyle name="Normal 2 4 3 5 7" xfId="36700"/>
    <cellStyle name="Normal 2 4 4" xfId="36701"/>
    <cellStyle name="Normal 2 4 4 2" xfId="36702"/>
    <cellStyle name="Normal 2 4 4 2 2" xfId="36703"/>
    <cellStyle name="Normal 2 4 4 2 2 2" xfId="36704"/>
    <cellStyle name="Normal 2 4 4 2 2 2 2" xfId="36705"/>
    <cellStyle name="Normal 2 4 4 2 2 2 2 2" xfId="36706"/>
    <cellStyle name="Normal 2 4 4 2 2 2 3" xfId="36707"/>
    <cellStyle name="Normal 2 4 4 2 2 2 3 2" xfId="36708"/>
    <cellStyle name="Normal 2 4 4 2 2 2 4" xfId="36709"/>
    <cellStyle name="Normal 2 4 4 2 2 3" xfId="36710"/>
    <cellStyle name="Normal 2 4 4 2 2 3 2" xfId="36711"/>
    <cellStyle name="Normal 2 4 4 2 2 4" xfId="36712"/>
    <cellStyle name="Normal 2 4 4 2 2 4 2" xfId="36713"/>
    <cellStyle name="Normal 2 4 4 2 2 5" xfId="36714"/>
    <cellStyle name="Normal 2 4 4 2 2 5 2" xfId="36715"/>
    <cellStyle name="Normal 2 4 4 2 2 6" xfId="36716"/>
    <cellStyle name="Normal 2 4 4 2 3" xfId="36717"/>
    <cellStyle name="Normal 2 4 4 2 3 2" xfId="36718"/>
    <cellStyle name="Normal 2 4 4 2 3 2 2" xfId="36719"/>
    <cellStyle name="Normal 2 4 4 2 3 3" xfId="36720"/>
    <cellStyle name="Normal 2 4 4 2 3 3 2" xfId="36721"/>
    <cellStyle name="Normal 2 4 4 2 3 4" xfId="36722"/>
    <cellStyle name="Normal 2 4 4 2 4" xfId="36723"/>
    <cellStyle name="Normal 2 4 4 2 4 2" xfId="36724"/>
    <cellStyle name="Normal 2 4 4 2 4 2 2" xfId="36725"/>
    <cellStyle name="Normal 2 4 4 2 4 3" xfId="36726"/>
    <cellStyle name="Normal 2 4 4 2 4 3 2" xfId="36727"/>
    <cellStyle name="Normal 2 4 4 2 4 4" xfId="36728"/>
    <cellStyle name="Normal 2 4 4 2 5" xfId="36729"/>
    <cellStyle name="Normal 2 4 4 2 5 2" xfId="36730"/>
    <cellStyle name="Normal 2 4 4 2 6" xfId="36731"/>
    <cellStyle name="Normal 2 4 4 2 6 2" xfId="36732"/>
    <cellStyle name="Normal 2 4 4 2 7" xfId="36733"/>
    <cellStyle name="Normal 2 4 4 3" xfId="36734"/>
    <cellStyle name="Normal 2 4 4 4" xfId="36735"/>
    <cellStyle name="Normal 2 4 4 4 2" xfId="36736"/>
    <cellStyle name="Normal 2 4 4 4 2 2" xfId="36737"/>
    <cellStyle name="Normal 2 4 4 4 2 2 2" xfId="36738"/>
    <cellStyle name="Normal 2 4 4 4 2 2 2 2" xfId="36739"/>
    <cellStyle name="Normal 2 4 4 4 2 2 3" xfId="36740"/>
    <cellStyle name="Normal 2 4 4 4 2 2 3 2" xfId="36741"/>
    <cellStyle name="Normal 2 4 4 4 2 2 4" xfId="36742"/>
    <cellStyle name="Normal 2 4 4 4 2 3" xfId="36743"/>
    <cellStyle name="Normal 2 4 4 4 2 3 2" xfId="36744"/>
    <cellStyle name="Normal 2 4 4 4 2 4" xfId="36745"/>
    <cellStyle name="Normal 2 4 4 4 2 4 2" xfId="36746"/>
    <cellStyle name="Normal 2 4 4 4 2 5" xfId="36747"/>
    <cellStyle name="Normal 2 4 4 4 2 5 2" xfId="36748"/>
    <cellStyle name="Normal 2 4 4 4 2 6" xfId="36749"/>
    <cellStyle name="Normal 2 4 4 4 3" xfId="36750"/>
    <cellStyle name="Normal 2 4 4 4 3 2" xfId="36751"/>
    <cellStyle name="Normal 2 4 4 4 3 2 2" xfId="36752"/>
    <cellStyle name="Normal 2 4 4 4 3 3" xfId="36753"/>
    <cellStyle name="Normal 2 4 4 4 3 3 2" xfId="36754"/>
    <cellStyle name="Normal 2 4 4 4 3 4" xfId="36755"/>
    <cellStyle name="Normal 2 4 4 4 4" xfId="36756"/>
    <cellStyle name="Normal 2 4 4 4 4 2" xfId="36757"/>
    <cellStyle name="Normal 2 4 4 4 4 2 2" xfId="36758"/>
    <cellStyle name="Normal 2 4 4 4 4 3" xfId="36759"/>
    <cellStyle name="Normal 2 4 4 4 4 3 2" xfId="36760"/>
    <cellStyle name="Normal 2 4 4 4 4 4" xfId="36761"/>
    <cellStyle name="Normal 2 4 4 4 5" xfId="36762"/>
    <cellStyle name="Normal 2 4 4 4 5 2" xfId="36763"/>
    <cellStyle name="Normal 2 4 4 4 6" xfId="36764"/>
    <cellStyle name="Normal 2 4 4 4 6 2" xfId="36765"/>
    <cellStyle name="Normal 2 4 4 4 7" xfId="36766"/>
    <cellStyle name="Normal 2 4 5" xfId="36767"/>
    <cellStyle name="Normal 2 4 5 2" xfId="36768"/>
    <cellStyle name="Normal 2 4 5 2 2" xfId="36769"/>
    <cellStyle name="Normal 2 4 5 2 2 2" xfId="36770"/>
    <cellStyle name="Normal 2 4 5 2 2 2 2" xfId="36771"/>
    <cellStyle name="Normal 2 4 5 2 2 2 2 2" xfId="36772"/>
    <cellStyle name="Normal 2 4 5 2 2 2 3" xfId="36773"/>
    <cellStyle name="Normal 2 4 5 2 2 2 3 2" xfId="36774"/>
    <cellStyle name="Normal 2 4 5 2 2 2 4" xfId="36775"/>
    <cellStyle name="Normal 2 4 5 2 2 3" xfId="36776"/>
    <cellStyle name="Normal 2 4 5 2 2 3 2" xfId="36777"/>
    <cellStyle name="Normal 2 4 5 2 2 4" xfId="36778"/>
    <cellStyle name="Normal 2 4 5 2 2 4 2" xfId="36779"/>
    <cellStyle name="Normal 2 4 5 2 2 5" xfId="36780"/>
    <cellStyle name="Normal 2 4 5 2 2 5 2" xfId="36781"/>
    <cellStyle name="Normal 2 4 5 2 2 6" xfId="36782"/>
    <cellStyle name="Normal 2 4 5 2 3" xfId="36783"/>
    <cellStyle name="Normal 2 4 5 2 3 2" xfId="36784"/>
    <cellStyle name="Normal 2 4 5 2 3 2 2" xfId="36785"/>
    <cellStyle name="Normal 2 4 5 2 3 3" xfId="36786"/>
    <cellStyle name="Normal 2 4 5 2 3 3 2" xfId="36787"/>
    <cellStyle name="Normal 2 4 5 2 3 4" xfId="36788"/>
    <cellStyle name="Normal 2 4 5 2 4" xfId="36789"/>
    <cellStyle name="Normal 2 4 5 2 4 2" xfId="36790"/>
    <cellStyle name="Normal 2 4 5 2 4 2 2" xfId="36791"/>
    <cellStyle name="Normal 2 4 5 2 4 3" xfId="36792"/>
    <cellStyle name="Normal 2 4 5 2 4 3 2" xfId="36793"/>
    <cellStyle name="Normal 2 4 5 2 4 4" xfId="36794"/>
    <cellStyle name="Normal 2 4 5 2 5" xfId="36795"/>
    <cellStyle name="Normal 2 4 5 2 5 2" xfId="36796"/>
    <cellStyle name="Normal 2 4 5 2 6" xfId="36797"/>
    <cellStyle name="Normal 2 4 5 2 6 2" xfId="36798"/>
    <cellStyle name="Normal 2 4 5 2 7" xfId="36799"/>
    <cellStyle name="Normal 2 4 5 3" xfId="36800"/>
    <cellStyle name="Normal 2 4 5 4" xfId="36801"/>
    <cellStyle name="Normal 2 4 5 4 2" xfId="36802"/>
    <cellStyle name="Normal 2 4 5 4 2 2" xfId="36803"/>
    <cellStyle name="Normal 2 4 5 4 2 2 2" xfId="36804"/>
    <cellStyle name="Normal 2 4 5 4 2 2 2 2" xfId="36805"/>
    <cellStyle name="Normal 2 4 5 4 2 2 3" xfId="36806"/>
    <cellStyle name="Normal 2 4 5 4 2 2 3 2" xfId="36807"/>
    <cellStyle name="Normal 2 4 5 4 2 2 4" xfId="36808"/>
    <cellStyle name="Normal 2 4 5 4 2 3" xfId="36809"/>
    <cellStyle name="Normal 2 4 5 4 2 3 2" xfId="36810"/>
    <cellStyle name="Normal 2 4 5 4 2 4" xfId="36811"/>
    <cellStyle name="Normal 2 4 5 4 2 4 2" xfId="36812"/>
    <cellStyle name="Normal 2 4 5 4 2 5" xfId="36813"/>
    <cellStyle name="Normal 2 4 5 4 2 5 2" xfId="36814"/>
    <cellStyle name="Normal 2 4 5 4 2 6" xfId="36815"/>
    <cellStyle name="Normal 2 4 5 4 3" xfId="36816"/>
    <cellStyle name="Normal 2 4 5 4 3 2" xfId="36817"/>
    <cellStyle name="Normal 2 4 5 4 3 2 2" xfId="36818"/>
    <cellStyle name="Normal 2 4 5 4 3 3" xfId="36819"/>
    <cellStyle name="Normal 2 4 5 4 3 3 2" xfId="36820"/>
    <cellStyle name="Normal 2 4 5 4 3 4" xfId="36821"/>
    <cellStyle name="Normal 2 4 5 4 4" xfId="36822"/>
    <cellStyle name="Normal 2 4 5 4 4 2" xfId="36823"/>
    <cellStyle name="Normal 2 4 5 4 4 2 2" xfId="36824"/>
    <cellStyle name="Normal 2 4 5 4 4 3" xfId="36825"/>
    <cellStyle name="Normal 2 4 5 4 4 3 2" xfId="36826"/>
    <cellStyle name="Normal 2 4 5 4 4 4" xfId="36827"/>
    <cellStyle name="Normal 2 4 5 4 5" xfId="36828"/>
    <cellStyle name="Normal 2 4 5 4 5 2" xfId="36829"/>
    <cellStyle name="Normal 2 4 5 4 6" xfId="36830"/>
    <cellStyle name="Normal 2 4 5 4 6 2" xfId="36831"/>
    <cellStyle name="Normal 2 4 5 4 7" xfId="36832"/>
    <cellStyle name="Normal 2 4 6" xfId="36833"/>
    <cellStyle name="Normal 2 4 6 2" xfId="36834"/>
    <cellStyle name="Normal 2 4 6 3" xfId="36835"/>
    <cellStyle name="Normal 2 4 6 3 2" xfId="36836"/>
    <cellStyle name="Normal 2 4 6 3 2 2" xfId="36837"/>
    <cellStyle name="Normal 2 4 6 3 2 2 2" xfId="36838"/>
    <cellStyle name="Normal 2 4 6 3 2 2 2 2" xfId="36839"/>
    <cellStyle name="Normal 2 4 6 3 2 2 3" xfId="36840"/>
    <cellStyle name="Normal 2 4 6 3 2 2 3 2" xfId="36841"/>
    <cellStyle name="Normal 2 4 6 3 2 2 4" xfId="36842"/>
    <cellStyle name="Normal 2 4 6 3 2 3" xfId="36843"/>
    <cellStyle name="Normal 2 4 6 3 2 3 2" xfId="36844"/>
    <cellStyle name="Normal 2 4 6 3 2 4" xfId="36845"/>
    <cellStyle name="Normal 2 4 6 3 2 4 2" xfId="36846"/>
    <cellStyle name="Normal 2 4 6 3 2 5" xfId="36847"/>
    <cellStyle name="Normal 2 4 6 3 2 5 2" xfId="36848"/>
    <cellStyle name="Normal 2 4 6 3 2 6" xfId="36849"/>
    <cellStyle name="Normal 2 4 6 3 3" xfId="36850"/>
    <cellStyle name="Normal 2 4 6 3 3 2" xfId="36851"/>
    <cellStyle name="Normal 2 4 6 3 3 2 2" xfId="36852"/>
    <cellStyle name="Normal 2 4 6 3 3 3" xfId="36853"/>
    <cellStyle name="Normal 2 4 6 3 3 3 2" xfId="36854"/>
    <cellStyle name="Normal 2 4 6 3 3 4" xfId="36855"/>
    <cellStyle name="Normal 2 4 6 3 4" xfId="36856"/>
    <cellStyle name="Normal 2 4 6 3 4 2" xfId="36857"/>
    <cellStyle name="Normal 2 4 6 3 4 2 2" xfId="36858"/>
    <cellStyle name="Normal 2 4 6 3 4 3" xfId="36859"/>
    <cellStyle name="Normal 2 4 6 3 4 3 2" xfId="36860"/>
    <cellStyle name="Normal 2 4 6 3 4 4" xfId="36861"/>
    <cellStyle name="Normal 2 4 6 3 5" xfId="36862"/>
    <cellStyle name="Normal 2 4 6 3 5 2" xfId="36863"/>
    <cellStyle name="Normal 2 4 6 3 6" xfId="36864"/>
    <cellStyle name="Normal 2 4 6 3 6 2" xfId="36865"/>
    <cellStyle name="Normal 2 4 6 3 7" xfId="36866"/>
    <cellStyle name="Normal 2 4 7" xfId="36867"/>
    <cellStyle name="Normal 2 4 7 2" xfId="36868"/>
    <cellStyle name="Normal 2 4 7 3" xfId="36869"/>
    <cellStyle name="Normal 2 4 7 3 2" xfId="36870"/>
    <cellStyle name="Normal 2 4 7 3 2 2" xfId="36871"/>
    <cellStyle name="Normal 2 4 7 3 2 2 2" xfId="36872"/>
    <cellStyle name="Normal 2 4 7 3 2 2 2 2" xfId="36873"/>
    <cellStyle name="Normal 2 4 7 3 2 2 3" xfId="36874"/>
    <cellStyle name="Normal 2 4 7 3 2 2 3 2" xfId="36875"/>
    <cellStyle name="Normal 2 4 7 3 2 2 4" xfId="36876"/>
    <cellStyle name="Normal 2 4 7 3 2 3" xfId="36877"/>
    <cellStyle name="Normal 2 4 7 3 2 3 2" xfId="36878"/>
    <cellStyle name="Normal 2 4 7 3 2 4" xfId="36879"/>
    <cellStyle name="Normal 2 4 7 3 2 4 2" xfId="36880"/>
    <cellStyle name="Normal 2 4 7 3 2 5" xfId="36881"/>
    <cellStyle name="Normal 2 4 7 3 2 5 2" xfId="36882"/>
    <cellStyle name="Normal 2 4 7 3 2 6" xfId="36883"/>
    <cellStyle name="Normal 2 4 7 3 3" xfId="36884"/>
    <cellStyle name="Normal 2 4 7 3 3 2" xfId="36885"/>
    <cellStyle name="Normal 2 4 7 3 3 2 2" xfId="36886"/>
    <cellStyle name="Normal 2 4 7 3 3 3" xfId="36887"/>
    <cellStyle name="Normal 2 4 7 3 3 3 2" xfId="36888"/>
    <cellStyle name="Normal 2 4 7 3 3 4" xfId="36889"/>
    <cellStyle name="Normal 2 4 7 3 4" xfId="36890"/>
    <cellStyle name="Normal 2 4 7 3 4 2" xfId="36891"/>
    <cellStyle name="Normal 2 4 7 3 4 2 2" xfId="36892"/>
    <cellStyle name="Normal 2 4 7 3 4 3" xfId="36893"/>
    <cellStyle name="Normal 2 4 7 3 4 3 2" xfId="36894"/>
    <cellStyle name="Normal 2 4 7 3 4 4" xfId="36895"/>
    <cellStyle name="Normal 2 4 7 3 5" xfId="36896"/>
    <cellStyle name="Normal 2 4 7 3 5 2" xfId="36897"/>
    <cellStyle name="Normal 2 4 7 3 6" xfId="36898"/>
    <cellStyle name="Normal 2 4 7 3 6 2" xfId="36899"/>
    <cellStyle name="Normal 2 4 7 3 7" xfId="36900"/>
    <cellStyle name="Normal 2 4 8" xfId="36901"/>
    <cellStyle name="Normal 2 4 8 2" xfId="36902"/>
    <cellStyle name="Normal 2 4 8 3" xfId="36903"/>
    <cellStyle name="Normal 2 4 8 3 2" xfId="36904"/>
    <cellStyle name="Normal 2 4 8 3 2 2" xfId="36905"/>
    <cellStyle name="Normal 2 4 8 3 2 2 2" xfId="36906"/>
    <cellStyle name="Normal 2 4 8 3 2 2 2 2" xfId="36907"/>
    <cellStyle name="Normal 2 4 8 3 2 2 3" xfId="36908"/>
    <cellStyle name="Normal 2 4 8 3 2 2 3 2" xfId="36909"/>
    <cellStyle name="Normal 2 4 8 3 2 2 4" xfId="36910"/>
    <cellStyle name="Normal 2 4 8 3 2 3" xfId="36911"/>
    <cellStyle name="Normal 2 4 8 3 2 3 2" xfId="36912"/>
    <cellStyle name="Normal 2 4 8 3 2 4" xfId="36913"/>
    <cellStyle name="Normal 2 4 8 3 2 4 2" xfId="36914"/>
    <cellStyle name="Normal 2 4 8 3 2 5" xfId="36915"/>
    <cellStyle name="Normal 2 4 8 3 2 5 2" xfId="36916"/>
    <cellStyle name="Normal 2 4 8 3 2 6" xfId="36917"/>
    <cellStyle name="Normal 2 4 8 3 3" xfId="36918"/>
    <cellStyle name="Normal 2 4 8 3 3 2" xfId="36919"/>
    <cellStyle name="Normal 2 4 8 3 3 2 2" xfId="36920"/>
    <cellStyle name="Normal 2 4 8 3 3 3" xfId="36921"/>
    <cellStyle name="Normal 2 4 8 3 3 3 2" xfId="36922"/>
    <cellStyle name="Normal 2 4 8 3 3 4" xfId="36923"/>
    <cellStyle name="Normal 2 4 8 3 4" xfId="36924"/>
    <cellStyle name="Normal 2 4 8 3 4 2" xfId="36925"/>
    <cellStyle name="Normal 2 4 8 3 4 2 2" xfId="36926"/>
    <cellStyle name="Normal 2 4 8 3 4 3" xfId="36927"/>
    <cellStyle name="Normal 2 4 8 3 4 3 2" xfId="36928"/>
    <cellStyle name="Normal 2 4 8 3 4 4" xfId="36929"/>
    <cellStyle name="Normal 2 4 8 3 5" xfId="36930"/>
    <cellStyle name="Normal 2 4 8 3 5 2" xfId="36931"/>
    <cellStyle name="Normal 2 4 8 3 6" xfId="36932"/>
    <cellStyle name="Normal 2 4 8 3 6 2" xfId="36933"/>
    <cellStyle name="Normal 2 4 8 3 7" xfId="36934"/>
    <cellStyle name="Normal 2 4 9" xfId="36935"/>
    <cellStyle name="Normal 2 5" xfId="36936"/>
    <cellStyle name="Normal 2 5 10" xfId="36937"/>
    <cellStyle name="Normal 2 5 11" xfId="36938"/>
    <cellStyle name="Normal 2 5 12" xfId="36939"/>
    <cellStyle name="Normal 2 5 13" xfId="36940"/>
    <cellStyle name="Normal 2 5 14" xfId="36941"/>
    <cellStyle name="Normal 2 5 14 2" xfId="36942"/>
    <cellStyle name="Normal 2 5 14 2 2" xfId="36943"/>
    <cellStyle name="Normal 2 5 14 2 2 2" xfId="36944"/>
    <cellStyle name="Normal 2 5 14 2 2 2 2" xfId="36945"/>
    <cellStyle name="Normal 2 5 14 2 2 3" xfId="36946"/>
    <cellStyle name="Normal 2 5 14 2 2 3 2" xfId="36947"/>
    <cellStyle name="Normal 2 5 14 2 2 4" xfId="36948"/>
    <cellStyle name="Normal 2 5 14 2 3" xfId="36949"/>
    <cellStyle name="Normal 2 5 14 2 3 2" xfId="36950"/>
    <cellStyle name="Normal 2 5 14 2 4" xfId="36951"/>
    <cellStyle name="Normal 2 5 14 2 4 2" xfId="36952"/>
    <cellStyle name="Normal 2 5 14 2 5" xfId="36953"/>
    <cellStyle name="Normal 2 5 14 2 5 2" xfId="36954"/>
    <cellStyle name="Normal 2 5 14 2 6" xfId="36955"/>
    <cellStyle name="Normal 2 5 14 3" xfId="36956"/>
    <cellStyle name="Normal 2 5 14 3 2" xfId="36957"/>
    <cellStyle name="Normal 2 5 14 3 2 2" xfId="36958"/>
    <cellStyle name="Normal 2 5 14 3 3" xfId="36959"/>
    <cellStyle name="Normal 2 5 14 3 3 2" xfId="36960"/>
    <cellStyle name="Normal 2 5 14 3 4" xfId="36961"/>
    <cellStyle name="Normal 2 5 14 4" xfId="36962"/>
    <cellStyle name="Normal 2 5 14 4 2" xfId="36963"/>
    <cellStyle name="Normal 2 5 14 4 2 2" xfId="36964"/>
    <cellStyle name="Normal 2 5 14 4 3" xfId="36965"/>
    <cellStyle name="Normal 2 5 14 4 3 2" xfId="36966"/>
    <cellStyle name="Normal 2 5 14 4 4" xfId="36967"/>
    <cellStyle name="Normal 2 5 14 5" xfId="36968"/>
    <cellStyle name="Normal 2 5 14 5 2" xfId="36969"/>
    <cellStyle name="Normal 2 5 14 6" xfId="36970"/>
    <cellStyle name="Normal 2 5 14 6 2" xfId="36971"/>
    <cellStyle name="Normal 2 5 14 7" xfId="36972"/>
    <cellStyle name="Normal 2 5 2" xfId="36973"/>
    <cellStyle name="Normal 2 5 2 2" xfId="36974"/>
    <cellStyle name="Normal 2 5 2 2 2" xfId="36975"/>
    <cellStyle name="Normal 2 5 2 2 2 2" xfId="36976"/>
    <cellStyle name="Normal 2 5 2 2 2 3" xfId="36977"/>
    <cellStyle name="Normal 2 5 2 2 2 3 2" xfId="36978"/>
    <cellStyle name="Normal 2 5 2 2 2 3 2 2" xfId="36979"/>
    <cellStyle name="Normal 2 5 2 2 2 3 2 2 2" xfId="36980"/>
    <cellStyle name="Normal 2 5 2 2 2 3 2 2 2 2" xfId="36981"/>
    <cellStyle name="Normal 2 5 2 2 2 3 2 2 3" xfId="36982"/>
    <cellStyle name="Normal 2 5 2 2 2 3 2 2 3 2" xfId="36983"/>
    <cellStyle name="Normal 2 5 2 2 2 3 2 2 4" xfId="36984"/>
    <cellStyle name="Normal 2 5 2 2 2 3 2 3" xfId="36985"/>
    <cellStyle name="Normal 2 5 2 2 2 3 2 3 2" xfId="36986"/>
    <cellStyle name="Normal 2 5 2 2 2 3 2 4" xfId="36987"/>
    <cellStyle name="Normal 2 5 2 2 2 3 2 4 2" xfId="36988"/>
    <cellStyle name="Normal 2 5 2 2 2 3 2 5" xfId="36989"/>
    <cellStyle name="Normal 2 5 2 2 2 3 2 5 2" xfId="36990"/>
    <cellStyle name="Normal 2 5 2 2 2 3 2 6" xfId="36991"/>
    <cellStyle name="Normal 2 5 2 2 2 3 3" xfId="36992"/>
    <cellStyle name="Normal 2 5 2 2 2 3 3 2" xfId="36993"/>
    <cellStyle name="Normal 2 5 2 2 2 3 3 2 2" xfId="36994"/>
    <cellStyle name="Normal 2 5 2 2 2 3 3 3" xfId="36995"/>
    <cellStyle name="Normal 2 5 2 2 2 3 3 3 2" xfId="36996"/>
    <cellStyle name="Normal 2 5 2 2 2 3 3 4" xfId="36997"/>
    <cellStyle name="Normal 2 5 2 2 2 3 4" xfId="36998"/>
    <cellStyle name="Normal 2 5 2 2 2 3 4 2" xfId="36999"/>
    <cellStyle name="Normal 2 5 2 2 2 3 4 2 2" xfId="37000"/>
    <cellStyle name="Normal 2 5 2 2 2 3 4 3" xfId="37001"/>
    <cellStyle name="Normal 2 5 2 2 2 3 4 3 2" xfId="37002"/>
    <cellStyle name="Normal 2 5 2 2 2 3 4 4" xfId="37003"/>
    <cellStyle name="Normal 2 5 2 2 2 3 5" xfId="37004"/>
    <cellStyle name="Normal 2 5 2 2 2 3 5 2" xfId="37005"/>
    <cellStyle name="Normal 2 5 2 2 2 3 6" xfId="37006"/>
    <cellStyle name="Normal 2 5 2 2 2 3 6 2" xfId="37007"/>
    <cellStyle name="Normal 2 5 2 2 2 3 7" xfId="37008"/>
    <cellStyle name="Normal 2 5 2 2 3" xfId="37009"/>
    <cellStyle name="Normal 2 5 2 2 4" xfId="37010"/>
    <cellStyle name="Normal 2 5 2 2 5" xfId="37011"/>
    <cellStyle name="Normal 2 5 2 2 6" xfId="37012"/>
    <cellStyle name="Normal 2 5 2 2 7" xfId="37013"/>
    <cellStyle name="Normal 2 5 2 2 7 2" xfId="37014"/>
    <cellStyle name="Normal 2 5 2 2 7 2 2" xfId="37015"/>
    <cellStyle name="Normal 2 5 2 2 7 2 2 2" xfId="37016"/>
    <cellStyle name="Normal 2 5 2 2 7 2 2 2 2" xfId="37017"/>
    <cellStyle name="Normal 2 5 2 2 7 2 2 3" xfId="37018"/>
    <cellStyle name="Normal 2 5 2 2 7 2 2 3 2" xfId="37019"/>
    <cellStyle name="Normal 2 5 2 2 7 2 2 4" xfId="37020"/>
    <cellStyle name="Normal 2 5 2 2 7 2 3" xfId="37021"/>
    <cellStyle name="Normal 2 5 2 2 7 2 3 2" xfId="37022"/>
    <cellStyle name="Normal 2 5 2 2 7 2 4" xfId="37023"/>
    <cellStyle name="Normal 2 5 2 2 7 2 4 2" xfId="37024"/>
    <cellStyle name="Normal 2 5 2 2 7 2 5" xfId="37025"/>
    <cellStyle name="Normal 2 5 2 2 7 2 5 2" xfId="37026"/>
    <cellStyle name="Normal 2 5 2 2 7 2 6" xfId="37027"/>
    <cellStyle name="Normal 2 5 2 2 7 3" xfId="37028"/>
    <cellStyle name="Normal 2 5 2 2 7 3 2" xfId="37029"/>
    <cellStyle name="Normal 2 5 2 2 7 3 2 2" xfId="37030"/>
    <cellStyle name="Normal 2 5 2 2 7 3 3" xfId="37031"/>
    <cellStyle name="Normal 2 5 2 2 7 3 3 2" xfId="37032"/>
    <cellStyle name="Normal 2 5 2 2 7 3 4" xfId="37033"/>
    <cellStyle name="Normal 2 5 2 2 7 4" xfId="37034"/>
    <cellStyle name="Normal 2 5 2 2 7 4 2" xfId="37035"/>
    <cellStyle name="Normal 2 5 2 2 7 4 2 2" xfId="37036"/>
    <cellStyle name="Normal 2 5 2 2 7 4 3" xfId="37037"/>
    <cellStyle name="Normal 2 5 2 2 7 4 3 2" xfId="37038"/>
    <cellStyle name="Normal 2 5 2 2 7 4 4" xfId="37039"/>
    <cellStyle name="Normal 2 5 2 2 7 5" xfId="37040"/>
    <cellStyle name="Normal 2 5 2 2 7 5 2" xfId="37041"/>
    <cellStyle name="Normal 2 5 2 2 7 6" xfId="37042"/>
    <cellStyle name="Normal 2 5 2 2 7 6 2" xfId="37043"/>
    <cellStyle name="Normal 2 5 2 2 7 7" xfId="37044"/>
    <cellStyle name="Normal 2 5 2 3" xfId="37045"/>
    <cellStyle name="Normal 2 5 2 3 2" xfId="37046"/>
    <cellStyle name="Normal 2 5 2 3 3" xfId="37047"/>
    <cellStyle name="Normal 2 5 2 3 3 2" xfId="37048"/>
    <cellStyle name="Normal 2 5 2 3 3 2 2" xfId="37049"/>
    <cellStyle name="Normal 2 5 2 3 3 2 2 2" xfId="37050"/>
    <cellStyle name="Normal 2 5 2 3 3 2 2 2 2" xfId="37051"/>
    <cellStyle name="Normal 2 5 2 3 3 2 2 3" xfId="37052"/>
    <cellStyle name="Normal 2 5 2 3 3 2 2 3 2" xfId="37053"/>
    <cellStyle name="Normal 2 5 2 3 3 2 2 4" xfId="37054"/>
    <cellStyle name="Normal 2 5 2 3 3 2 3" xfId="37055"/>
    <cellStyle name="Normal 2 5 2 3 3 2 3 2" xfId="37056"/>
    <cellStyle name="Normal 2 5 2 3 3 2 4" xfId="37057"/>
    <cellStyle name="Normal 2 5 2 3 3 2 4 2" xfId="37058"/>
    <cellStyle name="Normal 2 5 2 3 3 2 5" xfId="37059"/>
    <cellStyle name="Normal 2 5 2 3 3 2 5 2" xfId="37060"/>
    <cellStyle name="Normal 2 5 2 3 3 2 6" xfId="37061"/>
    <cellStyle name="Normal 2 5 2 3 3 3" xfId="37062"/>
    <cellStyle name="Normal 2 5 2 3 3 3 2" xfId="37063"/>
    <cellStyle name="Normal 2 5 2 3 3 3 2 2" xfId="37064"/>
    <cellStyle name="Normal 2 5 2 3 3 3 3" xfId="37065"/>
    <cellStyle name="Normal 2 5 2 3 3 3 3 2" xfId="37066"/>
    <cellStyle name="Normal 2 5 2 3 3 3 4" xfId="37067"/>
    <cellStyle name="Normal 2 5 2 3 3 4" xfId="37068"/>
    <cellStyle name="Normal 2 5 2 3 3 4 2" xfId="37069"/>
    <cellStyle name="Normal 2 5 2 3 3 4 2 2" xfId="37070"/>
    <cellStyle name="Normal 2 5 2 3 3 4 3" xfId="37071"/>
    <cellStyle name="Normal 2 5 2 3 3 4 3 2" xfId="37072"/>
    <cellStyle name="Normal 2 5 2 3 3 4 4" xfId="37073"/>
    <cellStyle name="Normal 2 5 2 3 3 5" xfId="37074"/>
    <cellStyle name="Normal 2 5 2 3 3 5 2" xfId="37075"/>
    <cellStyle name="Normal 2 5 2 3 3 6" xfId="37076"/>
    <cellStyle name="Normal 2 5 2 3 3 6 2" xfId="37077"/>
    <cellStyle name="Normal 2 5 2 3 3 7" xfId="37078"/>
    <cellStyle name="Normal 2 5 2 4" xfId="37079"/>
    <cellStyle name="Normal 2 5 2 4 2" xfId="37080"/>
    <cellStyle name="Normal 2 5 2 4 3" xfId="37081"/>
    <cellStyle name="Normal 2 5 2 4 3 2" xfId="37082"/>
    <cellStyle name="Normal 2 5 2 4 3 2 2" xfId="37083"/>
    <cellStyle name="Normal 2 5 2 4 3 2 2 2" xfId="37084"/>
    <cellStyle name="Normal 2 5 2 4 3 2 2 2 2" xfId="37085"/>
    <cellStyle name="Normal 2 5 2 4 3 2 2 3" xfId="37086"/>
    <cellStyle name="Normal 2 5 2 4 3 2 2 3 2" xfId="37087"/>
    <cellStyle name="Normal 2 5 2 4 3 2 2 4" xfId="37088"/>
    <cellStyle name="Normal 2 5 2 4 3 2 3" xfId="37089"/>
    <cellStyle name="Normal 2 5 2 4 3 2 3 2" xfId="37090"/>
    <cellStyle name="Normal 2 5 2 4 3 2 4" xfId="37091"/>
    <cellStyle name="Normal 2 5 2 4 3 2 4 2" xfId="37092"/>
    <cellStyle name="Normal 2 5 2 4 3 2 5" xfId="37093"/>
    <cellStyle name="Normal 2 5 2 4 3 2 5 2" xfId="37094"/>
    <cellStyle name="Normal 2 5 2 4 3 2 6" xfId="37095"/>
    <cellStyle name="Normal 2 5 2 4 3 3" xfId="37096"/>
    <cellStyle name="Normal 2 5 2 4 3 3 2" xfId="37097"/>
    <cellStyle name="Normal 2 5 2 4 3 3 2 2" xfId="37098"/>
    <cellStyle name="Normal 2 5 2 4 3 3 3" xfId="37099"/>
    <cellStyle name="Normal 2 5 2 4 3 3 3 2" xfId="37100"/>
    <cellStyle name="Normal 2 5 2 4 3 3 4" xfId="37101"/>
    <cellStyle name="Normal 2 5 2 4 3 4" xfId="37102"/>
    <cellStyle name="Normal 2 5 2 4 3 4 2" xfId="37103"/>
    <cellStyle name="Normal 2 5 2 4 3 4 2 2" xfId="37104"/>
    <cellStyle name="Normal 2 5 2 4 3 4 3" xfId="37105"/>
    <cellStyle name="Normal 2 5 2 4 3 4 3 2" xfId="37106"/>
    <cellStyle name="Normal 2 5 2 4 3 4 4" xfId="37107"/>
    <cellStyle name="Normal 2 5 2 4 3 5" xfId="37108"/>
    <cellStyle name="Normal 2 5 2 4 3 5 2" xfId="37109"/>
    <cellStyle name="Normal 2 5 2 4 3 6" xfId="37110"/>
    <cellStyle name="Normal 2 5 2 4 3 6 2" xfId="37111"/>
    <cellStyle name="Normal 2 5 2 4 3 7" xfId="37112"/>
    <cellStyle name="Normal 2 5 2 5" xfId="37113"/>
    <cellStyle name="Normal 2 5 2 6" xfId="37114"/>
    <cellStyle name="Normal 2 5 2 7" xfId="37115"/>
    <cellStyle name="Normal 2 5 2 7 2" xfId="37116"/>
    <cellStyle name="Normal 2 5 2 7 2 2" xfId="37117"/>
    <cellStyle name="Normal 2 5 2 7 2 2 2" xfId="37118"/>
    <cellStyle name="Normal 2 5 2 7 2 2 2 2" xfId="37119"/>
    <cellStyle name="Normal 2 5 2 7 2 2 3" xfId="37120"/>
    <cellStyle name="Normal 2 5 2 7 2 2 3 2" xfId="37121"/>
    <cellStyle name="Normal 2 5 2 7 2 2 4" xfId="37122"/>
    <cellStyle name="Normal 2 5 2 7 2 3" xfId="37123"/>
    <cellStyle name="Normal 2 5 2 7 2 3 2" xfId="37124"/>
    <cellStyle name="Normal 2 5 2 7 2 4" xfId="37125"/>
    <cellStyle name="Normal 2 5 2 7 2 4 2" xfId="37126"/>
    <cellStyle name="Normal 2 5 2 7 2 5" xfId="37127"/>
    <cellStyle name="Normal 2 5 2 7 2 5 2" xfId="37128"/>
    <cellStyle name="Normal 2 5 2 7 2 6" xfId="37129"/>
    <cellStyle name="Normal 2 5 2 7 3" xfId="37130"/>
    <cellStyle name="Normal 2 5 2 7 3 2" xfId="37131"/>
    <cellStyle name="Normal 2 5 2 7 3 2 2" xfId="37132"/>
    <cellStyle name="Normal 2 5 2 7 3 3" xfId="37133"/>
    <cellStyle name="Normal 2 5 2 7 3 3 2" xfId="37134"/>
    <cellStyle name="Normal 2 5 2 7 3 4" xfId="37135"/>
    <cellStyle name="Normal 2 5 2 7 4" xfId="37136"/>
    <cellStyle name="Normal 2 5 2 7 4 2" xfId="37137"/>
    <cellStyle name="Normal 2 5 2 7 4 2 2" xfId="37138"/>
    <cellStyle name="Normal 2 5 2 7 4 3" xfId="37139"/>
    <cellStyle name="Normal 2 5 2 7 4 3 2" xfId="37140"/>
    <cellStyle name="Normal 2 5 2 7 4 4" xfId="37141"/>
    <cellStyle name="Normal 2 5 2 7 5" xfId="37142"/>
    <cellStyle name="Normal 2 5 2 7 5 2" xfId="37143"/>
    <cellStyle name="Normal 2 5 2 7 6" xfId="37144"/>
    <cellStyle name="Normal 2 5 2 7 6 2" xfId="37145"/>
    <cellStyle name="Normal 2 5 2 7 7" xfId="37146"/>
    <cellStyle name="Normal 2 5 3" xfId="37147"/>
    <cellStyle name="Normal 2 5 3 2" xfId="37148"/>
    <cellStyle name="Normal 2 5 3 2 2" xfId="37149"/>
    <cellStyle name="Normal 2 5 3 2 2 2" xfId="37150"/>
    <cellStyle name="Normal 2 5 3 2 2 2 2" xfId="37151"/>
    <cellStyle name="Normal 2 5 3 2 2 2 2 2" xfId="37152"/>
    <cellStyle name="Normal 2 5 3 2 2 2 3" xfId="37153"/>
    <cellStyle name="Normal 2 5 3 2 2 2 3 2" xfId="37154"/>
    <cellStyle name="Normal 2 5 3 2 2 2 4" xfId="37155"/>
    <cellStyle name="Normal 2 5 3 2 2 3" xfId="37156"/>
    <cellStyle name="Normal 2 5 3 2 2 3 2" xfId="37157"/>
    <cellStyle name="Normal 2 5 3 2 2 4" xfId="37158"/>
    <cellStyle name="Normal 2 5 3 2 2 4 2" xfId="37159"/>
    <cellStyle name="Normal 2 5 3 2 2 5" xfId="37160"/>
    <cellStyle name="Normal 2 5 3 2 2 5 2" xfId="37161"/>
    <cellStyle name="Normal 2 5 3 2 2 6" xfId="37162"/>
    <cellStyle name="Normal 2 5 3 2 3" xfId="37163"/>
    <cellStyle name="Normal 2 5 3 2 3 2" xfId="37164"/>
    <cellStyle name="Normal 2 5 3 2 3 2 2" xfId="37165"/>
    <cellStyle name="Normal 2 5 3 2 3 3" xfId="37166"/>
    <cellStyle name="Normal 2 5 3 2 3 3 2" xfId="37167"/>
    <cellStyle name="Normal 2 5 3 2 3 4" xfId="37168"/>
    <cellStyle name="Normal 2 5 3 2 4" xfId="37169"/>
    <cellStyle name="Normal 2 5 3 2 4 2" xfId="37170"/>
    <cellStyle name="Normal 2 5 3 2 4 2 2" xfId="37171"/>
    <cellStyle name="Normal 2 5 3 2 4 3" xfId="37172"/>
    <cellStyle name="Normal 2 5 3 2 4 3 2" xfId="37173"/>
    <cellStyle name="Normal 2 5 3 2 4 4" xfId="37174"/>
    <cellStyle name="Normal 2 5 3 2 5" xfId="37175"/>
    <cellStyle name="Normal 2 5 3 2 5 2" xfId="37176"/>
    <cellStyle name="Normal 2 5 3 2 6" xfId="37177"/>
    <cellStyle name="Normal 2 5 3 2 6 2" xfId="37178"/>
    <cellStyle name="Normal 2 5 3 2 7" xfId="37179"/>
    <cellStyle name="Normal 2 5 3 3" xfId="37180"/>
    <cellStyle name="Normal 2 5 3 4" xfId="37181"/>
    <cellStyle name="Normal 2 5 3 4 2" xfId="37182"/>
    <cellStyle name="Normal 2 5 3 4 2 2" xfId="37183"/>
    <cellStyle name="Normal 2 5 3 4 2 2 2" xfId="37184"/>
    <cellStyle name="Normal 2 5 3 4 2 2 2 2" xfId="37185"/>
    <cellStyle name="Normal 2 5 3 4 2 2 3" xfId="37186"/>
    <cellStyle name="Normal 2 5 3 4 2 2 3 2" xfId="37187"/>
    <cellStyle name="Normal 2 5 3 4 2 2 4" xfId="37188"/>
    <cellStyle name="Normal 2 5 3 4 2 3" xfId="37189"/>
    <cellStyle name="Normal 2 5 3 4 2 3 2" xfId="37190"/>
    <cellStyle name="Normal 2 5 3 4 2 4" xfId="37191"/>
    <cellStyle name="Normal 2 5 3 4 2 4 2" xfId="37192"/>
    <cellStyle name="Normal 2 5 3 4 2 5" xfId="37193"/>
    <cellStyle name="Normal 2 5 3 4 2 5 2" xfId="37194"/>
    <cellStyle name="Normal 2 5 3 4 2 6" xfId="37195"/>
    <cellStyle name="Normal 2 5 3 4 3" xfId="37196"/>
    <cellStyle name="Normal 2 5 3 4 3 2" xfId="37197"/>
    <cellStyle name="Normal 2 5 3 4 3 2 2" xfId="37198"/>
    <cellStyle name="Normal 2 5 3 4 3 3" xfId="37199"/>
    <cellStyle name="Normal 2 5 3 4 3 3 2" xfId="37200"/>
    <cellStyle name="Normal 2 5 3 4 3 4" xfId="37201"/>
    <cellStyle name="Normal 2 5 3 4 4" xfId="37202"/>
    <cellStyle name="Normal 2 5 3 4 4 2" xfId="37203"/>
    <cellStyle name="Normal 2 5 3 4 4 2 2" xfId="37204"/>
    <cellStyle name="Normal 2 5 3 4 4 3" xfId="37205"/>
    <cellStyle name="Normal 2 5 3 4 4 3 2" xfId="37206"/>
    <cellStyle name="Normal 2 5 3 4 4 4" xfId="37207"/>
    <cellStyle name="Normal 2 5 3 4 5" xfId="37208"/>
    <cellStyle name="Normal 2 5 3 4 5 2" xfId="37209"/>
    <cellStyle name="Normal 2 5 3 4 6" xfId="37210"/>
    <cellStyle name="Normal 2 5 3 4 6 2" xfId="37211"/>
    <cellStyle name="Normal 2 5 3 4 7" xfId="37212"/>
    <cellStyle name="Normal 2 5 4" xfId="37213"/>
    <cellStyle name="Normal 2 5 4 2" xfId="37214"/>
    <cellStyle name="Normal 2 5 4 3" xfId="37215"/>
    <cellStyle name="Normal 2 5 4 3 2" xfId="37216"/>
    <cellStyle name="Normal 2 5 4 3 2 2" xfId="37217"/>
    <cellStyle name="Normal 2 5 4 3 2 2 2" xfId="37218"/>
    <cellStyle name="Normal 2 5 4 3 2 2 2 2" xfId="37219"/>
    <cellStyle name="Normal 2 5 4 3 2 2 3" xfId="37220"/>
    <cellStyle name="Normal 2 5 4 3 2 2 3 2" xfId="37221"/>
    <cellStyle name="Normal 2 5 4 3 2 2 4" xfId="37222"/>
    <cellStyle name="Normal 2 5 4 3 2 3" xfId="37223"/>
    <cellStyle name="Normal 2 5 4 3 2 3 2" xfId="37224"/>
    <cellStyle name="Normal 2 5 4 3 2 4" xfId="37225"/>
    <cellStyle name="Normal 2 5 4 3 2 4 2" xfId="37226"/>
    <cellStyle name="Normal 2 5 4 3 2 5" xfId="37227"/>
    <cellStyle name="Normal 2 5 4 3 2 5 2" xfId="37228"/>
    <cellStyle name="Normal 2 5 4 3 2 6" xfId="37229"/>
    <cellStyle name="Normal 2 5 4 3 3" xfId="37230"/>
    <cellStyle name="Normal 2 5 4 3 3 2" xfId="37231"/>
    <cellStyle name="Normal 2 5 4 3 3 2 2" xfId="37232"/>
    <cellStyle name="Normal 2 5 4 3 3 3" xfId="37233"/>
    <cellStyle name="Normal 2 5 4 3 3 3 2" xfId="37234"/>
    <cellStyle name="Normal 2 5 4 3 3 4" xfId="37235"/>
    <cellStyle name="Normal 2 5 4 3 4" xfId="37236"/>
    <cellStyle name="Normal 2 5 4 3 4 2" xfId="37237"/>
    <cellStyle name="Normal 2 5 4 3 4 2 2" xfId="37238"/>
    <cellStyle name="Normal 2 5 4 3 4 3" xfId="37239"/>
    <cellStyle name="Normal 2 5 4 3 4 3 2" xfId="37240"/>
    <cellStyle name="Normal 2 5 4 3 4 4" xfId="37241"/>
    <cellStyle name="Normal 2 5 4 3 5" xfId="37242"/>
    <cellStyle name="Normal 2 5 4 3 5 2" xfId="37243"/>
    <cellStyle name="Normal 2 5 4 3 6" xfId="37244"/>
    <cellStyle name="Normal 2 5 4 3 6 2" xfId="37245"/>
    <cellStyle name="Normal 2 5 4 3 7" xfId="37246"/>
    <cellStyle name="Normal 2 5 5" xfId="37247"/>
    <cellStyle name="Normal 2 5 5 2" xfId="37248"/>
    <cellStyle name="Normal 2 5 5 3" xfId="37249"/>
    <cellStyle name="Normal 2 5 5 3 2" xfId="37250"/>
    <cellStyle name="Normal 2 5 5 3 2 2" xfId="37251"/>
    <cellStyle name="Normal 2 5 5 3 2 2 2" xfId="37252"/>
    <cellStyle name="Normal 2 5 5 3 2 2 2 2" xfId="37253"/>
    <cellStyle name="Normal 2 5 5 3 2 2 3" xfId="37254"/>
    <cellStyle name="Normal 2 5 5 3 2 2 3 2" xfId="37255"/>
    <cellStyle name="Normal 2 5 5 3 2 2 4" xfId="37256"/>
    <cellStyle name="Normal 2 5 5 3 2 3" xfId="37257"/>
    <cellStyle name="Normal 2 5 5 3 2 3 2" xfId="37258"/>
    <cellStyle name="Normal 2 5 5 3 2 4" xfId="37259"/>
    <cellStyle name="Normal 2 5 5 3 2 4 2" xfId="37260"/>
    <cellStyle name="Normal 2 5 5 3 2 5" xfId="37261"/>
    <cellStyle name="Normal 2 5 5 3 2 5 2" xfId="37262"/>
    <cellStyle name="Normal 2 5 5 3 2 6" xfId="37263"/>
    <cellStyle name="Normal 2 5 5 3 3" xfId="37264"/>
    <cellStyle name="Normal 2 5 5 3 3 2" xfId="37265"/>
    <cellStyle name="Normal 2 5 5 3 3 2 2" xfId="37266"/>
    <cellStyle name="Normal 2 5 5 3 3 3" xfId="37267"/>
    <cellStyle name="Normal 2 5 5 3 3 3 2" xfId="37268"/>
    <cellStyle name="Normal 2 5 5 3 3 4" xfId="37269"/>
    <cellStyle name="Normal 2 5 5 3 4" xfId="37270"/>
    <cellStyle name="Normal 2 5 5 3 4 2" xfId="37271"/>
    <cellStyle name="Normal 2 5 5 3 4 2 2" xfId="37272"/>
    <cellStyle name="Normal 2 5 5 3 4 3" xfId="37273"/>
    <cellStyle name="Normal 2 5 5 3 4 3 2" xfId="37274"/>
    <cellStyle name="Normal 2 5 5 3 4 4" xfId="37275"/>
    <cellStyle name="Normal 2 5 5 3 5" xfId="37276"/>
    <cellStyle name="Normal 2 5 5 3 5 2" xfId="37277"/>
    <cellStyle name="Normal 2 5 5 3 6" xfId="37278"/>
    <cellStyle name="Normal 2 5 5 3 6 2" xfId="37279"/>
    <cellStyle name="Normal 2 5 5 3 7" xfId="37280"/>
    <cellStyle name="Normal 2 5 6" xfId="37281"/>
    <cellStyle name="Normal 2 5 6 2" xfId="37282"/>
    <cellStyle name="Normal 2 5 6 3" xfId="37283"/>
    <cellStyle name="Normal 2 5 6 3 2" xfId="37284"/>
    <cellStyle name="Normal 2 5 6 3 2 2" xfId="37285"/>
    <cellStyle name="Normal 2 5 6 3 2 2 2" xfId="37286"/>
    <cellStyle name="Normal 2 5 6 3 2 2 2 2" xfId="37287"/>
    <cellStyle name="Normal 2 5 6 3 2 2 3" xfId="37288"/>
    <cellStyle name="Normal 2 5 6 3 2 2 3 2" xfId="37289"/>
    <cellStyle name="Normal 2 5 6 3 2 2 4" xfId="37290"/>
    <cellStyle name="Normal 2 5 6 3 2 3" xfId="37291"/>
    <cellStyle name="Normal 2 5 6 3 2 3 2" xfId="37292"/>
    <cellStyle name="Normal 2 5 6 3 2 4" xfId="37293"/>
    <cellStyle name="Normal 2 5 6 3 2 4 2" xfId="37294"/>
    <cellStyle name="Normal 2 5 6 3 2 5" xfId="37295"/>
    <cellStyle name="Normal 2 5 6 3 2 5 2" xfId="37296"/>
    <cellStyle name="Normal 2 5 6 3 2 6" xfId="37297"/>
    <cellStyle name="Normal 2 5 6 3 3" xfId="37298"/>
    <cellStyle name="Normal 2 5 6 3 3 2" xfId="37299"/>
    <cellStyle name="Normal 2 5 6 3 3 2 2" xfId="37300"/>
    <cellStyle name="Normal 2 5 6 3 3 3" xfId="37301"/>
    <cellStyle name="Normal 2 5 6 3 3 3 2" xfId="37302"/>
    <cellStyle name="Normal 2 5 6 3 3 4" xfId="37303"/>
    <cellStyle name="Normal 2 5 6 3 4" xfId="37304"/>
    <cellStyle name="Normal 2 5 6 3 4 2" xfId="37305"/>
    <cellStyle name="Normal 2 5 6 3 4 2 2" xfId="37306"/>
    <cellStyle name="Normal 2 5 6 3 4 3" xfId="37307"/>
    <cellStyle name="Normal 2 5 6 3 4 3 2" xfId="37308"/>
    <cellStyle name="Normal 2 5 6 3 4 4" xfId="37309"/>
    <cellStyle name="Normal 2 5 6 3 5" xfId="37310"/>
    <cellStyle name="Normal 2 5 6 3 5 2" xfId="37311"/>
    <cellStyle name="Normal 2 5 6 3 6" xfId="37312"/>
    <cellStyle name="Normal 2 5 6 3 6 2" xfId="37313"/>
    <cellStyle name="Normal 2 5 6 3 7" xfId="37314"/>
    <cellStyle name="Normal 2 5 7" xfId="37315"/>
    <cellStyle name="Normal 2 5 8" xfId="37316"/>
    <cellStyle name="Normal 2 5 9" xfId="37317"/>
    <cellStyle name="Normal 2 6" xfId="37318"/>
    <cellStyle name="Normal 2 6 10" xfId="37319"/>
    <cellStyle name="Normal 2 6 11" xfId="37320"/>
    <cellStyle name="Normal 2 6 12" xfId="37321"/>
    <cellStyle name="Normal 2 6 13" xfId="37322"/>
    <cellStyle name="Normal 2 6 14" xfId="37323"/>
    <cellStyle name="Normal 2 6 14 2" xfId="37324"/>
    <cellStyle name="Normal 2 6 14 2 2" xfId="37325"/>
    <cellStyle name="Normal 2 6 14 2 2 2" xfId="37326"/>
    <cellStyle name="Normal 2 6 14 2 2 2 2" xfId="37327"/>
    <cellStyle name="Normal 2 6 14 2 2 3" xfId="37328"/>
    <cellStyle name="Normal 2 6 14 2 2 3 2" xfId="37329"/>
    <cellStyle name="Normal 2 6 14 2 2 4" xfId="37330"/>
    <cellStyle name="Normal 2 6 14 2 3" xfId="37331"/>
    <cellStyle name="Normal 2 6 14 2 3 2" xfId="37332"/>
    <cellStyle name="Normal 2 6 14 2 4" xfId="37333"/>
    <cellStyle name="Normal 2 6 14 2 4 2" xfId="37334"/>
    <cellStyle name="Normal 2 6 14 2 5" xfId="37335"/>
    <cellStyle name="Normal 2 6 14 2 5 2" xfId="37336"/>
    <cellStyle name="Normal 2 6 14 2 6" xfId="37337"/>
    <cellStyle name="Normal 2 6 14 3" xfId="37338"/>
    <cellStyle name="Normal 2 6 14 3 2" xfId="37339"/>
    <cellStyle name="Normal 2 6 14 3 2 2" xfId="37340"/>
    <cellStyle name="Normal 2 6 14 3 3" xfId="37341"/>
    <cellStyle name="Normal 2 6 14 3 3 2" xfId="37342"/>
    <cellStyle name="Normal 2 6 14 3 4" xfId="37343"/>
    <cellStyle name="Normal 2 6 14 4" xfId="37344"/>
    <cellStyle name="Normal 2 6 14 4 2" xfId="37345"/>
    <cellStyle name="Normal 2 6 14 4 2 2" xfId="37346"/>
    <cellStyle name="Normal 2 6 14 4 3" xfId="37347"/>
    <cellStyle name="Normal 2 6 14 4 3 2" xfId="37348"/>
    <cellStyle name="Normal 2 6 14 4 4" xfId="37349"/>
    <cellStyle name="Normal 2 6 14 5" xfId="37350"/>
    <cellStyle name="Normal 2 6 14 5 2" xfId="37351"/>
    <cellStyle name="Normal 2 6 14 6" xfId="37352"/>
    <cellStyle name="Normal 2 6 14 6 2" xfId="37353"/>
    <cellStyle name="Normal 2 6 14 7" xfId="37354"/>
    <cellStyle name="Normal 2 6 2" xfId="37355"/>
    <cellStyle name="Normal 2 6 2 2" xfId="37356"/>
    <cellStyle name="Normal 2 6 2 2 2" xfId="37357"/>
    <cellStyle name="Normal 2 6 2 2 3" xfId="37358"/>
    <cellStyle name="Normal 2 6 2 2 4" xfId="37359"/>
    <cellStyle name="Normal 2 6 2 2 5" xfId="37360"/>
    <cellStyle name="Normal 2 6 2 2 6" xfId="37361"/>
    <cellStyle name="Normal 2 6 2 2 7" xfId="37362"/>
    <cellStyle name="Normal 2 6 2 2 7 2" xfId="37363"/>
    <cellStyle name="Normal 2 6 2 2 7 2 2" xfId="37364"/>
    <cellStyle name="Normal 2 6 2 2 7 2 2 2" xfId="37365"/>
    <cellStyle name="Normal 2 6 2 2 7 2 2 2 2" xfId="37366"/>
    <cellStyle name="Normal 2 6 2 2 7 2 2 3" xfId="37367"/>
    <cellStyle name="Normal 2 6 2 2 7 2 2 3 2" xfId="37368"/>
    <cellStyle name="Normal 2 6 2 2 7 2 2 4" xfId="37369"/>
    <cellStyle name="Normal 2 6 2 2 7 2 3" xfId="37370"/>
    <cellStyle name="Normal 2 6 2 2 7 2 3 2" xfId="37371"/>
    <cellStyle name="Normal 2 6 2 2 7 2 4" xfId="37372"/>
    <cellStyle name="Normal 2 6 2 2 7 2 4 2" xfId="37373"/>
    <cellStyle name="Normal 2 6 2 2 7 2 5" xfId="37374"/>
    <cellStyle name="Normal 2 6 2 2 7 2 5 2" xfId="37375"/>
    <cellStyle name="Normal 2 6 2 2 7 2 6" xfId="37376"/>
    <cellStyle name="Normal 2 6 2 2 7 3" xfId="37377"/>
    <cellStyle name="Normal 2 6 2 2 7 3 2" xfId="37378"/>
    <cellStyle name="Normal 2 6 2 2 7 3 2 2" xfId="37379"/>
    <cellStyle name="Normal 2 6 2 2 7 3 3" xfId="37380"/>
    <cellStyle name="Normal 2 6 2 2 7 3 3 2" xfId="37381"/>
    <cellStyle name="Normal 2 6 2 2 7 3 4" xfId="37382"/>
    <cellStyle name="Normal 2 6 2 2 7 4" xfId="37383"/>
    <cellStyle name="Normal 2 6 2 2 7 4 2" xfId="37384"/>
    <cellStyle name="Normal 2 6 2 2 7 4 2 2" xfId="37385"/>
    <cellStyle name="Normal 2 6 2 2 7 4 3" xfId="37386"/>
    <cellStyle name="Normal 2 6 2 2 7 4 3 2" xfId="37387"/>
    <cellStyle name="Normal 2 6 2 2 7 4 4" xfId="37388"/>
    <cellStyle name="Normal 2 6 2 2 7 5" xfId="37389"/>
    <cellStyle name="Normal 2 6 2 2 7 5 2" xfId="37390"/>
    <cellStyle name="Normal 2 6 2 2 7 6" xfId="37391"/>
    <cellStyle name="Normal 2 6 2 2 7 6 2" xfId="37392"/>
    <cellStyle name="Normal 2 6 2 2 7 7" xfId="37393"/>
    <cellStyle name="Normal 2 6 2 3" xfId="37394"/>
    <cellStyle name="Normal 2 6 2 4" xfId="37395"/>
    <cellStyle name="Normal 2 6 2 5" xfId="37396"/>
    <cellStyle name="Normal 2 6 2 6" xfId="37397"/>
    <cellStyle name="Normal 2 6 2 7" xfId="37398"/>
    <cellStyle name="Normal 2 6 2 7 2" xfId="37399"/>
    <cellStyle name="Normal 2 6 2 7 2 2" xfId="37400"/>
    <cellStyle name="Normal 2 6 2 7 2 2 2" xfId="37401"/>
    <cellStyle name="Normal 2 6 2 7 2 2 2 2" xfId="37402"/>
    <cellStyle name="Normal 2 6 2 7 2 2 3" xfId="37403"/>
    <cellStyle name="Normal 2 6 2 7 2 2 3 2" xfId="37404"/>
    <cellStyle name="Normal 2 6 2 7 2 2 4" xfId="37405"/>
    <cellStyle name="Normal 2 6 2 7 2 3" xfId="37406"/>
    <cellStyle name="Normal 2 6 2 7 2 3 2" xfId="37407"/>
    <cellStyle name="Normal 2 6 2 7 2 4" xfId="37408"/>
    <cellStyle name="Normal 2 6 2 7 2 4 2" xfId="37409"/>
    <cellStyle name="Normal 2 6 2 7 2 5" xfId="37410"/>
    <cellStyle name="Normal 2 6 2 7 2 5 2" xfId="37411"/>
    <cellStyle name="Normal 2 6 2 7 2 6" xfId="37412"/>
    <cellStyle name="Normal 2 6 2 7 3" xfId="37413"/>
    <cellStyle name="Normal 2 6 2 7 3 2" xfId="37414"/>
    <cellStyle name="Normal 2 6 2 7 3 2 2" xfId="37415"/>
    <cellStyle name="Normal 2 6 2 7 3 3" xfId="37416"/>
    <cellStyle name="Normal 2 6 2 7 3 3 2" xfId="37417"/>
    <cellStyle name="Normal 2 6 2 7 3 4" xfId="37418"/>
    <cellStyle name="Normal 2 6 2 7 4" xfId="37419"/>
    <cellStyle name="Normal 2 6 2 7 4 2" xfId="37420"/>
    <cellStyle name="Normal 2 6 2 7 4 2 2" xfId="37421"/>
    <cellStyle name="Normal 2 6 2 7 4 3" xfId="37422"/>
    <cellStyle name="Normal 2 6 2 7 4 3 2" xfId="37423"/>
    <cellStyle name="Normal 2 6 2 7 4 4" xfId="37424"/>
    <cellStyle name="Normal 2 6 2 7 5" xfId="37425"/>
    <cellStyle name="Normal 2 6 2 7 5 2" xfId="37426"/>
    <cellStyle name="Normal 2 6 2 7 6" xfId="37427"/>
    <cellStyle name="Normal 2 6 2 7 6 2" xfId="37428"/>
    <cellStyle name="Normal 2 6 2 7 7" xfId="37429"/>
    <cellStyle name="Normal 2 6 3" xfId="37430"/>
    <cellStyle name="Normal 2 6 3 2" xfId="37431"/>
    <cellStyle name="Normal 2 6 3 3" xfId="37432"/>
    <cellStyle name="Normal 2 6 3 3 2" xfId="37433"/>
    <cellStyle name="Normal 2 6 3 3 2 2" xfId="37434"/>
    <cellStyle name="Normal 2 6 3 3 2 2 2" xfId="37435"/>
    <cellStyle name="Normal 2 6 3 3 2 2 2 2" xfId="37436"/>
    <cellStyle name="Normal 2 6 3 3 2 2 3" xfId="37437"/>
    <cellStyle name="Normal 2 6 3 3 2 2 3 2" xfId="37438"/>
    <cellStyle name="Normal 2 6 3 3 2 2 4" xfId="37439"/>
    <cellStyle name="Normal 2 6 3 3 2 3" xfId="37440"/>
    <cellStyle name="Normal 2 6 3 3 2 3 2" xfId="37441"/>
    <cellStyle name="Normal 2 6 3 3 2 4" xfId="37442"/>
    <cellStyle name="Normal 2 6 3 3 2 4 2" xfId="37443"/>
    <cellStyle name="Normal 2 6 3 3 2 5" xfId="37444"/>
    <cellStyle name="Normal 2 6 3 3 2 5 2" xfId="37445"/>
    <cellStyle name="Normal 2 6 3 3 2 6" xfId="37446"/>
    <cellStyle name="Normal 2 6 3 3 3" xfId="37447"/>
    <cellStyle name="Normal 2 6 3 3 3 2" xfId="37448"/>
    <cellStyle name="Normal 2 6 3 3 3 2 2" xfId="37449"/>
    <cellStyle name="Normal 2 6 3 3 3 3" xfId="37450"/>
    <cellStyle name="Normal 2 6 3 3 3 3 2" xfId="37451"/>
    <cellStyle name="Normal 2 6 3 3 3 4" xfId="37452"/>
    <cellStyle name="Normal 2 6 3 3 4" xfId="37453"/>
    <cellStyle name="Normal 2 6 3 3 4 2" xfId="37454"/>
    <cellStyle name="Normal 2 6 3 3 4 2 2" xfId="37455"/>
    <cellStyle name="Normal 2 6 3 3 4 3" xfId="37456"/>
    <cellStyle name="Normal 2 6 3 3 4 3 2" xfId="37457"/>
    <cellStyle name="Normal 2 6 3 3 4 4" xfId="37458"/>
    <cellStyle name="Normal 2 6 3 3 5" xfId="37459"/>
    <cellStyle name="Normal 2 6 3 3 5 2" xfId="37460"/>
    <cellStyle name="Normal 2 6 3 3 6" xfId="37461"/>
    <cellStyle name="Normal 2 6 3 3 6 2" xfId="37462"/>
    <cellStyle name="Normal 2 6 3 3 7" xfId="37463"/>
    <cellStyle name="Normal 2 6 4" xfId="37464"/>
    <cellStyle name="Normal 2 6 5" xfId="37465"/>
    <cellStyle name="Normal 2 6 6" xfId="37466"/>
    <cellStyle name="Normal 2 6 7" xfId="37467"/>
    <cellStyle name="Normal 2 6 8" xfId="37468"/>
    <cellStyle name="Normal 2 6 9" xfId="37469"/>
    <cellStyle name="Normal 2 7" xfId="37470"/>
    <cellStyle name="Normal 2 7 2" xfId="37471"/>
    <cellStyle name="Normal 2 7 2 2" xfId="37472"/>
    <cellStyle name="Normal 2 7 2 3" xfId="37473"/>
    <cellStyle name="Normal 2 7 2 4" xfId="37474"/>
    <cellStyle name="Normal 2 7 2 5" xfId="37475"/>
    <cellStyle name="Normal 2 7 2 6" xfId="37476"/>
    <cellStyle name="Normal 2 7 2 7" xfId="37477"/>
    <cellStyle name="Normal 2 7 2 7 2" xfId="37478"/>
    <cellStyle name="Normal 2 7 2 7 2 2" xfId="37479"/>
    <cellStyle name="Normal 2 7 2 7 2 2 2" xfId="37480"/>
    <cellStyle name="Normal 2 7 2 7 2 2 2 2" xfId="37481"/>
    <cellStyle name="Normal 2 7 2 7 2 2 3" xfId="37482"/>
    <cellStyle name="Normal 2 7 2 7 2 2 3 2" xfId="37483"/>
    <cellStyle name="Normal 2 7 2 7 2 2 4" xfId="37484"/>
    <cellStyle name="Normal 2 7 2 7 2 3" xfId="37485"/>
    <cellStyle name="Normal 2 7 2 7 2 3 2" xfId="37486"/>
    <cellStyle name="Normal 2 7 2 7 2 4" xfId="37487"/>
    <cellStyle name="Normal 2 7 2 7 2 4 2" xfId="37488"/>
    <cellStyle name="Normal 2 7 2 7 2 5" xfId="37489"/>
    <cellStyle name="Normal 2 7 2 7 2 5 2" xfId="37490"/>
    <cellStyle name="Normal 2 7 2 7 2 6" xfId="37491"/>
    <cellStyle name="Normal 2 7 2 7 3" xfId="37492"/>
    <cellStyle name="Normal 2 7 2 7 3 2" xfId="37493"/>
    <cellStyle name="Normal 2 7 2 7 3 2 2" xfId="37494"/>
    <cellStyle name="Normal 2 7 2 7 3 3" xfId="37495"/>
    <cellStyle name="Normal 2 7 2 7 3 3 2" xfId="37496"/>
    <cellStyle name="Normal 2 7 2 7 3 4" xfId="37497"/>
    <cellStyle name="Normal 2 7 2 7 4" xfId="37498"/>
    <cellStyle name="Normal 2 7 2 7 4 2" xfId="37499"/>
    <cellStyle name="Normal 2 7 2 7 4 2 2" xfId="37500"/>
    <cellStyle name="Normal 2 7 2 7 4 3" xfId="37501"/>
    <cellStyle name="Normal 2 7 2 7 4 3 2" xfId="37502"/>
    <cellStyle name="Normal 2 7 2 7 4 4" xfId="37503"/>
    <cellStyle name="Normal 2 7 2 7 5" xfId="37504"/>
    <cellStyle name="Normal 2 7 2 7 5 2" xfId="37505"/>
    <cellStyle name="Normal 2 7 2 7 6" xfId="37506"/>
    <cellStyle name="Normal 2 7 2 7 6 2" xfId="37507"/>
    <cellStyle name="Normal 2 7 2 7 7" xfId="37508"/>
    <cellStyle name="Normal 2 7 3" xfId="37509"/>
    <cellStyle name="Normal 2 7 4" xfId="37510"/>
    <cellStyle name="Normal 2 7 5" xfId="37511"/>
    <cellStyle name="Normal 2 7 6" xfId="37512"/>
    <cellStyle name="Normal 2 7 7" xfId="37513"/>
    <cellStyle name="Normal 2 7 7 2" xfId="37514"/>
    <cellStyle name="Normal 2 7 7 2 2" xfId="37515"/>
    <cellStyle name="Normal 2 7 7 2 2 2" xfId="37516"/>
    <cellStyle name="Normal 2 7 7 2 2 2 2" xfId="37517"/>
    <cellStyle name="Normal 2 7 7 2 2 3" xfId="37518"/>
    <cellStyle name="Normal 2 7 7 2 2 3 2" xfId="37519"/>
    <cellStyle name="Normal 2 7 7 2 2 4" xfId="37520"/>
    <cellStyle name="Normal 2 7 7 2 3" xfId="37521"/>
    <cellStyle name="Normal 2 7 7 2 3 2" xfId="37522"/>
    <cellStyle name="Normal 2 7 7 2 4" xfId="37523"/>
    <cellStyle name="Normal 2 7 7 2 4 2" xfId="37524"/>
    <cellStyle name="Normal 2 7 7 2 5" xfId="37525"/>
    <cellStyle name="Normal 2 7 7 2 5 2" xfId="37526"/>
    <cellStyle name="Normal 2 7 7 2 6" xfId="37527"/>
    <cellStyle name="Normal 2 7 7 3" xfId="37528"/>
    <cellStyle name="Normal 2 7 7 3 2" xfId="37529"/>
    <cellStyle name="Normal 2 7 7 3 2 2" xfId="37530"/>
    <cellStyle name="Normal 2 7 7 3 3" xfId="37531"/>
    <cellStyle name="Normal 2 7 7 3 3 2" xfId="37532"/>
    <cellStyle name="Normal 2 7 7 3 4" xfId="37533"/>
    <cellStyle name="Normal 2 7 7 4" xfId="37534"/>
    <cellStyle name="Normal 2 7 7 4 2" xfId="37535"/>
    <cellStyle name="Normal 2 7 7 4 2 2" xfId="37536"/>
    <cellStyle name="Normal 2 7 7 4 3" xfId="37537"/>
    <cellStyle name="Normal 2 7 7 4 3 2" xfId="37538"/>
    <cellStyle name="Normal 2 7 7 4 4" xfId="37539"/>
    <cellStyle name="Normal 2 7 7 5" xfId="37540"/>
    <cellStyle name="Normal 2 7 7 5 2" xfId="37541"/>
    <cellStyle name="Normal 2 7 7 6" xfId="37542"/>
    <cellStyle name="Normal 2 7 7 6 2" xfId="37543"/>
    <cellStyle name="Normal 2 7 7 7" xfId="37544"/>
    <cellStyle name="Normal 2 8" xfId="37545"/>
    <cellStyle name="Normal 2 8 2" xfId="37546"/>
    <cellStyle name="Normal 2 8 2 2" xfId="37547"/>
    <cellStyle name="Normal 2 8 2 2 2" xfId="37548"/>
    <cellStyle name="Normal 2 8 2 2 2 2" xfId="37549"/>
    <cellStyle name="Normal 2 8 2 2 2 2 2" xfId="37550"/>
    <cellStyle name="Normal 2 8 2 2 2 3" xfId="37551"/>
    <cellStyle name="Normal 2 8 2 2 2 3 2" xfId="37552"/>
    <cellStyle name="Normal 2 8 2 2 2 4" xfId="37553"/>
    <cellStyle name="Normal 2 8 2 2 3" xfId="37554"/>
    <cellStyle name="Normal 2 8 2 2 3 2" xfId="37555"/>
    <cellStyle name="Normal 2 8 2 2 4" xfId="37556"/>
    <cellStyle name="Normal 2 8 2 2 4 2" xfId="37557"/>
    <cellStyle name="Normal 2 8 2 2 5" xfId="37558"/>
    <cellStyle name="Normal 2 8 2 2 5 2" xfId="37559"/>
    <cellStyle name="Normal 2 8 2 2 6" xfId="37560"/>
    <cellStyle name="Normal 2 8 2 3" xfId="37561"/>
    <cellStyle name="Normal 2 8 2 3 2" xfId="37562"/>
    <cellStyle name="Normal 2 8 2 3 2 2" xfId="37563"/>
    <cellStyle name="Normal 2 8 2 3 3" xfId="37564"/>
    <cellStyle name="Normal 2 8 2 3 3 2" xfId="37565"/>
    <cellStyle name="Normal 2 8 2 3 4" xfId="37566"/>
    <cellStyle name="Normal 2 8 2 4" xfId="37567"/>
    <cellStyle name="Normal 2 8 2 4 2" xfId="37568"/>
    <cellStyle name="Normal 2 8 2 4 2 2" xfId="37569"/>
    <cellStyle name="Normal 2 8 2 4 3" xfId="37570"/>
    <cellStyle name="Normal 2 8 2 4 3 2" xfId="37571"/>
    <cellStyle name="Normal 2 8 2 4 4" xfId="37572"/>
    <cellStyle name="Normal 2 8 2 5" xfId="37573"/>
    <cellStyle name="Normal 2 8 2 5 2" xfId="37574"/>
    <cellStyle name="Normal 2 8 2 6" xfId="37575"/>
    <cellStyle name="Normal 2 8 2 6 2" xfId="37576"/>
    <cellStyle name="Normal 2 8 2 7" xfId="37577"/>
    <cellStyle name="Normal 2 8 3" xfId="37578"/>
    <cellStyle name="Normal 2 8 4" xfId="37579"/>
    <cellStyle name="Normal 2 8 4 2" xfId="37580"/>
    <cellStyle name="Normal 2 8 4 2 2" xfId="37581"/>
    <cellStyle name="Normal 2 8 4 2 2 2" xfId="37582"/>
    <cellStyle name="Normal 2 8 4 2 2 2 2" xfId="37583"/>
    <cellStyle name="Normal 2 8 4 2 2 3" xfId="37584"/>
    <cellStyle name="Normal 2 8 4 2 2 3 2" xfId="37585"/>
    <cellStyle name="Normal 2 8 4 2 2 4" xfId="37586"/>
    <cellStyle name="Normal 2 8 4 2 3" xfId="37587"/>
    <cellStyle name="Normal 2 8 4 2 3 2" xfId="37588"/>
    <cellStyle name="Normal 2 8 4 2 4" xfId="37589"/>
    <cellStyle name="Normal 2 8 4 2 4 2" xfId="37590"/>
    <cellStyle name="Normal 2 8 4 2 5" xfId="37591"/>
    <cellStyle name="Normal 2 8 4 2 5 2" xfId="37592"/>
    <cellStyle name="Normal 2 8 4 2 6" xfId="37593"/>
    <cellStyle name="Normal 2 8 4 3" xfId="37594"/>
    <cellStyle name="Normal 2 8 4 3 2" xfId="37595"/>
    <cellStyle name="Normal 2 8 4 3 2 2" xfId="37596"/>
    <cellStyle name="Normal 2 8 4 3 3" xfId="37597"/>
    <cellStyle name="Normal 2 8 4 3 3 2" xfId="37598"/>
    <cellStyle name="Normal 2 8 4 3 4" xfId="37599"/>
    <cellStyle name="Normal 2 8 4 4" xfId="37600"/>
    <cellStyle name="Normal 2 8 4 4 2" xfId="37601"/>
    <cellStyle name="Normal 2 8 4 4 2 2" xfId="37602"/>
    <cellStyle name="Normal 2 8 4 4 3" xfId="37603"/>
    <cellStyle name="Normal 2 8 4 4 3 2" xfId="37604"/>
    <cellStyle name="Normal 2 8 4 4 4" xfId="37605"/>
    <cellStyle name="Normal 2 8 4 5" xfId="37606"/>
    <cellStyle name="Normal 2 8 4 5 2" xfId="37607"/>
    <cellStyle name="Normal 2 8 4 6" xfId="37608"/>
    <cellStyle name="Normal 2 8 4 6 2" xfId="37609"/>
    <cellStyle name="Normal 2 8 4 7" xfId="37610"/>
    <cellStyle name="Normal 2 9" xfId="37611"/>
    <cellStyle name="Normal 2 9 2" xfId="37612"/>
    <cellStyle name="Normal 2 9 3" xfId="37613"/>
    <cellStyle name="Normal 20" xfId="37614"/>
    <cellStyle name="Normal 20 10" xfId="37615"/>
    <cellStyle name="Normal 20 11" xfId="37616"/>
    <cellStyle name="Normal 20 12" xfId="37617"/>
    <cellStyle name="Normal 20 2" xfId="37618"/>
    <cellStyle name="Normal 20 2 2" xfId="37619"/>
    <cellStyle name="Normal 20 2 2 2" xfId="37620"/>
    <cellStyle name="Normal 20 2 2 3" xfId="37621"/>
    <cellStyle name="Normal 20 2 2 4" xfId="37622"/>
    <cellStyle name="Normal 20 2 2 5" xfId="37623"/>
    <cellStyle name="Normal 20 2 3" xfId="37624"/>
    <cellStyle name="Normal 20 2 4" xfId="37625"/>
    <cellStyle name="Normal 20 2 5" xfId="37626"/>
    <cellStyle name="Normal 20 3" xfId="37627"/>
    <cellStyle name="Normal 20 4" xfId="37628"/>
    <cellStyle name="Normal 20 5" xfId="37629"/>
    <cellStyle name="Normal 20 6" xfId="37630"/>
    <cellStyle name="Normal 20 7" xfId="37631"/>
    <cellStyle name="Normal 20 8" xfId="37632"/>
    <cellStyle name="Normal 20 9" xfId="37633"/>
    <cellStyle name="Normal 200" xfId="37634"/>
    <cellStyle name="Normal 201" xfId="37635"/>
    <cellStyle name="Normal 202" xfId="37636"/>
    <cellStyle name="Normal 203" xfId="37637"/>
    <cellStyle name="Normal 204" xfId="37638"/>
    <cellStyle name="Normal 204 2" xfId="37639"/>
    <cellStyle name="Normal 205" xfId="37640"/>
    <cellStyle name="Normal 205 2" xfId="37641"/>
    <cellStyle name="Normal 206" xfId="37642"/>
    <cellStyle name="Normal 206 2" xfId="37643"/>
    <cellStyle name="Normal 207" xfId="37644"/>
    <cellStyle name="Normal 208" xfId="37645"/>
    <cellStyle name="Normal 209" xfId="37646"/>
    <cellStyle name="Normal 21" xfId="37647"/>
    <cellStyle name="Normal 21 10" xfId="37648"/>
    <cellStyle name="Normal 21 11" xfId="37649"/>
    <cellStyle name="Normal 21 12" xfId="37650"/>
    <cellStyle name="Normal 21 13" xfId="37651"/>
    <cellStyle name="Normal 21 14" xfId="37652"/>
    <cellStyle name="Normal 21 15" xfId="37653"/>
    <cellStyle name="Normal 21 16" xfId="37654"/>
    <cellStyle name="Normal 21 2" xfId="37655"/>
    <cellStyle name="Normal 21 3" xfId="37656"/>
    <cellStyle name="Normal 21 4" xfId="37657"/>
    <cellStyle name="Normal 21 5" xfId="37658"/>
    <cellStyle name="Normal 21 6" xfId="37659"/>
    <cellStyle name="Normal 21 7" xfId="37660"/>
    <cellStyle name="Normal 21 8" xfId="37661"/>
    <cellStyle name="Normal 21 9" xfId="37662"/>
    <cellStyle name="Normal 210" xfId="37663"/>
    <cellStyle name="Normal 211" xfId="37664"/>
    <cellStyle name="Normal 22" xfId="37665"/>
    <cellStyle name="Normal 22 10" xfId="37666"/>
    <cellStyle name="Normal 22 11" xfId="37667"/>
    <cellStyle name="Normal 22 12" xfId="37668"/>
    <cellStyle name="Normal 22 13" xfId="37669"/>
    <cellStyle name="Normal 22 14" xfId="37670"/>
    <cellStyle name="Normal 22 2" xfId="37671"/>
    <cellStyle name="Normal 22 2 2" xfId="37672"/>
    <cellStyle name="Normal 22 3" xfId="37673"/>
    <cellStyle name="Normal 22 4" xfId="37674"/>
    <cellStyle name="Normal 22 5" xfId="37675"/>
    <cellStyle name="Normal 22 6" xfId="37676"/>
    <cellStyle name="Normal 22 7" xfId="37677"/>
    <cellStyle name="Normal 22 8" xfId="37678"/>
    <cellStyle name="Normal 22 9" xfId="37679"/>
    <cellStyle name="Normal 23" xfId="37680"/>
    <cellStyle name="Normal 23 2" xfId="37681"/>
    <cellStyle name="Normal 23 3" xfId="37682"/>
    <cellStyle name="Normal 24" xfId="37683"/>
    <cellStyle name="Normal 24 2" xfId="37684"/>
    <cellStyle name="Normal 24 3" xfId="37685"/>
    <cellStyle name="Normal 25" xfId="37686"/>
    <cellStyle name="Normal 25 2" xfId="37687"/>
    <cellStyle name="Normal 25 3" xfId="37688"/>
    <cellStyle name="Normal 26" xfId="37689"/>
    <cellStyle name="Normal 26 2" xfId="37690"/>
    <cellStyle name="Normal 26 3" xfId="37691"/>
    <cellStyle name="Normal 27" xfId="37692"/>
    <cellStyle name="Normal 27 2" xfId="37693"/>
    <cellStyle name="Normal 27 3" xfId="37694"/>
    <cellStyle name="Normal 28" xfId="37695"/>
    <cellStyle name="Normal 28 2" xfId="37696"/>
    <cellStyle name="Normal 28 3" xfId="37697"/>
    <cellStyle name="Normal 29" xfId="37698"/>
    <cellStyle name="Normal 29 2" xfId="37699"/>
    <cellStyle name="Normal 29 3" xfId="37700"/>
    <cellStyle name="Normal 3" xfId="37701"/>
    <cellStyle name="Normal 3 10" xfId="37702"/>
    <cellStyle name="Normal 3 11" xfId="37703"/>
    <cellStyle name="Normal 3 12" xfId="37704"/>
    <cellStyle name="Normal 3 13" xfId="37705"/>
    <cellStyle name="Normal 3 14" xfId="37706"/>
    <cellStyle name="Normal 3 15" xfId="37707"/>
    <cellStyle name="Normal 3 16" xfId="37708"/>
    <cellStyle name="Normal 3 16 2" xfId="37709"/>
    <cellStyle name="Normal 3 16 2 2" xfId="37710"/>
    <cellStyle name="Normal 3 16 2 2 2" xfId="37711"/>
    <cellStyle name="Normal 3 16 2 2 2 2" xfId="37712"/>
    <cellStyle name="Normal 3 16 2 2 3" xfId="37713"/>
    <cellStyle name="Normal 3 16 2 2 3 2" xfId="37714"/>
    <cellStyle name="Normal 3 16 2 2 4" xfId="37715"/>
    <cellStyle name="Normal 3 16 2 3" xfId="37716"/>
    <cellStyle name="Normal 3 16 2 3 2" xfId="37717"/>
    <cellStyle name="Normal 3 16 2 4" xfId="37718"/>
    <cellStyle name="Normal 3 16 2 4 2" xfId="37719"/>
    <cellStyle name="Normal 3 16 2 5" xfId="37720"/>
    <cellStyle name="Normal 3 16 2 5 2" xfId="37721"/>
    <cellStyle name="Normal 3 16 2 6" xfId="37722"/>
    <cellStyle name="Normal 3 16 3" xfId="37723"/>
    <cellStyle name="Normal 3 16 3 2" xfId="37724"/>
    <cellStyle name="Normal 3 16 3 2 2" xfId="37725"/>
    <cellStyle name="Normal 3 16 3 3" xfId="37726"/>
    <cellStyle name="Normal 3 16 3 3 2" xfId="37727"/>
    <cellStyle name="Normal 3 16 3 4" xfId="37728"/>
    <cellStyle name="Normal 3 16 4" xfId="37729"/>
    <cellStyle name="Normal 3 16 4 2" xfId="37730"/>
    <cellStyle name="Normal 3 16 4 2 2" xfId="37731"/>
    <cellStyle name="Normal 3 16 4 3" xfId="37732"/>
    <cellStyle name="Normal 3 16 4 3 2" xfId="37733"/>
    <cellStyle name="Normal 3 16 4 4" xfId="37734"/>
    <cellStyle name="Normal 3 16 5" xfId="37735"/>
    <cellStyle name="Normal 3 16 5 2" xfId="37736"/>
    <cellStyle name="Normal 3 16 6" xfId="37737"/>
    <cellStyle name="Normal 3 16 6 2" xfId="37738"/>
    <cellStyle name="Normal 3 16 7" xfId="37739"/>
    <cellStyle name="Normal 3 17" xfId="37740"/>
    <cellStyle name="Normal 3 18" xfId="37741"/>
    <cellStyle name="Normal 3 18 2" xfId="37742"/>
    <cellStyle name="Normal 3 18 2 2" xfId="37743"/>
    <cellStyle name="Normal 3 18 2 2 2" xfId="37744"/>
    <cellStyle name="Normal 3 18 2 2 2 2" xfId="37745"/>
    <cellStyle name="Normal 3 18 2 2 3" xfId="37746"/>
    <cellStyle name="Normal 3 18 2 2 3 2" xfId="37747"/>
    <cellStyle name="Normal 3 18 2 2 4" xfId="37748"/>
    <cellStyle name="Normal 3 18 2 3" xfId="37749"/>
    <cellStyle name="Normal 3 18 2 3 2" xfId="37750"/>
    <cellStyle name="Normal 3 18 2 4" xfId="37751"/>
    <cellStyle name="Normal 3 18 2 4 2" xfId="37752"/>
    <cellStyle name="Normal 3 18 2 5" xfId="37753"/>
    <cellStyle name="Normal 3 18 2 5 2" xfId="37754"/>
    <cellStyle name="Normal 3 18 2 6" xfId="37755"/>
    <cellStyle name="Normal 3 18 3" xfId="37756"/>
    <cellStyle name="Normal 3 18 3 2" xfId="37757"/>
    <cellStyle name="Normal 3 18 3 2 2" xfId="37758"/>
    <cellStyle name="Normal 3 18 3 3" xfId="37759"/>
    <cellStyle name="Normal 3 18 3 3 2" xfId="37760"/>
    <cellStyle name="Normal 3 18 3 4" xfId="37761"/>
    <cellStyle name="Normal 3 18 4" xfId="37762"/>
    <cellStyle name="Normal 3 18 4 2" xfId="37763"/>
    <cellStyle name="Normal 3 18 4 2 2" xfId="37764"/>
    <cellStyle name="Normal 3 18 4 3" xfId="37765"/>
    <cellStyle name="Normal 3 18 4 3 2" xfId="37766"/>
    <cellStyle name="Normal 3 18 4 4" xfId="37767"/>
    <cellStyle name="Normal 3 18 5" xfId="37768"/>
    <cellStyle name="Normal 3 18 5 2" xfId="37769"/>
    <cellStyle name="Normal 3 18 6" xfId="37770"/>
    <cellStyle name="Normal 3 18 6 2" xfId="37771"/>
    <cellStyle name="Normal 3 18 7" xfId="37772"/>
    <cellStyle name="Normal 3 19" xfId="37773"/>
    <cellStyle name="Normal 3 19 2" xfId="37774"/>
    <cellStyle name="Normal 3 19 2 2" xfId="37775"/>
    <cellStyle name="Normal 3 19 2 2 2" xfId="37776"/>
    <cellStyle name="Normal 3 19 2 2 2 2" xfId="37777"/>
    <cellStyle name="Normal 3 19 2 2 3" xfId="37778"/>
    <cellStyle name="Normal 3 19 2 2 3 2" xfId="37779"/>
    <cellStyle name="Normal 3 19 2 2 4" xfId="37780"/>
    <cellStyle name="Normal 3 19 2 3" xfId="37781"/>
    <cellStyle name="Normal 3 19 2 3 2" xfId="37782"/>
    <cellStyle name="Normal 3 19 2 4" xfId="37783"/>
    <cellStyle name="Normal 3 19 2 4 2" xfId="37784"/>
    <cellStyle name="Normal 3 19 2 5" xfId="37785"/>
    <cellStyle name="Normal 3 19 2 5 2" xfId="37786"/>
    <cellStyle name="Normal 3 19 2 6" xfId="37787"/>
    <cellStyle name="Normal 3 19 3" xfId="37788"/>
    <cellStyle name="Normal 3 19 3 2" xfId="37789"/>
    <cellStyle name="Normal 3 19 3 2 2" xfId="37790"/>
    <cellStyle name="Normal 3 19 3 3" xfId="37791"/>
    <cellStyle name="Normal 3 19 3 3 2" xfId="37792"/>
    <cellStyle name="Normal 3 19 3 4" xfId="37793"/>
    <cellStyle name="Normal 3 19 4" xfId="37794"/>
    <cellStyle name="Normal 3 19 4 2" xfId="37795"/>
    <cellStyle name="Normal 3 19 4 2 2" xfId="37796"/>
    <cellStyle name="Normal 3 19 4 3" xfId="37797"/>
    <cellStyle name="Normal 3 19 4 3 2" xfId="37798"/>
    <cellStyle name="Normal 3 19 4 4" xfId="37799"/>
    <cellStyle name="Normal 3 19 5" xfId="37800"/>
    <cellStyle name="Normal 3 19 5 2" xfId="37801"/>
    <cellStyle name="Normal 3 19 6" xfId="37802"/>
    <cellStyle name="Normal 3 19 6 2" xfId="37803"/>
    <cellStyle name="Normal 3 19 7" xfId="37804"/>
    <cellStyle name="Normal 3 2" xfId="37805"/>
    <cellStyle name="Normal 3 2 10" xfId="37806"/>
    <cellStyle name="Normal 3 2 10 2" xfId="37807"/>
    <cellStyle name="Normal 3 2 10 2 2" xfId="37808"/>
    <cellStyle name="Normal 3 2 10 3" xfId="37809"/>
    <cellStyle name="Normal 3 2 10 3 2" xfId="37810"/>
    <cellStyle name="Normal 3 2 10 4" xfId="37811"/>
    <cellStyle name="Normal 3 2 11" xfId="37812"/>
    <cellStyle name="Normal 3 2 11 2" xfId="37813"/>
    <cellStyle name="Normal 3 2 11 2 2" xfId="37814"/>
    <cellStyle name="Normal 3 2 11 3" xfId="37815"/>
    <cellStyle name="Normal 3 2 11 3 2" xfId="37816"/>
    <cellStyle name="Normal 3 2 11 4" xfId="37817"/>
    <cellStyle name="Normal 3 2 12" xfId="37818"/>
    <cellStyle name="Normal 3 2 12 2" xfId="37819"/>
    <cellStyle name="Normal 3 2 13" xfId="37820"/>
    <cellStyle name="Normal 3 2 13 2" xfId="37821"/>
    <cellStyle name="Normal 3 2 14" xfId="37822"/>
    <cellStyle name="Normal 3 2 2" xfId="37823"/>
    <cellStyle name="Normal 3 2 2 10" xfId="37824"/>
    <cellStyle name="Normal 3 2 2 10 2" xfId="37825"/>
    <cellStyle name="Normal 3 2 2 10 2 2" xfId="37826"/>
    <cellStyle name="Normal 3 2 2 10 3" xfId="37827"/>
    <cellStyle name="Normal 3 2 2 10 3 2" xfId="37828"/>
    <cellStyle name="Normal 3 2 2 10 4" xfId="37829"/>
    <cellStyle name="Normal 3 2 2 11" xfId="37830"/>
    <cellStyle name="Normal 3 2 2 11 2" xfId="37831"/>
    <cellStyle name="Normal 3 2 2 12" xfId="37832"/>
    <cellStyle name="Normal 3 2 2 12 2" xfId="37833"/>
    <cellStyle name="Normal 3 2 2 13" xfId="37834"/>
    <cellStyle name="Normal 3 2 2 2" xfId="37835"/>
    <cellStyle name="Normal 3 2 2 2 2" xfId="37836"/>
    <cellStyle name="Normal 3 2 2 2 2 2" xfId="37837"/>
    <cellStyle name="Normal 3 2 2 2 2 2 2" xfId="37838"/>
    <cellStyle name="Normal 3 2 2 2 2 2 2 2" xfId="37839"/>
    <cellStyle name="Normal 3 2 2 2 2 3" xfId="37840"/>
    <cellStyle name="Normal 3 2 2 2 2 3 2" xfId="37841"/>
    <cellStyle name="Normal 3 2 2 2 2 3 2 2" xfId="37842"/>
    <cellStyle name="Normal 3 2 2 2 2 3 2 2 2" xfId="37843"/>
    <cellStyle name="Normal 3 2 2 2 2 3 2 3" xfId="37844"/>
    <cellStyle name="Normal 3 2 2 2 2 3 3" xfId="37845"/>
    <cellStyle name="Normal 3 2 2 2 2 3 3 2" xfId="37846"/>
    <cellStyle name="Normal 3 2 2 2 2 3 4" xfId="37847"/>
    <cellStyle name="Normal 3 2 2 2 2 3 4 2" xfId="37848"/>
    <cellStyle name="Normal 3 2 2 2 2 3 5" xfId="37849"/>
    <cellStyle name="Normal 3 2 2 2 2 4" xfId="37850"/>
    <cellStyle name="Normal 3 2 2 2 2 4 2" xfId="37851"/>
    <cellStyle name="Normal 3 2 2 2 2 5" xfId="37852"/>
    <cellStyle name="Normal 3 2 2 2 2 5 2" xfId="37853"/>
    <cellStyle name="Normal 3 2 2 2 3" xfId="37854"/>
    <cellStyle name="Normal 3 2 2 2 3 2" xfId="37855"/>
    <cellStyle name="Normal 3 2 2 2 3 2 2" xfId="37856"/>
    <cellStyle name="Normal 3 2 2 2 3 2 2 2" xfId="37857"/>
    <cellStyle name="Normal 3 2 2 2 3 2 3" xfId="37858"/>
    <cellStyle name="Normal 3 2 2 2 3 3" xfId="37859"/>
    <cellStyle name="Normal 3 2 2 2 3 3 2" xfId="37860"/>
    <cellStyle name="Normal 3 2 2 2 3 4" xfId="37861"/>
    <cellStyle name="Normal 3 2 2 2 3 4 2" xfId="37862"/>
    <cellStyle name="Normal 3 2 2 2 3 5" xfId="37863"/>
    <cellStyle name="Normal 3 2 2 2 4" xfId="37864"/>
    <cellStyle name="Normal 3 2 2 2 5" xfId="37865"/>
    <cellStyle name="Normal 3 2 2 2 5 2" xfId="37866"/>
    <cellStyle name="Normal 3 2 2 2 6" xfId="37867"/>
    <cellStyle name="Normal 3 2 2 2 6 2" xfId="37868"/>
    <cellStyle name="Normal 3 2 2 3" xfId="37869"/>
    <cellStyle name="Normal 3 2 2 3 2" xfId="37870"/>
    <cellStyle name="Normal 3 2 2 3 2 2" xfId="37871"/>
    <cellStyle name="Normal 3 2 2 3 2 2 2" xfId="37872"/>
    <cellStyle name="Normal 3 2 2 3 2 2 2 2" xfId="37873"/>
    <cellStyle name="Normal 3 2 2 3 2 2 3" xfId="37874"/>
    <cellStyle name="Normal 3 2 2 3 2 3" xfId="37875"/>
    <cellStyle name="Normal 3 2 2 3 2 3 2" xfId="37876"/>
    <cellStyle name="Normal 3 2 2 3 2 4" xfId="37877"/>
    <cellStyle name="Normal 3 2 2 3 2 4 2" xfId="37878"/>
    <cellStyle name="Normal 3 2 2 3 2 5" xfId="37879"/>
    <cellStyle name="Normal 3 2 2 3 3" xfId="37880"/>
    <cellStyle name="Normal 3 2 2 3 4" xfId="37881"/>
    <cellStyle name="Normal 3 2 2 3 4 2" xfId="37882"/>
    <cellStyle name="Normal 3 2 2 3 5" xfId="37883"/>
    <cellStyle name="Normal 3 2 2 3 5 2" xfId="37884"/>
    <cellStyle name="Normal 3 2 2 4" xfId="37885"/>
    <cellStyle name="Normal 3 2 2 5" xfId="37886"/>
    <cellStyle name="Normal 3 2 2 6" xfId="37887"/>
    <cellStyle name="Normal 3 2 2 7" xfId="37888"/>
    <cellStyle name="Normal 3 2 2 8" xfId="37889"/>
    <cellStyle name="Normal 3 2 2 8 2" xfId="37890"/>
    <cellStyle name="Normal 3 2 2 8 2 2" xfId="37891"/>
    <cellStyle name="Normal 3 2 2 8 2 2 2" xfId="37892"/>
    <cellStyle name="Normal 3 2 2 8 2 3" xfId="37893"/>
    <cellStyle name="Normal 3 2 2 8 2 3 2" xfId="37894"/>
    <cellStyle name="Normal 3 2 2 8 2 4" xfId="37895"/>
    <cellStyle name="Normal 3 2 2 8 3" xfId="37896"/>
    <cellStyle name="Normal 3 2 2 8 3 2" xfId="37897"/>
    <cellStyle name="Normal 3 2 2 8 4" xfId="37898"/>
    <cellStyle name="Normal 3 2 2 8 4 2" xfId="37899"/>
    <cellStyle name="Normal 3 2 2 8 5" xfId="37900"/>
    <cellStyle name="Normal 3 2 2 8 5 2" xfId="37901"/>
    <cellStyle name="Normal 3 2 2 8 6" xfId="37902"/>
    <cellStyle name="Normal 3 2 2 9" xfId="37903"/>
    <cellStyle name="Normal 3 2 2 9 2" xfId="37904"/>
    <cellStyle name="Normal 3 2 2 9 2 2" xfId="37905"/>
    <cellStyle name="Normal 3 2 2 9 3" xfId="37906"/>
    <cellStyle name="Normal 3 2 2 9 3 2" xfId="37907"/>
    <cellStyle name="Normal 3 2 2 9 4" xfId="37908"/>
    <cellStyle name="Normal 3 2 3" xfId="37909"/>
    <cellStyle name="Normal 3 2 3 2" xfId="37910"/>
    <cellStyle name="Normal 3 2 3 2 2" xfId="37911"/>
    <cellStyle name="Normal 3 2 3 2 2 2" xfId="37912"/>
    <cellStyle name="Normal 3 2 3 2 2 2 2" xfId="37913"/>
    <cellStyle name="Normal 3 2 3 2 2 2 2 2" xfId="37914"/>
    <cellStyle name="Normal 3 2 3 2 2 2 3" xfId="37915"/>
    <cellStyle name="Normal 3 2 3 2 2 3" xfId="37916"/>
    <cellStyle name="Normal 3 2 3 2 2 3 2" xfId="37917"/>
    <cellStyle name="Normal 3 2 3 2 2 4" xfId="37918"/>
    <cellStyle name="Normal 3 2 3 2 2 4 2" xfId="37919"/>
    <cellStyle name="Normal 3 2 3 2 2 5" xfId="37920"/>
    <cellStyle name="Normal 3 2 3 2 3" xfId="37921"/>
    <cellStyle name="Normal 3 2 3 2 4" xfId="37922"/>
    <cellStyle name="Normal 3 2 3 2 4 2" xfId="37923"/>
    <cellStyle name="Normal 3 2 3 2 5" xfId="37924"/>
    <cellStyle name="Normal 3 2 3 2 5 2" xfId="37925"/>
    <cellStyle name="Normal 3 2 3 3" xfId="37926"/>
    <cellStyle name="Normal 3 2 3 3 2" xfId="37927"/>
    <cellStyle name="Normal 3 2 3 3 2 2" xfId="37928"/>
    <cellStyle name="Normal 3 2 3 3 2 2 2" xfId="37929"/>
    <cellStyle name="Normal 3 2 3 3 2 3" xfId="37930"/>
    <cellStyle name="Normal 3 2 3 3 3" xfId="37931"/>
    <cellStyle name="Normal 3 2 3 3 3 2" xfId="37932"/>
    <cellStyle name="Normal 3 2 3 3 4" xfId="37933"/>
    <cellStyle name="Normal 3 2 3 3 4 2" xfId="37934"/>
    <cellStyle name="Normal 3 2 3 3 5" xfId="37935"/>
    <cellStyle name="Normal 3 2 3 4" xfId="37936"/>
    <cellStyle name="Normal 3 2 3 5" xfId="37937"/>
    <cellStyle name="Normal 3 2 3 5 2" xfId="37938"/>
    <cellStyle name="Normal 3 2 3 6" xfId="37939"/>
    <cellStyle name="Normal 3 2 3 6 2" xfId="37940"/>
    <cellStyle name="Normal 3 2 4" xfId="37941"/>
    <cellStyle name="Normal 3 2 4 2" xfId="37942"/>
    <cellStyle name="Normal 3 2 4 2 2" xfId="37943"/>
    <cellStyle name="Normal 3 2 4 2 2 2" xfId="37944"/>
    <cellStyle name="Normal 3 2 4 2 2 2 2" xfId="37945"/>
    <cellStyle name="Normal 3 2 4 2 2 3" xfId="37946"/>
    <cellStyle name="Normal 3 2 4 2 3" xfId="37947"/>
    <cellStyle name="Normal 3 2 4 2 3 2" xfId="37948"/>
    <cellStyle name="Normal 3 2 4 2 4" xfId="37949"/>
    <cellStyle name="Normal 3 2 4 2 4 2" xfId="37950"/>
    <cellStyle name="Normal 3 2 4 2 5" xfId="37951"/>
    <cellStyle name="Normal 3 2 4 3" xfId="37952"/>
    <cellStyle name="Normal 3 2 4 4" xfId="37953"/>
    <cellStyle name="Normal 3 2 4 4 2" xfId="37954"/>
    <cellStyle name="Normal 3 2 4 5" xfId="37955"/>
    <cellStyle name="Normal 3 2 4 5 2" xfId="37956"/>
    <cellStyle name="Normal 3 2 5" xfId="37957"/>
    <cellStyle name="Normal 3 2 6" xfId="37958"/>
    <cellStyle name="Normal 3 2 6 2" xfId="37959"/>
    <cellStyle name="Normal 3 2 6 2 2" xfId="37960"/>
    <cellStyle name="Normal 3 2 6 2 2 2" xfId="37961"/>
    <cellStyle name="Normal 3 2 6 2 2 2 2" xfId="37962"/>
    <cellStyle name="Normal 3 2 6 2 2 2 2 2" xfId="37963"/>
    <cellStyle name="Normal 3 2 6 2 2 2 2 2 2" xfId="37964"/>
    <cellStyle name="Normal 3 2 6 2 2 2 2 2 2 2" xfId="37965"/>
    <cellStyle name="Normal 3 2 6 2 2 2 2 2 2 2 2" xfId="37966"/>
    <cellStyle name="Normal 3 2 6 2 2 2 2 2 2 3" xfId="37967"/>
    <cellStyle name="Normal 3 2 6 2 2 2 2 2 3" xfId="37968"/>
    <cellStyle name="Normal 3 2 6 2 2 2 2 2 3 2" xfId="37969"/>
    <cellStyle name="Normal 3 2 6 2 2 2 2 2 4" xfId="37970"/>
    <cellStyle name="Normal 3 2 6 2 2 2 2 3" xfId="37971"/>
    <cellStyle name="Normal 3 2 6 2 2 2 2 3 2" xfId="37972"/>
    <cellStyle name="Normal 3 2 6 2 2 2 2 4" xfId="37973"/>
    <cellStyle name="Normal 3 2 6 2 2 2 3" xfId="37974"/>
    <cellStyle name="Normal 3 2 6 2 2 2 3 2" xfId="37975"/>
    <cellStyle name="Normal 3 2 6 2 2 2 4" xfId="37976"/>
    <cellStyle name="Normal 3 2 6 2 2 2 4 2" xfId="37977"/>
    <cellStyle name="Normal 3 2 6 2 2 2 5" xfId="37978"/>
    <cellStyle name="Normal 3 2 6 2 2 2 5 2" xfId="37979"/>
    <cellStyle name="Normal 3 2 6 2 2 2 6" xfId="37980"/>
    <cellStyle name="Normal 3 2 6 2 2 3" xfId="37981"/>
    <cellStyle name="Normal 3 2 6 2 2 3 2" xfId="37982"/>
    <cellStyle name="Normal 3 2 6 2 2 3 2 2" xfId="37983"/>
    <cellStyle name="Normal 3 2 6 2 2 3 3" xfId="37984"/>
    <cellStyle name="Normal 3 2 6 2 2 3 3 2" xfId="37985"/>
    <cellStyle name="Normal 3 2 6 2 2 3 4" xfId="37986"/>
    <cellStyle name="Normal 3 2 6 2 2 4" xfId="37987"/>
    <cellStyle name="Normal 3 2 6 2 2 4 2" xfId="37988"/>
    <cellStyle name="Normal 3 2 6 2 2 4 2 2" xfId="37989"/>
    <cellStyle name="Normal 3 2 6 2 2 4 3" xfId="37990"/>
    <cellStyle name="Normal 3 2 6 2 2 4 3 2" xfId="37991"/>
    <cellStyle name="Normal 3 2 6 2 2 4 4" xfId="37992"/>
    <cellStyle name="Normal 3 2 6 2 2 5" xfId="37993"/>
    <cellStyle name="Normal 3 2 6 2 2 5 2" xfId="37994"/>
    <cellStyle name="Normal 3 2 6 2 2 6" xfId="37995"/>
    <cellStyle name="Normal 3 2 6 2 2 6 2" xfId="37996"/>
    <cellStyle name="Normal 3 2 6 2 2 7" xfId="37997"/>
    <cellStyle name="Normal 3 2 6 2 3" xfId="37998"/>
    <cellStyle name="Normal 3 2 6 2 3 2" xfId="37999"/>
    <cellStyle name="Normal 3 2 6 2 3 2 2" xfId="38000"/>
    <cellStyle name="Normal 3 2 6 2 3 2 2 2" xfId="38001"/>
    <cellStyle name="Normal 3 2 6 2 3 2 3" xfId="38002"/>
    <cellStyle name="Normal 3 2 6 2 3 2 3 2" xfId="38003"/>
    <cellStyle name="Normal 3 2 6 2 3 2 4" xfId="38004"/>
    <cellStyle name="Normal 3 2 6 2 3 3" xfId="38005"/>
    <cellStyle name="Normal 3 2 6 2 3 3 2" xfId="38006"/>
    <cellStyle name="Normal 3 2 6 2 3 4" xfId="38007"/>
    <cellStyle name="Normal 3 2 6 2 3 4 2" xfId="38008"/>
    <cellStyle name="Normal 3 2 6 2 3 5" xfId="38009"/>
    <cellStyle name="Normal 3 2 6 2 3 5 2" xfId="38010"/>
    <cellStyle name="Normal 3 2 6 2 3 6" xfId="38011"/>
    <cellStyle name="Normal 3 2 6 2 4" xfId="38012"/>
    <cellStyle name="Normal 3 2 6 2 4 2" xfId="38013"/>
    <cellStyle name="Normal 3 2 6 2 4 2 2" xfId="38014"/>
    <cellStyle name="Normal 3 2 6 2 4 3" xfId="38015"/>
    <cellStyle name="Normal 3 2 6 2 4 3 2" xfId="38016"/>
    <cellStyle name="Normal 3 2 6 2 4 4" xfId="38017"/>
    <cellStyle name="Normal 3 2 6 2 5" xfId="38018"/>
    <cellStyle name="Normal 3 2 6 2 5 2" xfId="38019"/>
    <cellStyle name="Normal 3 2 6 2 5 2 2" xfId="38020"/>
    <cellStyle name="Normal 3 2 6 2 5 3" xfId="38021"/>
    <cellStyle name="Normal 3 2 6 2 5 3 2" xfId="38022"/>
    <cellStyle name="Normal 3 2 6 2 5 4" xfId="38023"/>
    <cellStyle name="Normal 3 2 6 2 6" xfId="38024"/>
    <cellStyle name="Normal 3 2 6 2 6 2" xfId="38025"/>
    <cellStyle name="Normal 3 2 6 2 7" xfId="38026"/>
    <cellStyle name="Normal 3 2 6 2 7 2" xfId="38027"/>
    <cellStyle name="Normal 3 2 6 2 8" xfId="38028"/>
    <cellStyle name="Normal 3 2 6 3" xfId="38029"/>
    <cellStyle name="Normal 3 2 6 3 2" xfId="38030"/>
    <cellStyle name="Normal 3 2 6 3 2 2" xfId="38031"/>
    <cellStyle name="Normal 3 2 6 3 2 2 2" xfId="38032"/>
    <cellStyle name="Normal 3 2 6 3 2 3" xfId="38033"/>
    <cellStyle name="Normal 3 2 6 3 2 3 2" xfId="38034"/>
    <cellStyle name="Normal 3 2 6 3 2 4" xfId="38035"/>
    <cellStyle name="Normal 3 2 6 3 3" xfId="38036"/>
    <cellStyle name="Normal 3 2 6 3 3 2" xfId="38037"/>
    <cellStyle name="Normal 3 2 6 3 4" xfId="38038"/>
    <cellStyle name="Normal 3 2 6 3 4 2" xfId="38039"/>
    <cellStyle name="Normal 3 2 6 3 5" xfId="38040"/>
    <cellStyle name="Normal 3 2 6 3 5 2" xfId="38041"/>
    <cellStyle name="Normal 3 2 6 3 6" xfId="38042"/>
    <cellStyle name="Normal 3 2 6 4" xfId="38043"/>
    <cellStyle name="Normal 3 2 6 4 2" xfId="38044"/>
    <cellStyle name="Normal 3 2 6 4 2 2" xfId="38045"/>
    <cellStyle name="Normal 3 2 6 4 3" xfId="38046"/>
    <cellStyle name="Normal 3 2 6 4 3 2" xfId="38047"/>
    <cellStyle name="Normal 3 2 6 4 4" xfId="38048"/>
    <cellStyle name="Normal 3 2 6 5" xfId="38049"/>
    <cellStyle name="Normal 3 2 6 5 2" xfId="38050"/>
    <cellStyle name="Normal 3 2 6 5 2 2" xfId="38051"/>
    <cellStyle name="Normal 3 2 6 5 3" xfId="38052"/>
    <cellStyle name="Normal 3 2 6 5 3 2" xfId="38053"/>
    <cellStyle name="Normal 3 2 6 5 4" xfId="38054"/>
    <cellStyle name="Normal 3 2 6 6" xfId="38055"/>
    <cellStyle name="Normal 3 2 6 6 2" xfId="38056"/>
    <cellStyle name="Normal 3 2 6 7" xfId="38057"/>
    <cellStyle name="Normal 3 2 6 7 2" xfId="38058"/>
    <cellStyle name="Normal 3 2 6 8" xfId="38059"/>
    <cellStyle name="Normal 3 2 7" xfId="38060"/>
    <cellStyle name="Normal 3 2 8" xfId="38061"/>
    <cellStyle name="Normal 3 2 8 2" xfId="38062"/>
    <cellStyle name="Normal 3 2 8 2 2" xfId="38063"/>
    <cellStyle name="Normal 3 2 8 2 2 2" xfId="38064"/>
    <cellStyle name="Normal 3 2 8 2 2 2 2" xfId="38065"/>
    <cellStyle name="Normal 3 2 8 2 2 3" xfId="38066"/>
    <cellStyle name="Normal 3 2 8 2 2 3 2" xfId="38067"/>
    <cellStyle name="Normal 3 2 8 2 2 4" xfId="38068"/>
    <cellStyle name="Normal 3 2 8 2 3" xfId="38069"/>
    <cellStyle name="Normal 3 2 8 2 3 2" xfId="38070"/>
    <cellStyle name="Normal 3 2 8 2 4" xfId="38071"/>
    <cellStyle name="Normal 3 2 8 2 4 2" xfId="38072"/>
    <cellStyle name="Normal 3 2 8 2 5" xfId="38073"/>
    <cellStyle name="Normal 3 2 8 2 5 2" xfId="38074"/>
    <cellStyle name="Normal 3 2 8 2 6" xfId="38075"/>
    <cellStyle name="Normal 3 2 8 3" xfId="38076"/>
    <cellStyle name="Normal 3 2 8 3 2" xfId="38077"/>
    <cellStyle name="Normal 3 2 8 3 2 2" xfId="38078"/>
    <cellStyle name="Normal 3 2 8 3 3" xfId="38079"/>
    <cellStyle name="Normal 3 2 8 3 3 2" xfId="38080"/>
    <cellStyle name="Normal 3 2 8 3 4" xfId="38081"/>
    <cellStyle name="Normal 3 2 8 4" xfId="38082"/>
    <cellStyle name="Normal 3 2 8 4 2" xfId="38083"/>
    <cellStyle name="Normal 3 2 8 4 2 2" xfId="38084"/>
    <cellStyle name="Normal 3 2 8 4 3" xfId="38085"/>
    <cellStyle name="Normal 3 2 8 4 3 2" xfId="38086"/>
    <cellStyle name="Normal 3 2 8 4 4" xfId="38087"/>
    <cellStyle name="Normal 3 2 8 5" xfId="38088"/>
    <cellStyle name="Normal 3 2 8 5 2" xfId="38089"/>
    <cellStyle name="Normal 3 2 8 6" xfId="38090"/>
    <cellStyle name="Normal 3 2 8 6 2" xfId="38091"/>
    <cellStyle name="Normal 3 2 8 7" xfId="38092"/>
    <cellStyle name="Normal 3 2 9" xfId="38093"/>
    <cellStyle name="Normal 3 2 9 2" xfId="38094"/>
    <cellStyle name="Normal 3 2 9 2 2" xfId="38095"/>
    <cellStyle name="Normal 3 2 9 2 2 2" xfId="38096"/>
    <cellStyle name="Normal 3 2 9 2 3" xfId="38097"/>
    <cellStyle name="Normal 3 2 9 2 3 2" xfId="38098"/>
    <cellStyle name="Normal 3 2 9 2 4" xfId="38099"/>
    <cellStyle name="Normal 3 2 9 3" xfId="38100"/>
    <cellStyle name="Normal 3 2 9 3 2" xfId="38101"/>
    <cellStyle name="Normal 3 2 9 4" xfId="38102"/>
    <cellStyle name="Normal 3 2 9 4 2" xfId="38103"/>
    <cellStyle name="Normal 3 2 9 5" xfId="38104"/>
    <cellStyle name="Normal 3 2 9 5 2" xfId="38105"/>
    <cellStyle name="Normal 3 2 9 6" xfId="38106"/>
    <cellStyle name="Normal 3 2 9 6 2" xfId="38107"/>
    <cellStyle name="Normal 3 2 9 7" xfId="38108"/>
    <cellStyle name="Normal 3 20" xfId="38109"/>
    <cellStyle name="Normal 3 20 2" xfId="38110"/>
    <cellStyle name="Normal 3 20 2 2" xfId="38111"/>
    <cellStyle name="Normal 3 20 2 2 2" xfId="38112"/>
    <cellStyle name="Normal 3 20 2 2 2 2" xfId="38113"/>
    <cellStyle name="Normal 3 20 2 2 3" xfId="38114"/>
    <cellStyle name="Normal 3 20 2 2 3 2" xfId="38115"/>
    <cellStyle name="Normal 3 20 2 2 4" xfId="38116"/>
    <cellStyle name="Normal 3 20 2 3" xfId="38117"/>
    <cellStyle name="Normal 3 20 2 3 2" xfId="38118"/>
    <cellStyle name="Normal 3 20 2 4" xfId="38119"/>
    <cellStyle name="Normal 3 20 2 4 2" xfId="38120"/>
    <cellStyle name="Normal 3 20 2 5" xfId="38121"/>
    <cellStyle name="Normal 3 20 2 5 2" xfId="38122"/>
    <cellStyle name="Normal 3 20 2 6" xfId="38123"/>
    <cellStyle name="Normal 3 20 3" xfId="38124"/>
    <cellStyle name="Normal 3 20 3 2" xfId="38125"/>
    <cellStyle name="Normal 3 20 3 2 2" xfId="38126"/>
    <cellStyle name="Normal 3 20 3 3" xfId="38127"/>
    <cellStyle name="Normal 3 20 3 3 2" xfId="38128"/>
    <cellStyle name="Normal 3 20 3 4" xfId="38129"/>
    <cellStyle name="Normal 3 20 4" xfId="38130"/>
    <cellStyle name="Normal 3 20 4 2" xfId="38131"/>
    <cellStyle name="Normal 3 20 4 2 2" xfId="38132"/>
    <cellStyle name="Normal 3 20 4 3" xfId="38133"/>
    <cellStyle name="Normal 3 20 4 3 2" xfId="38134"/>
    <cellStyle name="Normal 3 20 4 4" xfId="38135"/>
    <cellStyle name="Normal 3 20 5" xfId="38136"/>
    <cellStyle name="Normal 3 20 5 2" xfId="38137"/>
    <cellStyle name="Normal 3 20 6" xfId="38138"/>
    <cellStyle name="Normal 3 20 6 2" xfId="38139"/>
    <cellStyle name="Normal 3 20 7" xfId="38140"/>
    <cellStyle name="Normal 3 21" xfId="38141"/>
    <cellStyle name="Normal 3 21 2" xfId="38142"/>
    <cellStyle name="Normal 3 21 2 2" xfId="38143"/>
    <cellStyle name="Normal 3 21 2 2 2" xfId="38144"/>
    <cellStyle name="Normal 3 21 2 2 2 2" xfId="38145"/>
    <cellStyle name="Normal 3 21 2 2 3" xfId="38146"/>
    <cellStyle name="Normal 3 21 2 2 3 2" xfId="38147"/>
    <cellStyle name="Normal 3 21 2 2 4" xfId="38148"/>
    <cellStyle name="Normal 3 21 2 3" xfId="38149"/>
    <cellStyle name="Normal 3 21 2 3 2" xfId="38150"/>
    <cellStyle name="Normal 3 21 2 4" xfId="38151"/>
    <cellStyle name="Normal 3 21 2 4 2" xfId="38152"/>
    <cellStyle name="Normal 3 21 2 5" xfId="38153"/>
    <cellStyle name="Normal 3 21 2 5 2" xfId="38154"/>
    <cellStyle name="Normal 3 21 2 6" xfId="38155"/>
    <cellStyle name="Normal 3 21 3" xfId="38156"/>
    <cellStyle name="Normal 3 21 3 2" xfId="38157"/>
    <cellStyle name="Normal 3 21 3 2 2" xfId="38158"/>
    <cellStyle name="Normal 3 21 3 3" xfId="38159"/>
    <cellStyle name="Normal 3 21 3 3 2" xfId="38160"/>
    <cellStyle name="Normal 3 21 3 4" xfId="38161"/>
    <cellStyle name="Normal 3 21 4" xfId="38162"/>
    <cellStyle name="Normal 3 21 4 2" xfId="38163"/>
    <cellStyle name="Normal 3 21 4 2 2" xfId="38164"/>
    <cellStyle name="Normal 3 21 4 3" xfId="38165"/>
    <cellStyle name="Normal 3 21 4 3 2" xfId="38166"/>
    <cellStyle name="Normal 3 21 4 4" xfId="38167"/>
    <cellStyle name="Normal 3 21 5" xfId="38168"/>
    <cellStyle name="Normal 3 21 5 2" xfId="38169"/>
    <cellStyle name="Normal 3 21 6" xfId="38170"/>
    <cellStyle name="Normal 3 21 6 2" xfId="38171"/>
    <cellStyle name="Normal 3 21 7" xfId="38172"/>
    <cellStyle name="Normal 3 22" xfId="38173"/>
    <cellStyle name="Normal 3 22 2" xfId="38174"/>
    <cellStyle name="Normal 3 22 2 2" xfId="38175"/>
    <cellStyle name="Normal 3 22 2 2 2" xfId="38176"/>
    <cellStyle name="Normal 3 22 2 3" xfId="38177"/>
    <cellStyle name="Normal 3 22 2 3 2" xfId="38178"/>
    <cellStyle name="Normal 3 22 2 4" xfId="38179"/>
    <cellStyle name="Normal 3 22 3" xfId="38180"/>
    <cellStyle name="Normal 3 22 3 2" xfId="38181"/>
    <cellStyle name="Normal 3 22 4" xfId="38182"/>
    <cellStyle name="Normal 3 22 4 2" xfId="38183"/>
    <cellStyle name="Normal 3 22 5" xfId="38184"/>
    <cellStyle name="Normal 3 22 5 2" xfId="38185"/>
    <cellStyle name="Normal 3 22 6" xfId="38186"/>
    <cellStyle name="Normal 3 22 6 2" xfId="38187"/>
    <cellStyle name="Normal 3 22 7" xfId="38188"/>
    <cellStyle name="Normal 3 23" xfId="38189"/>
    <cellStyle name="Normal 3 23 2" xfId="38190"/>
    <cellStyle name="Normal 3 23 2 2" xfId="38191"/>
    <cellStyle name="Normal 3 23 3" xfId="38192"/>
    <cellStyle name="Normal 3 23 3 2" xfId="38193"/>
    <cellStyle name="Normal 3 23 4" xfId="38194"/>
    <cellStyle name="Normal 3 23 4 2" xfId="38195"/>
    <cellStyle name="Normal 3 23 5" xfId="38196"/>
    <cellStyle name="Normal 3 24" xfId="38197"/>
    <cellStyle name="Normal 3 24 2" xfId="38198"/>
    <cellStyle name="Normal 3 25" xfId="38199"/>
    <cellStyle name="Normal 3 25 2" xfId="38200"/>
    <cellStyle name="Normal 3 26" xfId="38201"/>
    <cellStyle name="Normal 3 26 2" xfId="38202"/>
    <cellStyle name="Normal 3 27" xfId="38203"/>
    <cellStyle name="Normal 3 27 2" xfId="38204"/>
    <cellStyle name="Normal 3 3" xfId="38205"/>
    <cellStyle name="Normal 3 3 2" xfId="38206"/>
    <cellStyle name="Normal 3 3 2 2" xfId="38207"/>
    <cellStyle name="Normal 3 3 2 2 2" xfId="38208"/>
    <cellStyle name="Normal 3 3 2 2 2 2" xfId="38209"/>
    <cellStyle name="Normal 3 3 2 2 2 2 2" xfId="38210"/>
    <cellStyle name="Normal 3 3 2 2 2 2 2 2" xfId="38211"/>
    <cellStyle name="Normal 3 3 2 2 2 2 3" xfId="38212"/>
    <cellStyle name="Normal 3 3 2 2 2 3" xfId="38213"/>
    <cellStyle name="Normal 3 3 2 2 2 3 2" xfId="38214"/>
    <cellStyle name="Normal 3 3 2 2 2 3 2 2" xfId="38215"/>
    <cellStyle name="Normal 3 3 2 2 2 3 3" xfId="38216"/>
    <cellStyle name="Normal 3 3 2 2 2 4" xfId="38217"/>
    <cellStyle name="Normal 3 3 2 2 2 4 2" xfId="38218"/>
    <cellStyle name="Normal 3 3 2 2 2 5" xfId="38219"/>
    <cellStyle name="Normal 3 3 2 2 2 5 2" xfId="38220"/>
    <cellStyle name="Normal 3 3 2 2 2 6" xfId="38221"/>
    <cellStyle name="Normal 3 3 2 2 3" xfId="38222"/>
    <cellStyle name="Normal 3 3 2 2 3 2" xfId="38223"/>
    <cellStyle name="Normal 3 3 2 2 3 2 2" xfId="38224"/>
    <cellStyle name="Normal 3 3 2 2 3 3" xfId="38225"/>
    <cellStyle name="Normal 3 3 2 2 4" xfId="38226"/>
    <cellStyle name="Normal 3 3 2 2 4 2" xfId="38227"/>
    <cellStyle name="Normal 3 3 2 2 4 2 2" xfId="38228"/>
    <cellStyle name="Normal 3 3 2 2 4 3" xfId="38229"/>
    <cellStyle name="Normal 3 3 2 2 5" xfId="38230"/>
    <cellStyle name="Normal 3 3 2 2 5 2" xfId="38231"/>
    <cellStyle name="Normal 3 3 2 2 6" xfId="38232"/>
    <cellStyle name="Normal 3 3 2 2 6 2" xfId="38233"/>
    <cellStyle name="Normal 3 3 2 2 7" xfId="38234"/>
    <cellStyle name="Normal 3 3 2 3" xfId="38235"/>
    <cellStyle name="Normal 3 3 2 3 2" xfId="38236"/>
    <cellStyle name="Normal 3 3 2 3 2 2" xfId="38237"/>
    <cellStyle name="Normal 3 3 2 3 2 2 2" xfId="38238"/>
    <cellStyle name="Normal 3 3 2 3 2 3" xfId="38239"/>
    <cellStyle name="Normal 3 3 2 3 3" xfId="38240"/>
    <cellStyle name="Normal 3 3 2 3 3 2" xfId="38241"/>
    <cellStyle name="Normal 3 3 2 3 3 2 2" xfId="38242"/>
    <cellStyle name="Normal 3 3 2 3 3 3" xfId="38243"/>
    <cellStyle name="Normal 3 3 2 3 4" xfId="38244"/>
    <cellStyle name="Normal 3 3 2 3 4 2" xfId="38245"/>
    <cellStyle name="Normal 3 3 2 3 5" xfId="38246"/>
    <cellStyle name="Normal 3 3 2 3 5 2" xfId="38247"/>
    <cellStyle name="Normal 3 3 2 3 6" xfId="38248"/>
    <cellStyle name="Normal 3 3 2 4" xfId="38249"/>
    <cellStyle name="Normal 3 3 2 4 2" xfId="38250"/>
    <cellStyle name="Normal 3 3 2 4 2 2" xfId="38251"/>
    <cellStyle name="Normal 3 3 2 4 2 2 2" xfId="38252"/>
    <cellStyle name="Normal 3 3 2 4 2 3" xfId="38253"/>
    <cellStyle name="Normal 3 3 2 4 3" xfId="38254"/>
    <cellStyle name="Normal 3 3 2 4 3 2" xfId="38255"/>
    <cellStyle name="Normal 3 3 2 4 4" xfId="38256"/>
    <cellStyle name="Normal 3 3 2 4 4 2" xfId="38257"/>
    <cellStyle name="Normal 3 3 2 4 5" xfId="38258"/>
    <cellStyle name="Normal 3 3 2 5" xfId="38259"/>
    <cellStyle name="Normal 3 3 2 6" xfId="38260"/>
    <cellStyle name="Normal 3 3 2 6 2" xfId="38261"/>
    <cellStyle name="Normal 3 3 2 7" xfId="38262"/>
    <cellStyle name="Normal 3 3 2 7 2" xfId="38263"/>
    <cellStyle name="Normal 3 3 3" xfId="38264"/>
    <cellStyle name="Normal 3 3 3 2" xfId="38265"/>
    <cellStyle name="Normal 3 3 3 2 2" xfId="38266"/>
    <cellStyle name="Normal 3 3 3 2 2 2" xfId="38267"/>
    <cellStyle name="Normal 3 3 3 2 2 2 2" xfId="38268"/>
    <cellStyle name="Normal 3 3 3 2 2 3" xfId="38269"/>
    <cellStyle name="Normal 3 3 3 2 3" xfId="38270"/>
    <cellStyle name="Normal 3 3 3 2 3 2" xfId="38271"/>
    <cellStyle name="Normal 3 3 3 2 3 2 2" xfId="38272"/>
    <cellStyle name="Normal 3 3 3 2 3 3" xfId="38273"/>
    <cellStyle name="Normal 3 3 3 2 4" xfId="38274"/>
    <cellStyle name="Normal 3 3 3 2 4 2" xfId="38275"/>
    <cellStyle name="Normal 3 3 3 2 5" xfId="38276"/>
    <cellStyle name="Normal 3 3 3 2 5 2" xfId="38277"/>
    <cellStyle name="Normal 3 3 3 2 6" xfId="38278"/>
    <cellStyle name="Normal 3 3 3 3" xfId="38279"/>
    <cellStyle name="Normal 3 3 3 3 2" xfId="38280"/>
    <cellStyle name="Normal 3 3 3 3 2 2" xfId="38281"/>
    <cellStyle name="Normal 3 3 3 3 2 2 2" xfId="38282"/>
    <cellStyle name="Normal 3 3 3 3 2 3" xfId="38283"/>
    <cellStyle name="Normal 3 3 3 3 3" xfId="38284"/>
    <cellStyle name="Normal 3 3 3 3 3 2" xfId="38285"/>
    <cellStyle name="Normal 3 3 3 3 4" xfId="38286"/>
    <cellStyle name="Normal 3 3 3 3 4 2" xfId="38287"/>
    <cellStyle name="Normal 3 3 3 3 5" xfId="38288"/>
    <cellStyle name="Normal 3 3 3 4" xfId="38289"/>
    <cellStyle name="Normal 3 3 3 5" xfId="38290"/>
    <cellStyle name="Normal 3 3 3 5 2" xfId="38291"/>
    <cellStyle name="Normal 3 3 3 6" xfId="38292"/>
    <cellStyle name="Normal 3 3 3 6 2" xfId="38293"/>
    <cellStyle name="Normal 3 3 4" xfId="38294"/>
    <cellStyle name="Normal 3 3 4 2" xfId="38295"/>
    <cellStyle name="Normal 3 3 4 2 2" xfId="38296"/>
    <cellStyle name="Normal 3 3 4 2 2 2" xfId="38297"/>
    <cellStyle name="Normal 3 3 4 2 2 2 2" xfId="38298"/>
    <cellStyle name="Normal 3 3 4 2 2 3" xfId="38299"/>
    <cellStyle name="Normal 3 3 4 2 3" xfId="38300"/>
    <cellStyle name="Normal 3 3 4 2 3 2" xfId="38301"/>
    <cellStyle name="Normal 3 3 4 2 4" xfId="38302"/>
    <cellStyle name="Normal 3 3 4 2 4 2" xfId="38303"/>
    <cellStyle name="Normal 3 3 4 2 5" xfId="38304"/>
    <cellStyle name="Normal 3 3 4 3" xfId="38305"/>
    <cellStyle name="Normal 3 3 4 4" xfId="38306"/>
    <cellStyle name="Normal 3 3 4 4 2" xfId="38307"/>
    <cellStyle name="Normal 3 3 4 5" xfId="38308"/>
    <cellStyle name="Normal 3 3 4 5 2" xfId="38309"/>
    <cellStyle name="Normal 3 3 5" xfId="38310"/>
    <cellStyle name="Normal 3 3 5 2" xfId="38311"/>
    <cellStyle name="Normal 3 3 5 2 2" xfId="38312"/>
    <cellStyle name="Normal 3 3 5 2 2 2" xfId="38313"/>
    <cellStyle name="Normal 3 3 5 2 3" xfId="38314"/>
    <cellStyle name="Normal 3 3 5 2 3 2" xfId="38315"/>
    <cellStyle name="Normal 3 3 5 2 4" xfId="38316"/>
    <cellStyle name="Normal 3 3 5 3" xfId="38317"/>
    <cellStyle name="Normal 3 3 5 3 2" xfId="38318"/>
    <cellStyle name="Normal 3 3 5 3 2 2" xfId="38319"/>
    <cellStyle name="Normal 3 3 5 3 3" xfId="38320"/>
    <cellStyle name="Normal 3 3 5 3 3 2" xfId="38321"/>
    <cellStyle name="Normal 3 3 5 4" xfId="38322"/>
    <cellStyle name="Normal 3 3 5 4 2" xfId="38323"/>
    <cellStyle name="Normal 3 3 5 5" xfId="38324"/>
    <cellStyle name="Normal 3 3 6" xfId="38325"/>
    <cellStyle name="Normal 3 3 7" xfId="38326"/>
    <cellStyle name="Normal 3 3 7 2" xfId="38327"/>
    <cellStyle name="Normal 3 3 8" xfId="38328"/>
    <cellStyle name="Normal 3 3 8 2" xfId="38329"/>
    <cellStyle name="Normal 3 4" xfId="38330"/>
    <cellStyle name="Normal 3 4 2" xfId="38331"/>
    <cellStyle name="Normal 3 4 2 2" xfId="38332"/>
    <cellStyle name="Normal 3 4 2 2 2" xfId="38333"/>
    <cellStyle name="Normal 3 4 2 2 2 2" xfId="38334"/>
    <cellStyle name="Normal 3 4 2 2 2 2 2" xfId="38335"/>
    <cellStyle name="Normal 3 4 2 2 2 3" xfId="38336"/>
    <cellStyle name="Normal 3 4 2 2 3" xfId="38337"/>
    <cellStyle name="Normal 3 4 2 2 3 2" xfId="38338"/>
    <cellStyle name="Normal 3 4 2 2 3 2 2" xfId="38339"/>
    <cellStyle name="Normal 3 4 2 2 3 3" xfId="38340"/>
    <cellStyle name="Normal 3 4 2 2 4" xfId="38341"/>
    <cellStyle name="Normal 3 4 2 2 4 2" xfId="38342"/>
    <cellStyle name="Normal 3 4 2 2 5" xfId="38343"/>
    <cellStyle name="Normal 3 4 2 2 5 2" xfId="38344"/>
    <cellStyle name="Normal 3 4 2 2 6" xfId="38345"/>
    <cellStyle name="Normal 3 4 2 3" xfId="38346"/>
    <cellStyle name="Normal 3 4 2 3 2" xfId="38347"/>
    <cellStyle name="Normal 3 4 2 3 2 2" xfId="38348"/>
    <cellStyle name="Normal 3 4 2 3 2 2 2" xfId="38349"/>
    <cellStyle name="Normal 3 4 2 3 2 3" xfId="38350"/>
    <cellStyle name="Normal 3 4 2 3 3" xfId="38351"/>
    <cellStyle name="Normal 3 4 2 3 3 2" xfId="38352"/>
    <cellStyle name="Normal 3 4 2 3 4" xfId="38353"/>
    <cellStyle name="Normal 3 4 2 3 4 2" xfId="38354"/>
    <cellStyle name="Normal 3 4 2 3 5" xfId="38355"/>
    <cellStyle name="Normal 3 4 2 4" xfId="38356"/>
    <cellStyle name="Normal 3 4 2 5" xfId="38357"/>
    <cellStyle name="Normal 3 4 2 5 2" xfId="38358"/>
    <cellStyle name="Normal 3 4 2 6" xfId="38359"/>
    <cellStyle name="Normal 3 4 2 6 2" xfId="38360"/>
    <cellStyle name="Normal 3 4 3" xfId="38361"/>
    <cellStyle name="Normal 3 4 3 2" xfId="38362"/>
    <cellStyle name="Normal 3 4 3 2 2" xfId="38363"/>
    <cellStyle name="Normal 3 4 3 2 2 2" xfId="38364"/>
    <cellStyle name="Normal 3 4 3 3" xfId="38365"/>
    <cellStyle name="Normal 3 4 3 3 2" xfId="38366"/>
    <cellStyle name="Normal 3 4 3 3 2 2" xfId="38367"/>
    <cellStyle name="Normal 3 4 3 3 2 2 2" xfId="38368"/>
    <cellStyle name="Normal 3 4 3 3 2 3" xfId="38369"/>
    <cellStyle name="Normal 3 4 3 3 3" xfId="38370"/>
    <cellStyle name="Normal 3 4 3 3 3 2" xfId="38371"/>
    <cellStyle name="Normal 3 4 3 3 4" xfId="38372"/>
    <cellStyle name="Normal 3 4 3 3 4 2" xfId="38373"/>
    <cellStyle name="Normal 3 4 3 3 5" xfId="38374"/>
    <cellStyle name="Normal 3 4 3 4" xfId="38375"/>
    <cellStyle name="Normal 3 4 3 5" xfId="38376"/>
    <cellStyle name="Normal 3 4 3 5 2" xfId="38377"/>
    <cellStyle name="Normal 3 4 3 6" xfId="38378"/>
    <cellStyle name="Normal 3 4 3 6 2" xfId="38379"/>
    <cellStyle name="Normal 3 4 4" xfId="38380"/>
    <cellStyle name="Normal 3 4 4 2" xfId="38381"/>
    <cellStyle name="Normal 3 4 4 2 2" xfId="38382"/>
    <cellStyle name="Normal 3 4 4 2 2 2" xfId="38383"/>
    <cellStyle name="Normal 3 4 4 2 3" xfId="38384"/>
    <cellStyle name="Normal 3 4 4 3" xfId="38385"/>
    <cellStyle name="Normal 3 4 4 3 2" xfId="38386"/>
    <cellStyle name="Normal 3 4 4 4" xfId="38387"/>
    <cellStyle name="Normal 3 4 4 4 2" xfId="38388"/>
    <cellStyle name="Normal 3 4 4 5" xfId="38389"/>
    <cellStyle name="Normal 3 4 5" xfId="38390"/>
    <cellStyle name="Normal 3 4 5 2" xfId="38391"/>
    <cellStyle name="Normal 3 4 5 2 2" xfId="38392"/>
    <cellStyle name="Normal 3 4 5 2 2 2" xfId="38393"/>
    <cellStyle name="Normal 3 4 5 2 3" xfId="38394"/>
    <cellStyle name="Normal 3 4 5 3" xfId="38395"/>
    <cellStyle name="Normal 3 4 5 4" xfId="38396"/>
    <cellStyle name="Normal 3 4 6" xfId="38397"/>
    <cellStyle name="Normal 3 4 6 2" xfId="38398"/>
    <cellStyle name="Normal 3 4 7" xfId="38399"/>
    <cellStyle name="Normal 3 4 7 2" xfId="38400"/>
    <cellStyle name="Normal 3 5" xfId="38401"/>
    <cellStyle name="Normal 3 5 2" xfId="38402"/>
    <cellStyle name="Normal 3 5 2 2" xfId="38403"/>
    <cellStyle name="Normal 3 5 2 2 2" xfId="38404"/>
    <cellStyle name="Normal 3 5 2 2 2 2" xfId="38405"/>
    <cellStyle name="Normal 3 5 2 2 2 2 2" xfId="38406"/>
    <cellStyle name="Normal 3 5 2 2 2 3" xfId="38407"/>
    <cellStyle name="Normal 3 5 2 2 3" xfId="38408"/>
    <cellStyle name="Normal 3 5 2 2 3 2" xfId="38409"/>
    <cellStyle name="Normal 3 5 2 2 4" xfId="38410"/>
    <cellStyle name="Normal 3 5 2 2 4 2" xfId="38411"/>
    <cellStyle name="Normal 3 5 2 2 5" xfId="38412"/>
    <cellStyle name="Normal 3 5 2 3" xfId="38413"/>
    <cellStyle name="Normal 3 5 2 4" xfId="38414"/>
    <cellStyle name="Normal 3 5 2 4 2" xfId="38415"/>
    <cellStyle name="Normal 3 5 2 5" xfId="38416"/>
    <cellStyle name="Normal 3 5 2 5 2" xfId="38417"/>
    <cellStyle name="Normal 3 5 3" xfId="38418"/>
    <cellStyle name="Normal 3 5 4" xfId="38419"/>
    <cellStyle name="Normal 3 5 4 2" xfId="38420"/>
    <cellStyle name="Normal 3 5 4 2 2" xfId="38421"/>
    <cellStyle name="Normal 3 5 4 2 2 2" xfId="38422"/>
    <cellStyle name="Normal 3 5 4 2 3" xfId="38423"/>
    <cellStyle name="Normal 3 5 4 3" xfId="38424"/>
    <cellStyle name="Normal 3 5 4 3 2" xfId="38425"/>
    <cellStyle name="Normal 3 5 4 4" xfId="38426"/>
    <cellStyle name="Normal 3 5 4 4 2" xfId="38427"/>
    <cellStyle name="Normal 3 5 4 5" xfId="38428"/>
    <cellStyle name="Normal 3 5 5" xfId="38429"/>
    <cellStyle name="Normal 3 5 5 2" xfId="38430"/>
    <cellStyle name="Normal 3 5 5 2 2" xfId="38431"/>
    <cellStyle name="Normal 3 5 5 2 2 2" xfId="38432"/>
    <cellStyle name="Normal 3 5 5 2 3" xfId="38433"/>
    <cellStyle name="Normal 3 5 5 3" xfId="38434"/>
    <cellStyle name="Normal 3 5 5 4" xfId="38435"/>
    <cellStyle name="Normal 3 5 6" xfId="38436"/>
    <cellStyle name="Normal 3 5 6 2" xfId="38437"/>
    <cellStyle name="Normal 3 5 7" xfId="38438"/>
    <cellStyle name="Normal 3 5 7 2" xfId="38439"/>
    <cellStyle name="Normal 3 6" xfId="38440"/>
    <cellStyle name="Normal 3 6 2" xfId="38441"/>
    <cellStyle name="Normal 3 6 3" xfId="38442"/>
    <cellStyle name="Normal 3 6 4" xfId="38443"/>
    <cellStyle name="Normal 3 6 4 2" xfId="38444"/>
    <cellStyle name="Normal 3 6 4 2 2" xfId="38445"/>
    <cellStyle name="Normal 3 6 4 2 2 2" xfId="38446"/>
    <cellStyle name="Normal 3 6 4 2 3" xfId="38447"/>
    <cellStyle name="Normal 3 6 4 3" xfId="38448"/>
    <cellStyle name="Normal 3 6 4 3 2" xfId="38449"/>
    <cellStyle name="Normal 3 6 4 4" xfId="38450"/>
    <cellStyle name="Normal 3 6 4 4 2" xfId="38451"/>
    <cellStyle name="Normal 3 6 4 5" xfId="38452"/>
    <cellStyle name="Normal 3 6 5" xfId="38453"/>
    <cellStyle name="Normal 3 6 5 2" xfId="38454"/>
    <cellStyle name="Normal 3 6 6" xfId="38455"/>
    <cellStyle name="Normal 3 6 6 2" xfId="38456"/>
    <cellStyle name="Normal 3 7" xfId="38457"/>
    <cellStyle name="Normal 3 8" xfId="38458"/>
    <cellStyle name="Normal 3 9" xfId="38459"/>
    <cellStyle name="Normal 30" xfId="38460"/>
    <cellStyle name="Normal 31" xfId="38461"/>
    <cellStyle name="Normal 32" xfId="38462"/>
    <cellStyle name="Normal 32 10" xfId="38463"/>
    <cellStyle name="Normal 32 11" xfId="38464"/>
    <cellStyle name="Normal 32 2" xfId="38465"/>
    <cellStyle name="Normal 32 3" xfId="38466"/>
    <cellStyle name="Normal 32 4" xfId="38467"/>
    <cellStyle name="Normal 32 5" xfId="38468"/>
    <cellStyle name="Normal 32 6" xfId="38469"/>
    <cellStyle name="Normal 32 7" xfId="38470"/>
    <cellStyle name="Normal 32 8" xfId="38471"/>
    <cellStyle name="Normal 32 9" xfId="38472"/>
    <cellStyle name="Normal 33" xfId="38473"/>
    <cellStyle name="Normal 34" xfId="38474"/>
    <cellStyle name="Normal 35" xfId="38475"/>
    <cellStyle name="Normal 36" xfId="38476"/>
    <cellStyle name="Normal 36 10" xfId="38477"/>
    <cellStyle name="Normal 36 11" xfId="38478"/>
    <cellStyle name="Normal 36 2" xfId="38479"/>
    <cellStyle name="Normal 36 3" xfId="38480"/>
    <cellStyle name="Normal 36 4" xfId="38481"/>
    <cellStyle name="Normal 36 5" xfId="38482"/>
    <cellStyle name="Normal 36 6" xfId="38483"/>
    <cellStyle name="Normal 36 7" xfId="38484"/>
    <cellStyle name="Normal 36 8" xfId="38485"/>
    <cellStyle name="Normal 36 9" xfId="38486"/>
    <cellStyle name="Normal 37" xfId="38487"/>
    <cellStyle name="Normal 38" xfId="38488"/>
    <cellStyle name="Normal 39" xfId="38489"/>
    <cellStyle name="Normal 4" xfId="5"/>
    <cellStyle name="Normal 4 10" xfId="38490"/>
    <cellStyle name="Normal 4 11" xfId="38491"/>
    <cellStyle name="Normal 4 12" xfId="38492"/>
    <cellStyle name="Normal 4 13" xfId="38493"/>
    <cellStyle name="Normal 4 14" xfId="38494"/>
    <cellStyle name="Normal 4 15" xfId="38495"/>
    <cellStyle name="Normal 4 2" xfId="38496"/>
    <cellStyle name="Normal 4 2 2" xfId="38497"/>
    <cellStyle name="Normal 4 2 2 2" xfId="38498"/>
    <cellStyle name="Normal 4 2 2 2 2" xfId="38499"/>
    <cellStyle name="Normal 4 2 2 2 2 2" xfId="38500"/>
    <cellStyle name="Normal 4 2 2 3" xfId="38501"/>
    <cellStyle name="Normal 4 2 2 3 2" xfId="38502"/>
    <cellStyle name="Normal 4 2 2 3 2 2" xfId="38503"/>
    <cellStyle name="Normal 4 2 2 3 2 2 2" xfId="38504"/>
    <cellStyle name="Normal 4 2 2 4" xfId="38505"/>
    <cellStyle name="Normal 4 2 2 4 2" xfId="38506"/>
    <cellStyle name="Normal 4 2 2 4 2 2" xfId="38507"/>
    <cellStyle name="Normal 4 2 2 5" xfId="38508"/>
    <cellStyle name="Normal 4 2 3" xfId="38509"/>
    <cellStyle name="Normal 4 2 3 2" xfId="38510"/>
    <cellStyle name="Normal 4 2 3 2 2" xfId="38511"/>
    <cellStyle name="Normal 4 2 3 2 2 2" xfId="38512"/>
    <cellStyle name="Normal 4 2 3 2 2 3" xfId="38513"/>
    <cellStyle name="Normal 4 2 3 2 2 3 2" xfId="38514"/>
    <cellStyle name="Normal 4 2 3 2 3" xfId="38515"/>
    <cellStyle name="Normal 4 2 3 2 3 2" xfId="38516"/>
    <cellStyle name="Normal 4 2 3 2 3 2 2" xfId="38517"/>
    <cellStyle name="Normal 4 2 3 3" xfId="38518"/>
    <cellStyle name="Normal 4 2 3 3 2" xfId="38519"/>
    <cellStyle name="Normal 4 2 3 3 2 2" xfId="38520"/>
    <cellStyle name="Normal 4 2 3 3 2 3" xfId="38521"/>
    <cellStyle name="Normal 4 2 3 3 2 3 2" xfId="38522"/>
    <cellStyle name="Normal 4 2 4" xfId="38523"/>
    <cellStyle name="Normal 4 2 5" xfId="38524"/>
    <cellStyle name="Normal 4 2 6" xfId="38525"/>
    <cellStyle name="Normal 4 2 7" xfId="38526"/>
    <cellStyle name="Normal 4 2 8" xfId="38527"/>
    <cellStyle name="Normal 4 3" xfId="38528"/>
    <cellStyle name="Normal 4 3 2" xfId="38529"/>
    <cellStyle name="Normal 4 3 2 2" xfId="38530"/>
    <cellStyle name="Normal 4 3 2 2 2" xfId="38531"/>
    <cellStyle name="Normal 4 3 2 2 2 2" xfId="38532"/>
    <cellStyle name="Normal 4 3 2 2 2 3" xfId="38533"/>
    <cellStyle name="Normal 4 3 2 2 2 3 2" xfId="38534"/>
    <cellStyle name="Normal 4 3 2 2 3" xfId="38535"/>
    <cellStyle name="Normal 4 3 2 2 3 2" xfId="38536"/>
    <cellStyle name="Normal 4 3 2 2 3 2 2" xfId="38537"/>
    <cellStyle name="Normal 4 3 2 3" xfId="38538"/>
    <cellStyle name="Normal 4 3 2 3 2" xfId="38539"/>
    <cellStyle name="Normal 4 3 2 3 2 2" xfId="38540"/>
    <cellStyle name="Normal 4 3 2 3 2 2 2" xfId="38541"/>
    <cellStyle name="Normal 4 3 2 3 2 2 2 2" xfId="38542"/>
    <cellStyle name="Normal 4 3 2 3 2 3" xfId="38543"/>
    <cellStyle name="Normal 4 3 2 3 2 3 2" xfId="38544"/>
    <cellStyle name="Normal 4 3 2 3 3" xfId="38545"/>
    <cellStyle name="Normal 4 3 2 3 3 2" xfId="38546"/>
    <cellStyle name="Normal 4 3 3" xfId="38547"/>
    <cellStyle name="Normal 4 3 4" xfId="38548"/>
    <cellStyle name="Normal 4 3 4 2" xfId="38549"/>
    <cellStyle name="Normal 4 3 4 2 2" xfId="38550"/>
    <cellStyle name="Normal 4 3 4 3" xfId="38551"/>
    <cellStyle name="Normal 4 3 4 3 2" xfId="38552"/>
    <cellStyle name="Normal 4 3 4 4" xfId="38553"/>
    <cellStyle name="Normal 4 3 4 4 2" xfId="38554"/>
    <cellStyle name="Normal 4 3 4 5" xfId="38555"/>
    <cellStyle name="Normal 4 3 4 5 2" xfId="38556"/>
    <cellStyle name="Normal 4 3 4 6" xfId="38557"/>
    <cellStyle name="Normal 4 4" xfId="38558"/>
    <cellStyle name="Normal 4 4 2" xfId="38559"/>
    <cellStyle name="Normal 4 4 2 2" xfId="38560"/>
    <cellStyle name="Normal 4 4 2 2 2" xfId="38561"/>
    <cellStyle name="Normal 4 4 2 2 3" xfId="38562"/>
    <cellStyle name="Normal 4 4 2 2 3 2" xfId="38563"/>
    <cellStyle name="Normal 4 4 2 3" xfId="38564"/>
    <cellStyle name="Normal 4 4 2 3 2" xfId="38565"/>
    <cellStyle name="Normal 4 4 2 3 2 2" xfId="38566"/>
    <cellStyle name="Normal 4 4 3" xfId="38567"/>
    <cellStyle name="Normal 4 4 3 2" xfId="38568"/>
    <cellStyle name="Normal 4 4 3 2 2" xfId="38569"/>
    <cellStyle name="Normal 4 4 3 2 2 2" xfId="38570"/>
    <cellStyle name="Normal 4 4 3 3" xfId="38571"/>
    <cellStyle name="Normal 4 4 3 4" xfId="38572"/>
    <cellStyle name="Normal 4 4 3 4 2" xfId="38573"/>
    <cellStyle name="Normal 4 5" xfId="38574"/>
    <cellStyle name="Normal 4 6" xfId="38575"/>
    <cellStyle name="Normal 4 7" xfId="38576"/>
    <cellStyle name="Normal 4 8" xfId="38577"/>
    <cellStyle name="Normal 4 9" xfId="38578"/>
    <cellStyle name="Normal 40" xfId="38579"/>
    <cellStyle name="Normal 41" xfId="38580"/>
    <cellStyle name="Normal 41 2" xfId="38581"/>
    <cellStyle name="Normal 41 3" xfId="38582"/>
    <cellStyle name="Normal 41 4" xfId="38583"/>
    <cellStyle name="Normal 41 5" xfId="38584"/>
    <cellStyle name="Normal 41 6" xfId="38585"/>
    <cellStyle name="Normal 41 7" xfId="38586"/>
    <cellStyle name="Normal 42" xfId="38587"/>
    <cellStyle name="Normal 43" xfId="38588"/>
    <cellStyle name="Normal 44" xfId="38589"/>
    <cellStyle name="Normal 45" xfId="38590"/>
    <cellStyle name="Normal 45 2" xfId="38591"/>
    <cellStyle name="Normal 45 3" xfId="38592"/>
    <cellStyle name="Normal 45 4" xfId="38593"/>
    <cellStyle name="Normal 45 5" xfId="38594"/>
    <cellStyle name="Normal 45 6" xfId="38595"/>
    <cellStyle name="Normal 45 7" xfId="38596"/>
    <cellStyle name="Normal 46" xfId="38597"/>
    <cellStyle name="Normal 46 2" xfId="38598"/>
    <cellStyle name="Normal 46 3" xfId="38599"/>
    <cellStyle name="Normal 46 4" xfId="38600"/>
    <cellStyle name="Normal 46 5" xfId="38601"/>
    <cellStyle name="Normal 46 6" xfId="38602"/>
    <cellStyle name="Normal 46 7" xfId="38603"/>
    <cellStyle name="Normal 47" xfId="38604"/>
    <cellStyle name="Normal 47 2" xfId="38605"/>
    <cellStyle name="Normal 47 2 2" xfId="38606"/>
    <cellStyle name="Normal 47 2 3" xfId="38607"/>
    <cellStyle name="Normal 47 2 4" xfId="38608"/>
    <cellStyle name="Normal 47 2 5" xfId="38609"/>
    <cellStyle name="Normal 47 3" xfId="38610"/>
    <cellStyle name="Normal 47 3 2" xfId="38611"/>
    <cellStyle name="Normal 47 3 3" xfId="38612"/>
    <cellStyle name="Normal 47 3 4" xfId="38613"/>
    <cellStyle name="Normal 47 3 5" xfId="38614"/>
    <cellStyle name="Normal 47 4" xfId="38615"/>
    <cellStyle name="Normal 47 4 2" xfId="38616"/>
    <cellStyle name="Normal 47 4 3" xfId="38617"/>
    <cellStyle name="Normal 47 4 4" xfId="38618"/>
    <cellStyle name="Normal 47 4 5" xfId="38619"/>
    <cellStyle name="Normal 47 5" xfId="38620"/>
    <cellStyle name="Normal 47 5 2" xfId="38621"/>
    <cellStyle name="Normal 47 5 3" xfId="38622"/>
    <cellStyle name="Normal 47 5 4" xfId="38623"/>
    <cellStyle name="Normal 47 5 5" xfId="38624"/>
    <cellStyle name="Normal 47 6" xfId="38625"/>
    <cellStyle name="Normal 47 6 2" xfId="38626"/>
    <cellStyle name="Normal 47 6 3" xfId="38627"/>
    <cellStyle name="Normal 47 6 4" xfId="38628"/>
    <cellStyle name="Normal 47 6 5" xfId="38629"/>
    <cellStyle name="Normal 48" xfId="38630"/>
    <cellStyle name="Normal 48 2" xfId="38631"/>
    <cellStyle name="Normal 48 3" xfId="38632"/>
    <cellStyle name="Normal 48 4" xfId="38633"/>
    <cellStyle name="Normal 48 5" xfId="38634"/>
    <cellStyle name="Normal 48 6" xfId="38635"/>
    <cellStyle name="Normal 48 7" xfId="38636"/>
    <cellStyle name="Normal 49" xfId="38637"/>
    <cellStyle name="Normal 49 2" xfId="38638"/>
    <cellStyle name="Normal 49 3" xfId="38639"/>
    <cellStyle name="Normal 49 4" xfId="38640"/>
    <cellStyle name="Normal 49 5" xfId="38641"/>
    <cellStyle name="Normal 49 6" xfId="38642"/>
    <cellStyle name="Normal 49 7" xfId="38643"/>
    <cellStyle name="Normal 5" xfId="7"/>
    <cellStyle name="Normal 5 10" xfId="38644"/>
    <cellStyle name="Normal 5 11" xfId="38645"/>
    <cellStyle name="Normal 5 12" xfId="38646"/>
    <cellStyle name="Normal 5 13" xfId="38647"/>
    <cellStyle name="Normal 5 13 2" xfId="38648"/>
    <cellStyle name="Normal 5 13 2 2" xfId="38649"/>
    <cellStyle name="Normal 5 13 2 2 2" xfId="38650"/>
    <cellStyle name="Normal 5 13 2 2 2 2" xfId="38651"/>
    <cellStyle name="Normal 5 13 2 2 2 2 2" xfId="38652"/>
    <cellStyle name="Normal 5 13 2 2 2 3" xfId="38653"/>
    <cellStyle name="Normal 5 13 2 2 2 3 2" xfId="38654"/>
    <cellStyle name="Normal 5 13 2 2 2 4" xfId="38655"/>
    <cellStyle name="Normal 5 13 2 2 3" xfId="38656"/>
    <cellStyle name="Normal 5 13 2 2 3 2" xfId="38657"/>
    <cellStyle name="Normal 5 13 2 2 4" xfId="38658"/>
    <cellStyle name="Normal 5 13 2 2 4 2" xfId="38659"/>
    <cellStyle name="Normal 5 13 2 2 5" xfId="38660"/>
    <cellStyle name="Normal 5 13 2 2 5 2" xfId="38661"/>
    <cellStyle name="Normal 5 13 2 2 6" xfId="38662"/>
    <cellStyle name="Normal 5 13 2 3" xfId="38663"/>
    <cellStyle name="Normal 5 13 2 3 2" xfId="38664"/>
    <cellStyle name="Normal 5 13 2 3 2 2" xfId="38665"/>
    <cellStyle name="Normal 5 13 2 3 3" xfId="38666"/>
    <cellStyle name="Normal 5 13 2 3 3 2" xfId="38667"/>
    <cellStyle name="Normal 5 13 2 3 4" xfId="38668"/>
    <cellStyle name="Normal 5 13 2 4" xfId="38669"/>
    <cellStyle name="Normal 5 13 2 4 2" xfId="38670"/>
    <cellStyle name="Normal 5 13 2 4 2 2" xfId="38671"/>
    <cellStyle name="Normal 5 13 2 4 3" xfId="38672"/>
    <cellStyle name="Normal 5 13 2 4 3 2" xfId="38673"/>
    <cellStyle name="Normal 5 13 2 4 4" xfId="38674"/>
    <cellStyle name="Normal 5 13 2 5" xfId="38675"/>
    <cellStyle name="Normal 5 13 2 5 2" xfId="38676"/>
    <cellStyle name="Normal 5 13 2 6" xfId="38677"/>
    <cellStyle name="Normal 5 13 2 6 2" xfId="38678"/>
    <cellStyle name="Normal 5 13 2 7" xfId="38679"/>
    <cellStyle name="Normal 5 13 3" xfId="38680"/>
    <cellStyle name="Normal 5 13 3 2" xfId="38681"/>
    <cellStyle name="Normal 5 13 3 2 2" xfId="38682"/>
    <cellStyle name="Normal 5 13 3 2 2 2" xfId="38683"/>
    <cellStyle name="Normal 5 13 3 2 3" xfId="38684"/>
    <cellStyle name="Normal 5 13 3 2 3 2" xfId="38685"/>
    <cellStyle name="Normal 5 13 3 2 4" xfId="38686"/>
    <cellStyle name="Normal 5 13 3 3" xfId="38687"/>
    <cellStyle name="Normal 5 13 3 3 2" xfId="38688"/>
    <cellStyle name="Normal 5 13 3 4" xfId="38689"/>
    <cellStyle name="Normal 5 13 3 4 2" xfId="38690"/>
    <cellStyle name="Normal 5 13 3 5" xfId="38691"/>
    <cellStyle name="Normal 5 13 3 5 2" xfId="38692"/>
    <cellStyle name="Normal 5 13 3 6" xfId="38693"/>
    <cellStyle name="Normal 5 13 4" xfId="38694"/>
    <cellStyle name="Normal 5 13 4 2" xfId="38695"/>
    <cellStyle name="Normal 5 13 4 2 2" xfId="38696"/>
    <cellStyle name="Normal 5 13 4 3" xfId="38697"/>
    <cellStyle name="Normal 5 13 4 3 2" xfId="38698"/>
    <cellStyle name="Normal 5 13 4 4" xfId="38699"/>
    <cellStyle name="Normal 5 13 5" xfId="38700"/>
    <cellStyle name="Normal 5 13 5 2" xfId="38701"/>
    <cellStyle name="Normal 5 13 5 2 2" xfId="38702"/>
    <cellStyle name="Normal 5 13 5 3" xfId="38703"/>
    <cellStyle name="Normal 5 13 5 3 2" xfId="38704"/>
    <cellStyle name="Normal 5 13 5 4" xfId="38705"/>
    <cellStyle name="Normal 5 13 6" xfId="38706"/>
    <cellStyle name="Normal 5 13 6 2" xfId="38707"/>
    <cellStyle name="Normal 5 13 7" xfId="38708"/>
    <cellStyle name="Normal 5 13 7 2" xfId="38709"/>
    <cellStyle name="Normal 5 13 8" xfId="38710"/>
    <cellStyle name="Normal 5 14" xfId="38711"/>
    <cellStyle name="Normal 5 15" xfId="38712"/>
    <cellStyle name="Normal 5 15 2" xfId="38713"/>
    <cellStyle name="Normal 5 15 2 2" xfId="38714"/>
    <cellStyle name="Normal 5 15 2 2 2" xfId="38715"/>
    <cellStyle name="Normal 5 15 2 3" xfId="38716"/>
    <cellStyle name="Normal 5 15 2 3 2" xfId="38717"/>
    <cellStyle name="Normal 5 15 2 4" xfId="38718"/>
    <cellStyle name="Normal 5 15 3" xfId="38719"/>
    <cellStyle name="Normal 5 15 3 2" xfId="38720"/>
    <cellStyle name="Normal 5 15 3 2 2" xfId="38721"/>
    <cellStyle name="Normal 5 15 3 3" xfId="38722"/>
    <cellStyle name="Normal 5 15 3 3 2" xfId="38723"/>
    <cellStyle name="Normal 5 15 3 4" xfId="38724"/>
    <cellStyle name="Normal 5 15 4" xfId="38725"/>
    <cellStyle name="Normal 5 15 4 2" xfId="38726"/>
    <cellStyle name="Normal 5 15 5" xfId="38727"/>
    <cellStyle name="Normal 5 15 5 2" xfId="38728"/>
    <cellStyle name="Normal 5 15 6" xfId="38729"/>
    <cellStyle name="Normal 5 16" xfId="38730"/>
    <cellStyle name="Normal 5 16 2" xfId="38731"/>
    <cellStyle name="Normal 5 16 2 2" xfId="38732"/>
    <cellStyle name="Normal 5 16 2 2 2" xfId="38733"/>
    <cellStyle name="Normal 5 16 2 3" xfId="38734"/>
    <cellStyle name="Normal 5 16 3" xfId="38735"/>
    <cellStyle name="Normal 5 16 3 2" xfId="38736"/>
    <cellStyle name="Normal 5 16 4" xfId="38737"/>
    <cellStyle name="Normal 5 16 4 2" xfId="38738"/>
    <cellStyle name="Normal 5 17" xfId="38739"/>
    <cellStyle name="Normal 5 17 2" xfId="38740"/>
    <cellStyle name="Normal 5 17 2 2" xfId="38741"/>
    <cellStyle name="Normal 5 17 3" xfId="38742"/>
    <cellStyle name="Normal 5 17 3 2" xfId="38743"/>
    <cellStyle name="Normal 5 17 4" xfId="38744"/>
    <cellStyle name="Normal 5 18" xfId="38745"/>
    <cellStyle name="Normal 5 18 2" xfId="38746"/>
    <cellStyle name="Normal 5 19" xfId="38747"/>
    <cellStyle name="Normal 5 19 2" xfId="38748"/>
    <cellStyle name="Normal 5 2" xfId="38749"/>
    <cellStyle name="Normal 5 2 2" xfId="38750"/>
    <cellStyle name="Normal 5 2 2 2" xfId="38751"/>
    <cellStyle name="Normal 5 2 2 3" xfId="38752"/>
    <cellStyle name="Normal 5 2 2 4" xfId="38753"/>
    <cellStyle name="Normal 5 2 2 5" xfId="38754"/>
    <cellStyle name="Normal 5 2 2 6" xfId="38755"/>
    <cellStyle name="Normal 5 2 2 6 2" xfId="38756"/>
    <cellStyle name="Normal 5 2 2 6 2 2" xfId="38757"/>
    <cellStyle name="Normal 5 2 2 6 3" xfId="38758"/>
    <cellStyle name="Normal 5 2 2 6 3 2" xfId="38759"/>
    <cellStyle name="Normal 5 2 2 6 4" xfId="38760"/>
    <cellStyle name="Normal 5 2 3" xfId="38761"/>
    <cellStyle name="Normal 5 2 3 2" xfId="38762"/>
    <cellStyle name="Normal 5 2 3 2 2" xfId="38763"/>
    <cellStyle name="Normal 5 2 3 2 2 2" xfId="38764"/>
    <cellStyle name="Normal 5 2 3 2 3" xfId="38765"/>
    <cellStyle name="Normal 5 2 3 2 3 2" xfId="38766"/>
    <cellStyle name="Normal 5 2 3 2 4" xfId="38767"/>
    <cellStyle name="Normal 5 2 4" xfId="38768"/>
    <cellStyle name="Normal 5 2 4 2" xfId="38769"/>
    <cellStyle name="Normal 5 2 4 2 2" xfId="38770"/>
    <cellStyle name="Normal 5 2 4 2 2 2" xfId="38771"/>
    <cellStyle name="Normal 5 2 4 2 3" xfId="38772"/>
    <cellStyle name="Normal 5 2 4 2 3 2" xfId="38773"/>
    <cellStyle name="Normal 5 2 4 2 4" xfId="38774"/>
    <cellStyle name="Normal 5 2 5" xfId="38775"/>
    <cellStyle name="Normal 5 2 6" xfId="38776"/>
    <cellStyle name="Normal 5 2 6 2" xfId="38777"/>
    <cellStyle name="Normal 5 2 6 2 2" xfId="38778"/>
    <cellStyle name="Normal 5 2 6 2 2 2" xfId="38779"/>
    <cellStyle name="Normal 5 2 6 2 2 2 2" xfId="38780"/>
    <cellStyle name="Normal 5 2 6 2 2 2 2 2" xfId="38781"/>
    <cellStyle name="Normal 5 2 6 2 2 2 3" xfId="38782"/>
    <cellStyle name="Normal 5 2 6 2 2 2 3 2" xfId="38783"/>
    <cellStyle name="Normal 5 2 6 2 2 2 4" xfId="38784"/>
    <cellStyle name="Normal 5 2 6 2 2 2 4 2" xfId="38785"/>
    <cellStyle name="Normal 5 2 6 2 2 2 5" xfId="38786"/>
    <cellStyle name="Normal 5 2 6 2 2 3" xfId="38787"/>
    <cellStyle name="Normal 5 2 6 2 2 3 2" xfId="38788"/>
    <cellStyle name="Normal 5 2 6 2 2 4" xfId="38789"/>
    <cellStyle name="Normal 5 2 6 2 2 4 2" xfId="38790"/>
    <cellStyle name="Normal 5 2 6 2 2 5" xfId="38791"/>
    <cellStyle name="Normal 5 2 6 2 2 5 2" xfId="38792"/>
    <cellStyle name="Normal 5 2 6 2 2 6" xfId="38793"/>
    <cellStyle name="Normal 5 2 6 2 2 6 2" xfId="38794"/>
    <cellStyle name="Normal 5 2 6 2 2 7" xfId="38795"/>
    <cellStyle name="Normal 5 2 6 2 3" xfId="38796"/>
    <cellStyle name="Normal 5 2 6 2 3 2" xfId="38797"/>
    <cellStyle name="Normal 5 2 6 2 3 2 2" xfId="38798"/>
    <cellStyle name="Normal 5 2 6 2 3 3" xfId="38799"/>
    <cellStyle name="Normal 5 2 6 2 3 3 2" xfId="38800"/>
    <cellStyle name="Normal 5 2 6 2 3 4" xfId="38801"/>
    <cellStyle name="Normal 5 2 6 2 3 4 2" xfId="38802"/>
    <cellStyle name="Normal 5 2 6 2 3 5" xfId="38803"/>
    <cellStyle name="Normal 5 2 6 2 4" xfId="38804"/>
    <cellStyle name="Normal 5 2 6 2 4 2" xfId="38805"/>
    <cellStyle name="Normal 5 2 6 2 4 2 2" xfId="38806"/>
    <cellStyle name="Normal 5 2 6 2 4 3" xfId="38807"/>
    <cellStyle name="Normal 5 2 6 2 4 3 2" xfId="38808"/>
    <cellStyle name="Normal 5 2 6 2 4 4" xfId="38809"/>
    <cellStyle name="Normal 5 2 6 2 5" xfId="38810"/>
    <cellStyle name="Normal 5 2 6 2 5 2" xfId="38811"/>
    <cellStyle name="Normal 5 2 6 2 6" xfId="38812"/>
    <cellStyle name="Normal 5 2 6 2 6 2" xfId="38813"/>
    <cellStyle name="Normal 5 2 6 2 7" xfId="38814"/>
    <cellStyle name="Normal 5 2 6 2 7 2" xfId="38815"/>
    <cellStyle name="Normal 5 2 6 2 8" xfId="38816"/>
    <cellStyle name="Normal 5 2 6 3" xfId="38817"/>
    <cellStyle name="Normal 5 2 6 3 2" xfId="38818"/>
    <cellStyle name="Normal 5 2 6 3 2 2" xfId="38819"/>
    <cellStyle name="Normal 5 2 6 3 2 2 2" xfId="38820"/>
    <cellStyle name="Normal 5 2 6 3 2 3" xfId="38821"/>
    <cellStyle name="Normal 5 2 6 3 2 3 2" xfId="38822"/>
    <cellStyle name="Normal 5 2 6 3 2 4" xfId="38823"/>
    <cellStyle name="Normal 5 2 6 3 3" xfId="38824"/>
    <cellStyle name="Normal 5 2 6 3 3 2" xfId="38825"/>
    <cellStyle name="Normal 5 2 6 3 4" xfId="38826"/>
    <cellStyle name="Normal 5 2 6 3 4 2" xfId="38827"/>
    <cellStyle name="Normal 5 2 6 3 5" xfId="38828"/>
    <cellStyle name="Normal 5 2 6 3 5 2" xfId="38829"/>
    <cellStyle name="Normal 5 2 6 3 6" xfId="38830"/>
    <cellStyle name="Normal 5 2 6 4" xfId="38831"/>
    <cellStyle name="Normal 5 2 6 4 2" xfId="38832"/>
    <cellStyle name="Normal 5 2 6 4 2 2" xfId="38833"/>
    <cellStyle name="Normal 5 2 6 4 3" xfId="38834"/>
    <cellStyle name="Normal 5 2 6 4 3 2" xfId="38835"/>
    <cellStyle name="Normal 5 2 6 4 4" xfId="38836"/>
    <cellStyle name="Normal 5 2 6 5" xfId="38837"/>
    <cellStyle name="Normal 5 2 6 5 2" xfId="38838"/>
    <cellStyle name="Normal 5 2 6 5 2 2" xfId="38839"/>
    <cellStyle name="Normal 5 2 6 5 3" xfId="38840"/>
    <cellStyle name="Normal 5 2 6 5 3 2" xfId="38841"/>
    <cellStyle name="Normal 5 2 6 5 4" xfId="38842"/>
    <cellStyle name="Normal 5 2 6 6" xfId="38843"/>
    <cellStyle name="Normal 5 2 6 6 2" xfId="38844"/>
    <cellStyle name="Normal 5 2 6 7" xfId="38845"/>
    <cellStyle name="Normal 5 2 6 7 2" xfId="38846"/>
    <cellStyle name="Normal 5 2 7" xfId="38847"/>
    <cellStyle name="Normal 5 2 8" xfId="38848"/>
    <cellStyle name="Normal 5 2 8 2" xfId="38849"/>
    <cellStyle name="Normal 5 2 8 2 2" xfId="38850"/>
    <cellStyle name="Normal 5 2 8 3" xfId="38851"/>
    <cellStyle name="Normal 5 2 8 3 2" xfId="38852"/>
    <cellStyle name="Normal 5 2 8 4" xfId="38853"/>
    <cellStyle name="Normal 5 20" xfId="38854"/>
    <cellStyle name="Normal 5 20 2" xfId="38855"/>
    <cellStyle name="Normal 5 21" xfId="38856"/>
    <cellStyle name="Normal 5 3" xfId="38857"/>
    <cellStyle name="Normal 5 3 2" xfId="38858"/>
    <cellStyle name="Normal 5 3 2 2" xfId="38859"/>
    <cellStyle name="Normal 5 3 2 2 2" xfId="38860"/>
    <cellStyle name="Normal 5 3 2 3" xfId="38861"/>
    <cellStyle name="Normal 5 3 2 3 2" xfId="38862"/>
    <cellStyle name="Normal 5 3 2 4" xfId="38863"/>
    <cellStyle name="Normal 5 4" xfId="38864"/>
    <cellStyle name="Normal 5 4 2" xfId="38865"/>
    <cellStyle name="Normal 5 4 2 2" xfId="38866"/>
    <cellStyle name="Normal 5 4 2 2 2" xfId="38867"/>
    <cellStyle name="Normal 5 4 2 3" xfId="38868"/>
    <cellStyle name="Normal 5 4 2 3 2" xfId="38869"/>
    <cellStyle name="Normal 5 4 2 4" xfId="38870"/>
    <cellStyle name="Normal 5 5" xfId="38871"/>
    <cellStyle name="Normal 5 5 2" xfId="38872"/>
    <cellStyle name="Normal 5 5 2 2" xfId="38873"/>
    <cellStyle name="Normal 5 5 2 2 2" xfId="38874"/>
    <cellStyle name="Normal 5 5 2 3" xfId="38875"/>
    <cellStyle name="Normal 5 5 2 3 2" xfId="38876"/>
    <cellStyle name="Normal 5 5 2 4" xfId="38877"/>
    <cellStyle name="Normal 5 6" xfId="38878"/>
    <cellStyle name="Normal 5 6 2" xfId="38879"/>
    <cellStyle name="Normal 5 7" xfId="38880"/>
    <cellStyle name="Normal 5 8" xfId="38881"/>
    <cellStyle name="Normal 5 9" xfId="38882"/>
    <cellStyle name="Normal 50" xfId="38883"/>
    <cellStyle name="Normal 50 2" xfId="38884"/>
    <cellStyle name="Normal 50 3" xfId="38885"/>
    <cellStyle name="Normal 50 4" xfId="38886"/>
    <cellStyle name="Normal 50 5" xfId="38887"/>
    <cellStyle name="Normal 50 6" xfId="38888"/>
    <cellStyle name="Normal 50 7" xfId="38889"/>
    <cellStyle name="Normal 51" xfId="38890"/>
    <cellStyle name="Normal 51 2" xfId="38891"/>
    <cellStyle name="Normal 51 3" xfId="38892"/>
    <cellStyle name="Normal 51 4" xfId="38893"/>
    <cellStyle name="Normal 51 5" xfId="38894"/>
    <cellStyle name="Normal 51 6" xfId="38895"/>
    <cellStyle name="Normal 51 7" xfId="38896"/>
    <cellStyle name="Normal 52" xfId="38897"/>
    <cellStyle name="Normal 52 2" xfId="38898"/>
    <cellStyle name="Normal 52 3" xfId="38899"/>
    <cellStyle name="Normal 52 4" xfId="38900"/>
    <cellStyle name="Normal 52 5" xfId="38901"/>
    <cellStyle name="Normal 52 6" xfId="38902"/>
    <cellStyle name="Normal 52 7" xfId="38903"/>
    <cellStyle name="Normal 53" xfId="38904"/>
    <cellStyle name="Normal 53 2" xfId="38905"/>
    <cellStyle name="Normal 53 3" xfId="38906"/>
    <cellStyle name="Normal 53 4" xfId="38907"/>
    <cellStyle name="Normal 53 5" xfId="38908"/>
    <cellStyle name="Normal 53 6" xfId="38909"/>
    <cellStyle name="Normal 53 7" xfId="38910"/>
    <cellStyle name="Normal 54" xfId="38911"/>
    <cellStyle name="Normal 55" xfId="38912"/>
    <cellStyle name="Normal 56" xfId="38913"/>
    <cellStyle name="Normal 57" xfId="38914"/>
    <cellStyle name="Normal 58" xfId="38915"/>
    <cellStyle name="Normal 59" xfId="38916"/>
    <cellStyle name="Normal 59 2" xfId="38917"/>
    <cellStyle name="Normal 6" xfId="38918"/>
    <cellStyle name="Normal 6 10" xfId="38919"/>
    <cellStyle name="Normal 6 11" xfId="38920"/>
    <cellStyle name="Normal 6 12" xfId="38921"/>
    <cellStyle name="Normal 6 13" xfId="38922"/>
    <cellStyle name="Normal 6 14" xfId="38923"/>
    <cellStyle name="Normal 6 15" xfId="38924"/>
    <cellStyle name="Normal 6 15 2" xfId="38925"/>
    <cellStyle name="Normal 6 15 2 2" xfId="38926"/>
    <cellStyle name="Normal 6 15 2 2 2" xfId="38927"/>
    <cellStyle name="Normal 6 15 2 3" xfId="38928"/>
    <cellStyle name="Normal 6 15 2 3 2" xfId="38929"/>
    <cellStyle name="Normal 6 15 2 4" xfId="38930"/>
    <cellStyle name="Normal 6 15 3" xfId="38931"/>
    <cellStyle name="Normal 6 15 3 2" xfId="38932"/>
    <cellStyle name="Normal 6 15 3 2 2" xfId="38933"/>
    <cellStyle name="Normal 6 15 3 3" xfId="38934"/>
    <cellStyle name="Normal 6 15 3 3 2" xfId="38935"/>
    <cellStyle name="Normal 6 15 3 4" xfId="38936"/>
    <cellStyle name="Normal 6 15 4" xfId="38937"/>
    <cellStyle name="Normal 6 15 4 2" xfId="38938"/>
    <cellStyle name="Normal 6 15 5" xfId="38939"/>
    <cellStyle name="Normal 6 15 5 2" xfId="38940"/>
    <cellStyle name="Normal 6 15 6" xfId="38941"/>
    <cellStyle name="Normal 6 16" xfId="38942"/>
    <cellStyle name="Normal 6 16 2" xfId="38943"/>
    <cellStyle name="Normal 6 16 2 2" xfId="38944"/>
    <cellStyle name="Normal 6 16 2 2 2" xfId="38945"/>
    <cellStyle name="Normal 6 16 2 3" xfId="38946"/>
    <cellStyle name="Normal 6 16 3" xfId="38947"/>
    <cellStyle name="Normal 6 16 3 2" xfId="38948"/>
    <cellStyle name="Normal 6 16 4" xfId="38949"/>
    <cellStyle name="Normal 6 16 4 2" xfId="38950"/>
    <cellStyle name="Normal 6 17" xfId="38951"/>
    <cellStyle name="Normal 6 17 2" xfId="38952"/>
    <cellStyle name="Normal 6 17 2 2" xfId="38953"/>
    <cellStyle name="Normal 6 17 3" xfId="38954"/>
    <cellStyle name="Normal 6 17 3 2" xfId="38955"/>
    <cellStyle name="Normal 6 17 4" xfId="38956"/>
    <cellStyle name="Normal 6 18" xfId="38957"/>
    <cellStyle name="Normal 6 18 2" xfId="38958"/>
    <cellStyle name="Normal 6 19" xfId="38959"/>
    <cellStyle name="Normal 6 19 2" xfId="38960"/>
    <cellStyle name="Normal 6 2" xfId="38961"/>
    <cellStyle name="Normal 6 2 2" xfId="38962"/>
    <cellStyle name="Normal 6 2 2 2" xfId="38963"/>
    <cellStyle name="Normal 6 2 2 3" xfId="38964"/>
    <cellStyle name="Normal 6 2 2 4" xfId="38965"/>
    <cellStyle name="Normal 6 2 2 5" xfId="38966"/>
    <cellStyle name="Normal 6 2 2 6" xfId="38967"/>
    <cellStyle name="Normal 6 2 2 7" xfId="38968"/>
    <cellStyle name="Normal 6 2 2 8" xfId="38969"/>
    <cellStyle name="Normal 6 2 2 8 2" xfId="38970"/>
    <cellStyle name="Normal 6 2 2 8 2 2" xfId="38971"/>
    <cellStyle name="Normal 6 2 2 8 3" xfId="38972"/>
    <cellStyle name="Normal 6 2 2 8 3 2" xfId="38973"/>
    <cellStyle name="Normal 6 2 2 8 4" xfId="38974"/>
    <cellStyle name="Normal 6 2 3" xfId="38975"/>
    <cellStyle name="Normal 6 2 3 2" xfId="38976"/>
    <cellStyle name="Normal 6 2 3 2 2" xfId="38977"/>
    <cellStyle name="Normal 6 2 3 2 2 2" xfId="38978"/>
    <cellStyle name="Normal 6 2 3 2 3" xfId="38979"/>
    <cellStyle name="Normal 6 2 3 2 3 2" xfId="38980"/>
    <cellStyle name="Normal 6 2 3 2 4" xfId="38981"/>
    <cellStyle name="Normal 6 2 4" xfId="38982"/>
    <cellStyle name="Normal 6 2 4 2" xfId="38983"/>
    <cellStyle name="Normal 6 2 4 2 2" xfId="38984"/>
    <cellStyle name="Normal 6 2 4 2 2 2" xfId="38985"/>
    <cellStyle name="Normal 6 2 4 2 3" xfId="38986"/>
    <cellStyle name="Normal 6 2 4 2 3 2" xfId="38987"/>
    <cellStyle name="Normal 6 2 4 2 4" xfId="38988"/>
    <cellStyle name="Normal 6 2 5" xfId="38989"/>
    <cellStyle name="Normal 6 2 6" xfId="38990"/>
    <cellStyle name="Normal 6 2 7" xfId="38991"/>
    <cellStyle name="Normal 6 2 8" xfId="38992"/>
    <cellStyle name="Normal 6 2 8 2" xfId="38993"/>
    <cellStyle name="Normal 6 2 8 2 2" xfId="38994"/>
    <cellStyle name="Normal 6 2 8 3" xfId="38995"/>
    <cellStyle name="Normal 6 2 8 3 2" xfId="38996"/>
    <cellStyle name="Normal 6 2 8 4" xfId="38997"/>
    <cellStyle name="Normal 6 20" xfId="38998"/>
    <cellStyle name="Normal 6 20 2" xfId="38999"/>
    <cellStyle name="Normal 6 21" xfId="39000"/>
    <cellStyle name="Normal 6 3" xfId="39001"/>
    <cellStyle name="Normal 6 3 2" xfId="39002"/>
    <cellStyle name="Normal 6 3 2 2" xfId="39003"/>
    <cellStyle name="Normal 6 3 2 2 2" xfId="39004"/>
    <cellStyle name="Normal 6 3 2 3" xfId="39005"/>
    <cellStyle name="Normal 6 3 2 3 2" xfId="39006"/>
    <cellStyle name="Normal 6 3 2 4" xfId="39007"/>
    <cellStyle name="Normal 6 4" xfId="39008"/>
    <cellStyle name="Normal 6 4 2" xfId="39009"/>
    <cellStyle name="Normal 6 4 2 2" xfId="39010"/>
    <cellStyle name="Normal 6 4 2 2 2" xfId="39011"/>
    <cellStyle name="Normal 6 4 2 3" xfId="39012"/>
    <cellStyle name="Normal 6 4 2 3 2" xfId="39013"/>
    <cellStyle name="Normal 6 4 2 4" xfId="39014"/>
    <cellStyle name="Normal 6 5" xfId="39015"/>
    <cellStyle name="Normal 6 5 2" xfId="39016"/>
    <cellStyle name="Normal 6 5 2 2" xfId="39017"/>
    <cellStyle name="Normal 6 5 2 2 2" xfId="39018"/>
    <cellStyle name="Normal 6 5 2 3" xfId="39019"/>
    <cellStyle name="Normal 6 5 2 3 2" xfId="39020"/>
    <cellStyle name="Normal 6 5 2 4" xfId="39021"/>
    <cellStyle name="Normal 6 6" xfId="39022"/>
    <cellStyle name="Normal 6 6 2" xfId="39023"/>
    <cellStyle name="Normal 6 7" xfId="39024"/>
    <cellStyle name="Normal 6 8" xfId="39025"/>
    <cellStyle name="Normal 6 9" xfId="39026"/>
    <cellStyle name="Normal 60" xfId="39027"/>
    <cellStyle name="Normal 60 2" xfId="39028"/>
    <cellStyle name="Normal 60 3" xfId="39029"/>
    <cellStyle name="Normal 60 4" xfId="39030"/>
    <cellStyle name="Normal 60 5" xfId="39031"/>
    <cellStyle name="Normal 61" xfId="39032"/>
    <cellStyle name="Normal 61 2" xfId="39033"/>
    <cellStyle name="Normal 61 2 2" xfId="39034"/>
    <cellStyle name="Normal 61 2 2 2" xfId="39035"/>
    <cellStyle name="Normal 61 2 2 2 2" xfId="39036"/>
    <cellStyle name="Normal 61 2 2 2 2 2" xfId="39037"/>
    <cellStyle name="Normal 61 2 2 2 3" xfId="39038"/>
    <cellStyle name="Normal 61 2 2 2 3 2" xfId="39039"/>
    <cellStyle name="Normal 61 2 2 2 4" xfId="39040"/>
    <cellStyle name="Normal 61 2 2 3" xfId="39041"/>
    <cellStyle name="Normal 61 2 2 3 2" xfId="39042"/>
    <cellStyle name="Normal 61 2 2 4" xfId="39043"/>
    <cellStyle name="Normal 61 2 2 4 2" xfId="39044"/>
    <cellStyle name="Normal 61 2 2 5" xfId="39045"/>
    <cellStyle name="Normal 61 2 2 5 2" xfId="39046"/>
    <cellStyle name="Normal 61 2 2 6" xfId="39047"/>
    <cellStyle name="Normal 61 2 3" xfId="39048"/>
    <cellStyle name="Normal 61 2 3 2" xfId="39049"/>
    <cellStyle name="Normal 61 2 3 2 2" xfId="39050"/>
    <cellStyle name="Normal 61 2 3 3" xfId="39051"/>
    <cellStyle name="Normal 61 2 3 3 2" xfId="39052"/>
    <cellStyle name="Normal 61 2 3 4" xfId="39053"/>
    <cellStyle name="Normal 61 2 4" xfId="39054"/>
    <cellStyle name="Normal 61 2 4 2" xfId="39055"/>
    <cellStyle name="Normal 61 2 4 2 2" xfId="39056"/>
    <cellStyle name="Normal 61 2 4 3" xfId="39057"/>
    <cellStyle name="Normal 61 2 4 3 2" xfId="39058"/>
    <cellStyle name="Normal 61 2 4 4" xfId="39059"/>
    <cellStyle name="Normal 61 2 5" xfId="39060"/>
    <cellStyle name="Normal 61 2 5 2" xfId="39061"/>
    <cellStyle name="Normal 61 2 6" xfId="39062"/>
    <cellStyle name="Normal 61 2 6 2" xfId="39063"/>
    <cellStyle name="Normal 61 2 7" xfId="39064"/>
    <cellStyle name="Normal 61 3" xfId="39065"/>
    <cellStyle name="Normal 62" xfId="39066"/>
    <cellStyle name="Normal 62 2" xfId="39067"/>
    <cellStyle name="Normal 62 3" xfId="39068"/>
    <cellStyle name="Normal 62 4" xfId="39069"/>
    <cellStyle name="Normal 62 5" xfId="39070"/>
    <cellStyle name="Normal 63" xfId="39071"/>
    <cellStyle name="Normal 63 2" xfId="39072"/>
    <cellStyle name="Normal 63 3" xfId="39073"/>
    <cellStyle name="Normal 63 4" xfId="39074"/>
    <cellStyle name="Normal 63 5" xfId="39075"/>
    <cellStyle name="Normal 64" xfId="39076"/>
    <cellStyle name="Normal 64 2" xfId="39077"/>
    <cellStyle name="Normal 64 3" xfId="39078"/>
    <cellStyle name="Normal 64 4" xfId="39079"/>
    <cellStyle name="Normal 64 5" xfId="39080"/>
    <cellStyle name="Normal 65" xfId="39081"/>
    <cellStyle name="Normal 65 2" xfId="39082"/>
    <cellStyle name="Normal 65 3" xfId="39083"/>
    <cellStyle name="Normal 65 4" xfId="39084"/>
    <cellStyle name="Normal 65 5" xfId="39085"/>
    <cellStyle name="Normal 66" xfId="39086"/>
    <cellStyle name="Normal 67" xfId="39087"/>
    <cellStyle name="Normal 68" xfId="39088"/>
    <cellStyle name="Normal 69" xfId="39089"/>
    <cellStyle name="Normal 7" xfId="39090"/>
    <cellStyle name="Normal 7 10" xfId="39091"/>
    <cellStyle name="Normal 7 11" xfId="39092"/>
    <cellStyle name="Normal 7 12" xfId="39093"/>
    <cellStyle name="Normal 7 13" xfId="39094"/>
    <cellStyle name="Normal 7 13 2" xfId="39095"/>
    <cellStyle name="Normal 7 13 2 2" xfId="39096"/>
    <cellStyle name="Normal 7 13 2 2 2" xfId="39097"/>
    <cellStyle name="Normal 7 13 2 2 2 2" xfId="39098"/>
    <cellStyle name="Normal 7 13 2 2 3" xfId="39099"/>
    <cellStyle name="Normal 7 13 2 2 3 2" xfId="39100"/>
    <cellStyle name="Normal 7 13 2 2 4" xfId="39101"/>
    <cellStyle name="Normal 7 13 2 3" xfId="39102"/>
    <cellStyle name="Normal 7 13 2 3 2" xfId="39103"/>
    <cellStyle name="Normal 7 13 2 4" xfId="39104"/>
    <cellStyle name="Normal 7 13 2 4 2" xfId="39105"/>
    <cellStyle name="Normal 7 13 2 5" xfId="39106"/>
    <cellStyle name="Normal 7 13 2 5 2" xfId="39107"/>
    <cellStyle name="Normal 7 13 2 6" xfId="39108"/>
    <cellStyle name="Normal 7 13 3" xfId="39109"/>
    <cellStyle name="Normal 7 13 3 2" xfId="39110"/>
    <cellStyle name="Normal 7 13 3 2 2" xfId="39111"/>
    <cellStyle name="Normal 7 13 3 3" xfId="39112"/>
    <cellStyle name="Normal 7 13 3 3 2" xfId="39113"/>
    <cellStyle name="Normal 7 13 3 4" xfId="39114"/>
    <cellStyle name="Normal 7 13 4" xfId="39115"/>
    <cellStyle name="Normal 7 13 4 2" xfId="39116"/>
    <cellStyle name="Normal 7 13 4 2 2" xfId="39117"/>
    <cellStyle name="Normal 7 13 4 3" xfId="39118"/>
    <cellStyle name="Normal 7 13 4 3 2" xfId="39119"/>
    <cellStyle name="Normal 7 13 4 4" xfId="39120"/>
    <cellStyle name="Normal 7 13 5" xfId="39121"/>
    <cellStyle name="Normal 7 13 5 2" xfId="39122"/>
    <cellStyle name="Normal 7 13 6" xfId="39123"/>
    <cellStyle name="Normal 7 13 6 2" xfId="39124"/>
    <cellStyle name="Normal 7 13 7" xfId="39125"/>
    <cellStyle name="Normal 7 14" xfId="39126"/>
    <cellStyle name="Normal 7 14 2" xfId="39127"/>
    <cellStyle name="Normal 7 14 2 2" xfId="39128"/>
    <cellStyle name="Normal 7 14 2 2 2" xfId="39129"/>
    <cellStyle name="Normal 7 14 2 3" xfId="39130"/>
    <cellStyle name="Normal 7 14 2 3 2" xfId="39131"/>
    <cellStyle name="Normal 7 14 2 4" xfId="39132"/>
    <cellStyle name="Normal 7 14 3" xfId="39133"/>
    <cellStyle name="Normal 7 14 3 2" xfId="39134"/>
    <cellStyle name="Normal 7 14 3 2 2" xfId="39135"/>
    <cellStyle name="Normal 7 14 3 3" xfId="39136"/>
    <cellStyle name="Normal 7 14 3 3 2" xfId="39137"/>
    <cellStyle name="Normal 7 14 3 4" xfId="39138"/>
    <cellStyle name="Normal 7 14 4" xfId="39139"/>
    <cellStyle name="Normal 7 14 4 2" xfId="39140"/>
    <cellStyle name="Normal 7 14 5" xfId="39141"/>
    <cellStyle name="Normal 7 14 5 2" xfId="39142"/>
    <cellStyle name="Normal 7 14 6" xfId="39143"/>
    <cellStyle name="Normal 7 15" xfId="39144"/>
    <cellStyle name="Normal 7 15 2" xfId="39145"/>
    <cellStyle name="Normal 7 15 2 2" xfId="39146"/>
    <cellStyle name="Normal 7 15 2 2 2" xfId="39147"/>
    <cellStyle name="Normal 7 15 2 3" xfId="39148"/>
    <cellStyle name="Normal 7 15 2 3 2" xfId="39149"/>
    <cellStyle name="Normal 7 15 2 4" xfId="39150"/>
    <cellStyle name="Normal 7 15 3" xfId="39151"/>
    <cellStyle name="Normal 7 15 4" xfId="39152"/>
    <cellStyle name="Normal 7 15 4 2" xfId="39153"/>
    <cellStyle name="Normal 7 15 5" xfId="39154"/>
    <cellStyle name="Normal 7 15 5 2" xfId="39155"/>
    <cellStyle name="Normal 7 15 6" xfId="39156"/>
    <cellStyle name="Normal 7 15 6 2" xfId="39157"/>
    <cellStyle name="Normal 7 16" xfId="39158"/>
    <cellStyle name="Normal 7 16 2" xfId="39159"/>
    <cellStyle name="Normal 7 16 2 2" xfId="39160"/>
    <cellStyle name="Normal 7 16 3" xfId="39161"/>
    <cellStyle name="Normal 7 16 3 2" xfId="39162"/>
    <cellStyle name="Normal 7 16 4" xfId="39163"/>
    <cellStyle name="Normal 7 17" xfId="39164"/>
    <cellStyle name="Normal 7 17 2" xfId="39165"/>
    <cellStyle name="Normal 7 18" xfId="39166"/>
    <cellStyle name="Normal 7 18 2" xfId="39167"/>
    <cellStyle name="Normal 7 19" xfId="39168"/>
    <cellStyle name="Normal 7 19 2" xfId="39169"/>
    <cellStyle name="Normal 7 2" xfId="39170"/>
    <cellStyle name="Normal 7 2 2" xfId="39171"/>
    <cellStyle name="Normal 7 2 2 2" xfId="39172"/>
    <cellStyle name="Normal 7 2 2 3" xfId="39173"/>
    <cellStyle name="Normal 7 2 2 3 2" xfId="39174"/>
    <cellStyle name="Normal 7 2 2 4" xfId="39175"/>
    <cellStyle name="Normal 7 2 2 5" xfId="39176"/>
    <cellStyle name="Normal 7 2 2 6" xfId="39177"/>
    <cellStyle name="Normal 7 2 2 6 2" xfId="39178"/>
    <cellStyle name="Normal 7 2 2 6 2 2" xfId="39179"/>
    <cellStyle name="Normal 7 2 2 6 3" xfId="39180"/>
    <cellStyle name="Normal 7 2 2 6 3 2" xfId="39181"/>
    <cellStyle name="Normal 7 2 2 6 4" xfId="39182"/>
    <cellStyle name="Normal 7 2 3" xfId="39183"/>
    <cellStyle name="Normal 7 2 3 2" xfId="39184"/>
    <cellStyle name="Normal 7 2 3 3" xfId="39185"/>
    <cellStyle name="Normal 7 2 3 4" xfId="39186"/>
    <cellStyle name="Normal 7 2 3 4 2" xfId="39187"/>
    <cellStyle name="Normal 7 2 3 4 2 2" xfId="39188"/>
    <cellStyle name="Normal 7 2 3 4 2 3" xfId="39189"/>
    <cellStyle name="Normal 7 2 4" xfId="39190"/>
    <cellStyle name="Normal 7 2 5" xfId="39191"/>
    <cellStyle name="Normal 7 2 6" xfId="39192"/>
    <cellStyle name="Normal 7 2 7" xfId="39193"/>
    <cellStyle name="Normal 7 2 8" xfId="39194"/>
    <cellStyle name="Normal 7 2 8 2" xfId="39195"/>
    <cellStyle name="Normal 7 2 8 2 2" xfId="39196"/>
    <cellStyle name="Normal 7 2 8 3" xfId="39197"/>
    <cellStyle name="Normal 7 2 8 3 2" xfId="39198"/>
    <cellStyle name="Normal 7 2 8 4" xfId="39199"/>
    <cellStyle name="Normal 7 20" xfId="39200"/>
    <cellStyle name="Normal 7 3" xfId="39201"/>
    <cellStyle name="Normal 7 3 2" xfId="39202"/>
    <cellStyle name="Normal 7 3 2 2" xfId="39203"/>
    <cellStyle name="Normal 7 3 2 2 2" xfId="39204"/>
    <cellStyle name="Normal 7 3 2 3" xfId="39205"/>
    <cellStyle name="Normal 7 3 2 3 2" xfId="39206"/>
    <cellStyle name="Normal 7 3 2 4" xfId="39207"/>
    <cellStyle name="Normal 7 4" xfId="39208"/>
    <cellStyle name="Normal 7 4 2" xfId="39209"/>
    <cellStyle name="Normal 7 4 2 2" xfId="39210"/>
    <cellStyle name="Normal 7 4 2 3" xfId="39211"/>
    <cellStyle name="Normal 7 4 2 3 2" xfId="39212"/>
    <cellStyle name="Normal 7 4 2 4" xfId="39213"/>
    <cellStyle name="Normal 7 4 2 5" xfId="39214"/>
    <cellStyle name="Normal 7 4 2 5 2" xfId="39215"/>
    <cellStyle name="Normal 7 4 2 5 2 2" xfId="39216"/>
    <cellStyle name="Normal 7 4 2 5 2 3" xfId="39217"/>
    <cellStyle name="Normal 7 4 3" xfId="39218"/>
    <cellStyle name="Normal 7 4 3 2" xfId="39219"/>
    <cellStyle name="Normal 7 4 3 3" xfId="39220"/>
    <cellStyle name="Normal 7 4 3 3 2" xfId="39221"/>
    <cellStyle name="Normal 7 4 4" xfId="39222"/>
    <cellStyle name="Normal 7 4 4 2" xfId="39223"/>
    <cellStyle name="Normal 7 4 4 2 2" xfId="39224"/>
    <cellStyle name="Normal 7 4 4 3" xfId="39225"/>
    <cellStyle name="Normal 7 4 4 3 2" xfId="39226"/>
    <cellStyle name="Normal 7 4 4 4" xfId="39227"/>
    <cellStyle name="Normal 7 5" xfId="39228"/>
    <cellStyle name="Normal 7 5 2" xfId="39229"/>
    <cellStyle name="Normal 7 6" xfId="39230"/>
    <cellStyle name="Normal 7 7" xfId="39231"/>
    <cellStyle name="Normal 7 8" xfId="39232"/>
    <cellStyle name="Normal 7 9" xfId="39233"/>
    <cellStyle name="Normal 70" xfId="39234"/>
    <cellStyle name="Normal 71" xfId="39235"/>
    <cellStyle name="Normal 71 2" xfId="39236"/>
    <cellStyle name="Normal 71 2 2" xfId="39237"/>
    <cellStyle name="Normal 71 2 2 2" xfId="39238"/>
    <cellStyle name="Normal 71 2 2 2 2" xfId="39239"/>
    <cellStyle name="Normal 71 2 2 3" xfId="39240"/>
    <cellStyle name="Normal 71 2 2 3 2" xfId="39241"/>
    <cellStyle name="Normal 71 2 2 4" xfId="39242"/>
    <cellStyle name="Normal 71 2 3" xfId="39243"/>
    <cellStyle name="Normal 71 2 3 2" xfId="39244"/>
    <cellStyle name="Normal 71 2 4" xfId="39245"/>
    <cellStyle name="Normal 71 2 4 2" xfId="39246"/>
    <cellStyle name="Normal 71 2 5" xfId="39247"/>
    <cellStyle name="Normal 71 2 5 2" xfId="39248"/>
    <cellStyle name="Normal 71 2 6" xfId="39249"/>
    <cellStyle name="Normal 71 3" xfId="39250"/>
    <cellStyle name="Normal 71 3 2" xfId="39251"/>
    <cellStyle name="Normal 71 3 2 2" xfId="39252"/>
    <cellStyle name="Normal 71 3 3" xfId="39253"/>
    <cellStyle name="Normal 71 3 3 2" xfId="39254"/>
    <cellStyle name="Normal 71 3 4" xfId="39255"/>
    <cellStyle name="Normal 71 4" xfId="39256"/>
    <cellStyle name="Normal 71 4 2" xfId="39257"/>
    <cellStyle name="Normal 71 4 2 2" xfId="39258"/>
    <cellStyle name="Normal 71 4 3" xfId="39259"/>
    <cellStyle name="Normal 71 4 3 2" xfId="39260"/>
    <cellStyle name="Normal 71 4 4" xfId="39261"/>
    <cellStyle name="Normal 71 5" xfId="39262"/>
    <cellStyle name="Normal 71 5 2" xfId="39263"/>
    <cellStyle name="Normal 71 6" xfId="39264"/>
    <cellStyle name="Normal 71 6 2" xfId="39265"/>
    <cellStyle name="Normal 71 7" xfId="39266"/>
    <cellStyle name="Normal 72" xfId="39267"/>
    <cellStyle name="Normal 72 2" xfId="39268"/>
    <cellStyle name="Normal 72 3" xfId="39269"/>
    <cellStyle name="Normal 72 4" xfId="39270"/>
    <cellStyle name="Normal 72 4 2" xfId="39271"/>
    <cellStyle name="Normal 73" xfId="39272"/>
    <cellStyle name="Normal 73 2" xfId="39273"/>
    <cellStyle name="Normal 73 2 2" xfId="39274"/>
    <cellStyle name="Normal 73 2 2 2" xfId="39275"/>
    <cellStyle name="Normal 73 2 2 2 2" xfId="39276"/>
    <cellStyle name="Normal 73 2 2 2 2 2" xfId="39277"/>
    <cellStyle name="Normal 73 2 2 2 2 2 2" xfId="39278"/>
    <cellStyle name="Normal 73 2 2 2 2 2 2 2" xfId="39279"/>
    <cellStyle name="Normal 73 2 2 2 2 2 3" xfId="39280"/>
    <cellStyle name="Normal 73 2 2 2 2 2 3 2" xfId="39281"/>
    <cellStyle name="Normal 73 2 2 2 2 2 4" xfId="39282"/>
    <cellStyle name="Normal 73 2 2 2 2 3" xfId="39283"/>
    <cellStyle name="Normal 73 2 2 2 2 3 2" xfId="39284"/>
    <cellStyle name="Normal 73 2 2 2 2 4" xfId="39285"/>
    <cellStyle name="Normal 73 2 2 2 2 4 2" xfId="39286"/>
    <cellStyle name="Normal 73 2 2 2 2 5" xfId="39287"/>
    <cellStyle name="Normal 73 2 2 2 2 5 2" xfId="39288"/>
    <cellStyle name="Normal 73 2 2 2 2 6" xfId="39289"/>
    <cellStyle name="Normal 73 2 2 2 3" xfId="39290"/>
    <cellStyle name="Normal 73 2 2 2 3 2" xfId="39291"/>
    <cellStyle name="Normal 73 2 2 2 3 2 2" xfId="39292"/>
    <cellStyle name="Normal 73 2 2 2 3 3" xfId="39293"/>
    <cellStyle name="Normal 73 2 2 2 3 3 2" xfId="39294"/>
    <cellStyle name="Normal 73 2 2 2 3 4" xfId="39295"/>
    <cellStyle name="Normal 73 2 2 2 4" xfId="39296"/>
    <cellStyle name="Normal 73 2 2 2 4 2" xfId="39297"/>
    <cellStyle name="Normal 73 2 2 2 4 2 2" xfId="39298"/>
    <cellStyle name="Normal 73 2 2 2 4 3" xfId="39299"/>
    <cellStyle name="Normal 73 2 2 2 4 3 2" xfId="39300"/>
    <cellStyle name="Normal 73 2 2 2 4 4" xfId="39301"/>
    <cellStyle name="Normal 73 2 2 2 5" xfId="39302"/>
    <cellStyle name="Normal 73 2 2 2 5 2" xfId="39303"/>
    <cellStyle name="Normal 73 2 2 2 6" xfId="39304"/>
    <cellStyle name="Normal 73 2 2 2 6 2" xfId="39305"/>
    <cellStyle name="Normal 73 2 2 2 7" xfId="39306"/>
    <cellStyle name="Normal 73 2 2 3" xfId="39307"/>
    <cellStyle name="Normal 73 2 2 3 2" xfId="39308"/>
    <cellStyle name="Normal 73 2 2 3 2 2" xfId="39309"/>
    <cellStyle name="Normal 73 2 2 3 2 2 2" xfId="39310"/>
    <cellStyle name="Normal 73 2 2 3 2 2 2 2" xfId="39311"/>
    <cellStyle name="Normal 73 2 2 3 2 2 3" xfId="39312"/>
    <cellStyle name="Normal 73 2 2 3 2 2 3 2" xfId="39313"/>
    <cellStyle name="Normal 73 2 2 3 2 2 4" xfId="39314"/>
    <cellStyle name="Normal 73 2 2 3 2 3" xfId="39315"/>
    <cellStyle name="Normal 73 2 2 3 2 3 2" xfId="39316"/>
    <cellStyle name="Normal 73 2 2 3 2 4" xfId="39317"/>
    <cellStyle name="Normal 73 2 2 3 2 4 2" xfId="39318"/>
    <cellStyle name="Normal 73 2 2 3 2 5" xfId="39319"/>
    <cellStyle name="Normal 73 2 2 3 2 5 2" xfId="39320"/>
    <cellStyle name="Normal 73 2 2 3 2 6" xfId="39321"/>
    <cellStyle name="Normal 73 2 2 3 3" xfId="39322"/>
    <cellStyle name="Normal 73 2 2 3 3 2" xfId="39323"/>
    <cellStyle name="Normal 73 2 2 3 3 2 2" xfId="39324"/>
    <cellStyle name="Normal 73 2 2 3 3 3" xfId="39325"/>
    <cellStyle name="Normal 73 2 2 3 3 3 2" xfId="39326"/>
    <cellStyle name="Normal 73 2 2 3 3 4" xfId="39327"/>
    <cellStyle name="Normal 73 2 2 3 3 4 2" xfId="39328"/>
    <cellStyle name="Normal 73 2 2 3 3 5" xfId="39329"/>
    <cellStyle name="Normal 73 2 2 3 4" xfId="39330"/>
    <cellStyle name="Normal 73 2 2 3 4 2" xfId="39331"/>
    <cellStyle name="Normal 73 2 2 3 4 2 2" xfId="39332"/>
    <cellStyle name="Normal 73 2 2 3 4 3" xfId="39333"/>
    <cellStyle name="Normal 73 2 2 3 4 3 2" xfId="39334"/>
    <cellStyle name="Normal 73 2 2 3 4 4" xfId="39335"/>
    <cellStyle name="Normal 73 2 2 3 5" xfId="39336"/>
    <cellStyle name="Normal 73 2 2 3 5 2" xfId="39337"/>
    <cellStyle name="Normal 73 2 2 3 6" xfId="39338"/>
    <cellStyle name="Normal 73 2 2 3 6 2" xfId="39339"/>
    <cellStyle name="Normal 73 2 2 3 7" xfId="39340"/>
    <cellStyle name="Normal 73 2 2 3 7 2" xfId="39341"/>
    <cellStyle name="Normal 73 2 2 3 8" xfId="39342"/>
    <cellStyle name="Normal 73 2 2 4" xfId="39343"/>
    <cellStyle name="Normal 73 2 2 4 2" xfId="39344"/>
    <cellStyle name="Normal 73 2 2 4 2 2" xfId="39345"/>
    <cellStyle name="Normal 73 2 2 4 3" xfId="39346"/>
    <cellStyle name="Normal 73 2 2 4 3 2" xfId="39347"/>
    <cellStyle name="Normal 73 2 2 4 4" xfId="39348"/>
    <cellStyle name="Normal 73 2 2 4 4 2" xfId="39349"/>
    <cellStyle name="Normal 73 2 2 4 5" xfId="39350"/>
    <cellStyle name="Normal 73 2 2 5" xfId="39351"/>
    <cellStyle name="Normal 73 2 2 5 2" xfId="39352"/>
    <cellStyle name="Normal 73 2 2 5 2 2" xfId="39353"/>
    <cellStyle name="Normal 73 2 2 5 3" xfId="39354"/>
    <cellStyle name="Normal 73 2 2 5 3 2" xfId="39355"/>
    <cellStyle name="Normal 73 2 2 5 4" xfId="39356"/>
    <cellStyle name="Normal 73 2 2 6" xfId="39357"/>
    <cellStyle name="Normal 73 2 2 6 2" xfId="39358"/>
    <cellStyle name="Normal 73 2 2 7" xfId="39359"/>
    <cellStyle name="Normal 73 2 2 7 2" xfId="39360"/>
    <cellStyle name="Normal 73 2 2 8" xfId="39361"/>
    <cellStyle name="Normal 73 2 2 8 2" xfId="39362"/>
    <cellStyle name="Normal 73 2 2 9" xfId="39363"/>
    <cellStyle name="Normal 73 2 3" xfId="39364"/>
    <cellStyle name="Normal 73 2 3 2" xfId="39365"/>
    <cellStyle name="Normal 73 2 3 2 2" xfId="39366"/>
    <cellStyle name="Normal 73 2 3 3" xfId="39367"/>
    <cellStyle name="Normal 73 2 3 3 2" xfId="39368"/>
    <cellStyle name="Normal 73 2 3 4" xfId="39369"/>
    <cellStyle name="Normal 73 2 3 4 2" xfId="39370"/>
    <cellStyle name="Normal 73 2 3 5" xfId="39371"/>
    <cellStyle name="Normal 73 2 4" xfId="39372"/>
    <cellStyle name="Normal 73 2 4 2" xfId="39373"/>
    <cellStyle name="Normal 73 2 4 2 2" xfId="39374"/>
    <cellStyle name="Normal 73 2 4 3" xfId="39375"/>
    <cellStyle name="Normal 73 2 4 3 2" xfId="39376"/>
    <cellStyle name="Normal 73 2 4 4" xfId="39377"/>
    <cellStyle name="Normal 73 2 5" xfId="39378"/>
    <cellStyle name="Normal 73 2 5 2" xfId="39379"/>
    <cellStyle name="Normal 73 2 6" xfId="39380"/>
    <cellStyle name="Normal 73 2 6 2" xfId="39381"/>
    <cellStyle name="Normal 73 2 7" xfId="39382"/>
    <cellStyle name="Normal 73 2 7 2" xfId="39383"/>
    <cellStyle name="Normal 73 2 8" xfId="39384"/>
    <cellStyle name="Normal 73 3" xfId="39385"/>
    <cellStyle name="Normal 73 3 10" xfId="39386"/>
    <cellStyle name="Normal 73 3 2" xfId="39387"/>
    <cellStyle name="Normal 73 3 2 2" xfId="39388"/>
    <cellStyle name="Normal 73 3 2 2 2" xfId="39389"/>
    <cellStyle name="Normal 73 3 2 2 2 2" xfId="39390"/>
    <cellStyle name="Normal 73 3 2 2 2 2 2" xfId="39391"/>
    <cellStyle name="Normal 73 3 2 2 2 2 2 2" xfId="39392"/>
    <cellStyle name="Normal 73 3 2 2 2 2 3" xfId="39393"/>
    <cellStyle name="Normal 73 3 2 2 2 2 3 2" xfId="39394"/>
    <cellStyle name="Normal 73 3 2 2 2 2 4" xfId="39395"/>
    <cellStyle name="Normal 73 3 2 2 2 3" xfId="39396"/>
    <cellStyle name="Normal 73 3 2 2 2 3 2" xfId="39397"/>
    <cellStyle name="Normal 73 3 2 2 2 4" xfId="39398"/>
    <cellStyle name="Normal 73 3 2 2 2 4 2" xfId="39399"/>
    <cellStyle name="Normal 73 3 2 2 2 5" xfId="39400"/>
    <cellStyle name="Normal 73 3 2 2 2 5 2" xfId="39401"/>
    <cellStyle name="Normal 73 3 2 2 2 6" xfId="39402"/>
    <cellStyle name="Normal 73 3 2 2 3" xfId="39403"/>
    <cellStyle name="Normal 73 3 2 2 3 2" xfId="39404"/>
    <cellStyle name="Normal 73 3 2 2 3 2 2" xfId="39405"/>
    <cellStyle name="Normal 73 3 2 2 3 3" xfId="39406"/>
    <cellStyle name="Normal 73 3 2 2 3 3 2" xfId="39407"/>
    <cellStyle name="Normal 73 3 2 2 3 4" xfId="39408"/>
    <cellStyle name="Normal 73 3 2 2 4" xfId="39409"/>
    <cellStyle name="Normal 73 3 2 2 4 2" xfId="39410"/>
    <cellStyle name="Normal 73 3 2 2 4 2 2" xfId="39411"/>
    <cellStyle name="Normal 73 3 2 2 4 3" xfId="39412"/>
    <cellStyle name="Normal 73 3 2 2 4 3 2" xfId="39413"/>
    <cellStyle name="Normal 73 3 2 2 4 4" xfId="39414"/>
    <cellStyle name="Normal 73 3 2 2 5" xfId="39415"/>
    <cellStyle name="Normal 73 3 2 2 5 2" xfId="39416"/>
    <cellStyle name="Normal 73 3 2 2 6" xfId="39417"/>
    <cellStyle name="Normal 73 3 2 2 6 2" xfId="39418"/>
    <cellStyle name="Normal 73 3 2 2 7" xfId="39419"/>
    <cellStyle name="Normal 73 3 2 3" xfId="39420"/>
    <cellStyle name="Normal 73 3 2 3 2" xfId="39421"/>
    <cellStyle name="Normal 73 3 2 3 2 2" xfId="39422"/>
    <cellStyle name="Normal 73 3 2 3 2 2 2" xfId="39423"/>
    <cellStyle name="Normal 73 3 2 3 2 3" xfId="39424"/>
    <cellStyle name="Normal 73 3 2 3 2 3 2" xfId="39425"/>
    <cellStyle name="Normal 73 3 2 3 2 4" xfId="39426"/>
    <cellStyle name="Normal 73 3 2 3 3" xfId="39427"/>
    <cellStyle name="Normal 73 3 2 3 3 2" xfId="39428"/>
    <cellStyle name="Normal 73 3 2 3 4" xfId="39429"/>
    <cellStyle name="Normal 73 3 2 3 4 2" xfId="39430"/>
    <cellStyle name="Normal 73 3 2 3 5" xfId="39431"/>
    <cellStyle name="Normal 73 3 2 3 5 2" xfId="39432"/>
    <cellStyle name="Normal 73 3 2 3 6" xfId="39433"/>
    <cellStyle name="Normal 73 3 2 4" xfId="39434"/>
    <cellStyle name="Normal 73 3 2 4 2" xfId="39435"/>
    <cellStyle name="Normal 73 3 2 4 2 2" xfId="39436"/>
    <cellStyle name="Normal 73 3 2 4 3" xfId="39437"/>
    <cellStyle name="Normal 73 3 2 4 3 2" xfId="39438"/>
    <cellStyle name="Normal 73 3 2 4 4" xfId="39439"/>
    <cellStyle name="Normal 73 3 2 5" xfId="39440"/>
    <cellStyle name="Normal 73 3 2 5 2" xfId="39441"/>
    <cellStyle name="Normal 73 3 2 5 2 2" xfId="39442"/>
    <cellStyle name="Normal 73 3 2 5 3" xfId="39443"/>
    <cellStyle name="Normal 73 3 2 5 3 2" xfId="39444"/>
    <cellStyle name="Normal 73 3 2 5 4" xfId="39445"/>
    <cellStyle name="Normal 73 3 2 6" xfId="39446"/>
    <cellStyle name="Normal 73 3 2 6 2" xfId="39447"/>
    <cellStyle name="Normal 73 3 2 7" xfId="39448"/>
    <cellStyle name="Normal 73 3 2 7 2" xfId="39449"/>
    <cellStyle name="Normal 73 3 2 8" xfId="39450"/>
    <cellStyle name="Normal 73 3 3" xfId="39451"/>
    <cellStyle name="Normal 73 3 3 2" xfId="39452"/>
    <cellStyle name="Normal 73 3 3 2 2" xfId="39453"/>
    <cellStyle name="Normal 73 3 3 2 2 2" xfId="39454"/>
    <cellStyle name="Normal 73 3 3 2 2 2 2" xfId="39455"/>
    <cellStyle name="Normal 73 3 3 2 2 3" xfId="39456"/>
    <cellStyle name="Normal 73 3 3 2 2 3 2" xfId="39457"/>
    <cellStyle name="Normal 73 3 3 2 2 4" xfId="39458"/>
    <cellStyle name="Normal 73 3 3 2 3" xfId="39459"/>
    <cellStyle name="Normal 73 3 3 2 3 2" xfId="39460"/>
    <cellStyle name="Normal 73 3 3 2 4" xfId="39461"/>
    <cellStyle name="Normal 73 3 3 2 4 2" xfId="39462"/>
    <cellStyle name="Normal 73 3 3 2 5" xfId="39463"/>
    <cellStyle name="Normal 73 3 3 2 5 2" xfId="39464"/>
    <cellStyle name="Normal 73 3 3 2 6" xfId="39465"/>
    <cellStyle name="Normal 73 3 3 3" xfId="39466"/>
    <cellStyle name="Normal 73 3 3 3 2" xfId="39467"/>
    <cellStyle name="Normal 73 3 3 3 2 2" xfId="39468"/>
    <cellStyle name="Normal 73 3 3 3 3" xfId="39469"/>
    <cellStyle name="Normal 73 3 3 3 3 2" xfId="39470"/>
    <cellStyle name="Normal 73 3 3 3 4" xfId="39471"/>
    <cellStyle name="Normal 73 3 3 4" xfId="39472"/>
    <cellStyle name="Normal 73 3 3 4 2" xfId="39473"/>
    <cellStyle name="Normal 73 3 3 4 2 2" xfId="39474"/>
    <cellStyle name="Normal 73 3 3 4 3" xfId="39475"/>
    <cellStyle name="Normal 73 3 3 4 3 2" xfId="39476"/>
    <cellStyle name="Normal 73 3 3 4 4" xfId="39477"/>
    <cellStyle name="Normal 73 3 3 5" xfId="39478"/>
    <cellStyle name="Normal 73 3 3 5 2" xfId="39479"/>
    <cellStyle name="Normal 73 3 3 6" xfId="39480"/>
    <cellStyle name="Normal 73 3 3 6 2" xfId="39481"/>
    <cellStyle name="Normal 73 3 3 7" xfId="39482"/>
    <cellStyle name="Normal 73 3 4" xfId="39483"/>
    <cellStyle name="Normal 73 3 4 10" xfId="39484"/>
    <cellStyle name="Normal 73 3 4 2" xfId="39485"/>
    <cellStyle name="Normal 73 3 4 2 2" xfId="39486"/>
    <cellStyle name="Normal 73 3 4 2 2 2" xfId="39487"/>
    <cellStyle name="Normal 73 3 4 2 2 2 2" xfId="39488"/>
    <cellStyle name="Normal 73 3 4 2 2 2 2 2" xfId="39489"/>
    <cellStyle name="Normal 73 3 4 2 2 2 2 2 2" xfId="39490"/>
    <cellStyle name="Normal 73 3 4 2 2 2 2 3" xfId="39491"/>
    <cellStyle name="Normal 73 3 4 2 2 2 3" xfId="39492"/>
    <cellStyle name="Normal 73 3 4 2 2 2 3 2" xfId="39493"/>
    <cellStyle name="Normal 73 3 4 2 2 2 4" xfId="39494"/>
    <cellStyle name="Normal 73 3 4 2 2 2 4 2" xfId="39495"/>
    <cellStyle name="Normal 73 3 4 2 2 2 5" xfId="39496"/>
    <cellStyle name="Normal 73 3 4 2 2 3" xfId="39497"/>
    <cellStyle name="Normal 73 3 4 2 2 3 2" xfId="39498"/>
    <cellStyle name="Normal 73 3 4 2 2 3 2 2" xfId="39499"/>
    <cellStyle name="Normal 73 3 4 2 2 3 3" xfId="39500"/>
    <cellStyle name="Normal 73 3 4 2 2 3 3 2" xfId="39501"/>
    <cellStyle name="Normal 73 3 4 2 2 3 4" xfId="39502"/>
    <cellStyle name="Normal 73 3 4 2 2 4" xfId="39503"/>
    <cellStyle name="Normal 73 3 4 2 2 4 2" xfId="39504"/>
    <cellStyle name="Normal 73 3 4 2 2 4 2 2" xfId="39505"/>
    <cellStyle name="Normal 73 3 4 2 2 4 3" xfId="39506"/>
    <cellStyle name="Normal 73 3 4 2 2 4 3 2" xfId="39507"/>
    <cellStyle name="Normal 73 3 4 2 2 4 4" xfId="39508"/>
    <cellStyle name="Normal 73 3 4 2 2 5" xfId="39509"/>
    <cellStyle name="Normal 73 3 4 2 2 5 2" xfId="39510"/>
    <cellStyle name="Normal 73 3 4 2 2 6" xfId="39511"/>
    <cellStyle name="Normal 73 3 4 2 2 6 2" xfId="39512"/>
    <cellStyle name="Normal 73 3 4 2 2 7" xfId="39513"/>
    <cellStyle name="Normal 73 3 4 2 3" xfId="39514"/>
    <cellStyle name="Normal 73 3 4 2 3 2" xfId="39515"/>
    <cellStyle name="Normal 73 3 4 2 3 2 2" xfId="39516"/>
    <cellStyle name="Normal 73 3 4 2 3 3" xfId="39517"/>
    <cellStyle name="Normal 73 3 4 2 3 3 2" xfId="39518"/>
    <cellStyle name="Normal 73 3 4 2 3 4" xfId="39519"/>
    <cellStyle name="Normal 73 3 4 2 3 4 2" xfId="39520"/>
    <cellStyle name="Normal 73 3 4 2 3 5" xfId="39521"/>
    <cellStyle name="Normal 73 3 4 2 4" xfId="39522"/>
    <cellStyle name="Normal 73 3 4 2 4 2" xfId="39523"/>
    <cellStyle name="Normal 73 3 4 2 4 2 2" xfId="39524"/>
    <cellStyle name="Normal 73 3 4 2 4 3" xfId="39525"/>
    <cellStyle name="Normal 73 3 4 2 4 3 2" xfId="39526"/>
    <cellStyle name="Normal 73 3 4 2 4 4" xfId="39527"/>
    <cellStyle name="Normal 73 3 4 2 5" xfId="39528"/>
    <cellStyle name="Normal 73 3 4 2 5 2" xfId="39529"/>
    <cellStyle name="Normal 73 3 4 2 6" xfId="39530"/>
    <cellStyle name="Normal 73 3 4 2 6 2" xfId="39531"/>
    <cellStyle name="Normal 73 3 4 2 7" xfId="39532"/>
    <cellStyle name="Normal 73 3 4 2 7 2" xfId="39533"/>
    <cellStyle name="Normal 73 3 4 2 8" xfId="39534"/>
    <cellStyle name="Normal 73 3 4 3" xfId="39535"/>
    <cellStyle name="Normal 73 3 4 3 2" xfId="39536"/>
    <cellStyle name="Normal 73 3 4 3 2 2" xfId="39537"/>
    <cellStyle name="Normal 73 3 4 3 2 2 2" xfId="39538"/>
    <cellStyle name="Normal 73 3 4 3 2 2 2 2" xfId="39539"/>
    <cellStyle name="Normal 73 3 4 3 2 2 2 2 2" xfId="39540"/>
    <cellStyle name="Normal 73 3 4 3 2 2 2 3" xfId="39541"/>
    <cellStyle name="Normal 73 3 4 3 2 2 2 3 2" xfId="39542"/>
    <cellStyle name="Normal 73 3 4 3 2 2 2 4" xfId="39543"/>
    <cellStyle name="Normal 73 3 4 3 2 2 3" xfId="39544"/>
    <cellStyle name="Normal 73 3 4 3 2 2 3 2" xfId="39545"/>
    <cellStyle name="Normal 73 3 4 3 2 2 4" xfId="39546"/>
    <cellStyle name="Normal 73 3 4 3 2 2 4 2" xfId="39547"/>
    <cellStyle name="Normal 73 3 4 3 2 2 5" xfId="39548"/>
    <cellStyle name="Normal 73 3 4 3 2 2 5 2" xfId="39549"/>
    <cellStyle name="Normal 73 3 4 3 2 2 6" xfId="39550"/>
    <cellStyle name="Normal 73 3 4 3 2 3" xfId="39551"/>
    <cellStyle name="Normal 73 3 4 3 2 3 2" xfId="39552"/>
    <cellStyle name="Normal 73 3 4 3 2 3 2 2" xfId="39553"/>
    <cellStyle name="Normal 73 3 4 3 2 3 3" xfId="39554"/>
    <cellStyle name="Normal 73 3 4 3 2 3 3 2" xfId="39555"/>
    <cellStyle name="Normal 73 3 4 3 2 3 4" xfId="39556"/>
    <cellStyle name="Normal 73 3 4 3 2 4" xfId="39557"/>
    <cellStyle name="Normal 73 3 4 3 2 4 2" xfId="39558"/>
    <cellStyle name="Normal 73 3 4 3 2 4 2 2" xfId="39559"/>
    <cellStyle name="Normal 73 3 4 3 2 4 3" xfId="39560"/>
    <cellStyle name="Normal 73 3 4 3 2 4 3 2" xfId="39561"/>
    <cellStyle name="Normal 73 3 4 3 2 4 4" xfId="39562"/>
    <cellStyle name="Normal 73 3 4 3 2 5" xfId="39563"/>
    <cellStyle name="Normal 73 3 4 3 2 5 2" xfId="39564"/>
    <cellStyle name="Normal 73 3 4 3 2 6" xfId="39565"/>
    <cellStyle name="Normal 73 3 4 3 2 6 2" xfId="39566"/>
    <cellStyle name="Normal 73 3 4 3 2 7" xfId="39567"/>
    <cellStyle name="Normal 73 3 4 3 3" xfId="39568"/>
    <cellStyle name="Normal 73 3 4 3 3 2" xfId="39569"/>
    <cellStyle name="Normal 73 3 4 3 3 2 2" xfId="39570"/>
    <cellStyle name="Normal 73 3 4 3 3 2 2 2" xfId="39571"/>
    <cellStyle name="Normal 73 3 4 3 3 2 2 2 2" xfId="39572"/>
    <cellStyle name="Normal 73 3 4 3 3 2 2 3" xfId="39573"/>
    <cellStyle name="Normal 73 3 4 3 3 2 2 3 2" xfId="39574"/>
    <cellStyle name="Normal 73 3 4 3 3 2 2 4" xfId="39575"/>
    <cellStyle name="Normal 73 3 4 3 3 2 3" xfId="39576"/>
    <cellStyle name="Normal 73 3 4 3 3 2 3 2" xfId="39577"/>
    <cellStyle name="Normal 73 3 4 3 3 2 4" xfId="39578"/>
    <cellStyle name="Normal 73 3 4 3 3 2 4 2" xfId="39579"/>
    <cellStyle name="Normal 73 3 4 3 3 2 5" xfId="39580"/>
    <cellStyle name="Normal 73 3 4 3 3 2 5 2" xfId="39581"/>
    <cellStyle name="Normal 73 3 4 3 3 2 6" xfId="39582"/>
    <cellStyle name="Normal 73 3 4 3 3 3" xfId="39583"/>
    <cellStyle name="Normal 73 3 4 3 3 3 2" xfId="39584"/>
    <cellStyle name="Normal 73 3 4 3 3 3 2 2" xfId="39585"/>
    <cellStyle name="Normal 73 3 4 3 3 3 3" xfId="39586"/>
    <cellStyle name="Normal 73 3 4 3 3 3 3 2" xfId="39587"/>
    <cellStyle name="Normal 73 3 4 3 3 3 4" xfId="39588"/>
    <cellStyle name="Normal 73 3 4 3 3 4" xfId="39589"/>
    <cellStyle name="Normal 73 3 4 3 3 4 2" xfId="39590"/>
    <cellStyle name="Normal 73 3 4 3 3 4 2 2" xfId="39591"/>
    <cellStyle name="Normal 73 3 4 3 3 4 3" xfId="39592"/>
    <cellStyle name="Normal 73 3 4 3 3 4 3 2" xfId="39593"/>
    <cellStyle name="Normal 73 3 4 3 3 4 4" xfId="39594"/>
    <cellStyle name="Normal 73 3 4 3 3 5" xfId="39595"/>
    <cellStyle name="Normal 73 3 4 3 3 5 2" xfId="39596"/>
    <cellStyle name="Normal 73 3 4 3 3 6" xfId="39597"/>
    <cellStyle name="Normal 73 3 4 3 3 6 2" xfId="39598"/>
    <cellStyle name="Normal 73 3 4 3 3 7" xfId="39599"/>
    <cellStyle name="Normal 73 3 4 3 4" xfId="39600"/>
    <cellStyle name="Normal 73 3 4 3 4 2" xfId="39601"/>
    <cellStyle name="Normal 73 3 4 3 4 2 2" xfId="39602"/>
    <cellStyle name="Normal 73 3 4 3 4 2 2 2" xfId="39603"/>
    <cellStyle name="Normal 73 3 4 3 4 2 3" xfId="39604"/>
    <cellStyle name="Normal 73 3 4 3 4 2 3 2" xfId="39605"/>
    <cellStyle name="Normal 73 3 4 3 4 2 4" xfId="39606"/>
    <cellStyle name="Normal 73 3 4 3 4 3" xfId="39607"/>
    <cellStyle name="Normal 73 3 4 3 4 3 2" xfId="39608"/>
    <cellStyle name="Normal 73 3 4 3 4 4" xfId="39609"/>
    <cellStyle name="Normal 73 3 4 3 4 4 2" xfId="39610"/>
    <cellStyle name="Normal 73 3 4 3 4 5" xfId="39611"/>
    <cellStyle name="Normal 73 3 4 3 4 5 2" xfId="39612"/>
    <cellStyle name="Normal 73 3 4 3 4 6" xfId="39613"/>
    <cellStyle name="Normal 73 3 4 3 5" xfId="39614"/>
    <cellStyle name="Normal 73 3 4 3 5 2" xfId="39615"/>
    <cellStyle name="Normal 73 3 4 3 5 2 2" xfId="39616"/>
    <cellStyle name="Normal 73 3 4 3 5 3" xfId="39617"/>
    <cellStyle name="Normal 73 3 4 3 5 3 2" xfId="39618"/>
    <cellStyle name="Normal 73 3 4 3 5 4" xfId="39619"/>
    <cellStyle name="Normal 73 3 4 3 6" xfId="39620"/>
    <cellStyle name="Normal 73 3 4 3 6 2" xfId="39621"/>
    <cellStyle name="Normal 73 3 4 3 6 2 2" xfId="39622"/>
    <cellStyle name="Normal 73 3 4 3 6 3" xfId="39623"/>
    <cellStyle name="Normal 73 3 4 3 6 3 2" xfId="39624"/>
    <cellStyle name="Normal 73 3 4 3 6 4" xfId="39625"/>
    <cellStyle name="Normal 73 3 4 3 7" xfId="39626"/>
    <cellStyle name="Normal 73 3 4 3 7 2" xfId="39627"/>
    <cellStyle name="Normal 73 3 4 3 8" xfId="39628"/>
    <cellStyle name="Normal 73 3 4 3 8 2" xfId="39629"/>
    <cellStyle name="Normal 73 3 4 3 9" xfId="39630"/>
    <cellStyle name="Normal 73 3 4 4" xfId="39631"/>
    <cellStyle name="Normal 73 3 4 4 2" xfId="39632"/>
    <cellStyle name="Normal 73 3 4 4 2 2" xfId="39633"/>
    <cellStyle name="Normal 73 3 4 4 3" xfId="39634"/>
    <cellStyle name="Normal 73 3 4 4 3 2" xfId="39635"/>
    <cellStyle name="Normal 73 3 4 4 4" xfId="39636"/>
    <cellStyle name="Normal 73 3 4 4 4 2" xfId="39637"/>
    <cellStyle name="Normal 73 3 4 4 5" xfId="39638"/>
    <cellStyle name="Normal 73 3 4 5" xfId="39639"/>
    <cellStyle name="Normal 73 3 4 5 2" xfId="39640"/>
    <cellStyle name="Normal 73 3 4 5 2 2" xfId="39641"/>
    <cellStyle name="Normal 73 3 4 5 3" xfId="39642"/>
    <cellStyle name="Normal 73 3 4 5 3 2" xfId="39643"/>
    <cellStyle name="Normal 73 3 4 5 4" xfId="39644"/>
    <cellStyle name="Normal 73 3 4 5 4 2" xfId="39645"/>
    <cellStyle name="Normal 73 3 4 5 5" xfId="39646"/>
    <cellStyle name="Normal 73 3 4 6" xfId="39647"/>
    <cellStyle name="Normal 73 3 4 6 2" xfId="39648"/>
    <cellStyle name="Normal 73 3 4 7" xfId="39649"/>
    <cellStyle name="Normal 73 3 4 7 2" xfId="39650"/>
    <cellStyle name="Normal 73 3 4 8" xfId="39651"/>
    <cellStyle name="Normal 73 3 4 8 2" xfId="39652"/>
    <cellStyle name="Normal 73 3 4 9" xfId="39653"/>
    <cellStyle name="Normal 73 3 4 9 2" xfId="39654"/>
    <cellStyle name="Normal 73 3 5" xfId="39655"/>
    <cellStyle name="Normal 73 3 5 2" xfId="39656"/>
    <cellStyle name="Normal 73 3 5 2 2" xfId="39657"/>
    <cellStyle name="Normal 73 3 5 2 2 2" xfId="39658"/>
    <cellStyle name="Normal 73 3 5 2 3" xfId="39659"/>
    <cellStyle name="Normal 73 3 5 3" xfId="39660"/>
    <cellStyle name="Normal 73 3 5 3 2" xfId="39661"/>
    <cellStyle name="Normal 73 3 5 4" xfId="39662"/>
    <cellStyle name="Normal 73 3 5 4 2" xfId="39663"/>
    <cellStyle name="Normal 73 3 5 5" xfId="39664"/>
    <cellStyle name="Normal 73 3 5 5 2" xfId="39665"/>
    <cellStyle name="Normal 73 3 5 6" xfId="39666"/>
    <cellStyle name="Normal 73 3 6" xfId="39667"/>
    <cellStyle name="Normal 73 3 6 2" xfId="39668"/>
    <cellStyle name="Normal 73 3 6 2 2" xfId="39669"/>
    <cellStyle name="Normal 73 3 6 3" xfId="39670"/>
    <cellStyle name="Normal 73 3 6 3 2" xfId="39671"/>
    <cellStyle name="Normal 73 3 6 4" xfId="39672"/>
    <cellStyle name="Normal 73 3 6 4 2" xfId="39673"/>
    <cellStyle name="Normal 73 3 6 5" xfId="39674"/>
    <cellStyle name="Normal 73 3 7" xfId="39675"/>
    <cellStyle name="Normal 73 3 7 2" xfId="39676"/>
    <cellStyle name="Normal 73 3 8" xfId="39677"/>
    <cellStyle name="Normal 73 3 8 2" xfId="39678"/>
    <cellStyle name="Normal 73 3 9" xfId="39679"/>
    <cellStyle name="Normal 73 3 9 2" xfId="39680"/>
    <cellStyle name="Normal 73 4" xfId="39681"/>
    <cellStyle name="Normal 73 5" xfId="39682"/>
    <cellStyle name="Normal 73 5 2" xfId="39683"/>
    <cellStyle name="Normal 73 5 2 2" xfId="39684"/>
    <cellStyle name="Normal 73 5 3" xfId="39685"/>
    <cellStyle name="Normal 73 5 3 2" xfId="39686"/>
    <cellStyle name="Normal 73 5 4" xfId="39687"/>
    <cellStyle name="Normal 73 5 4 2" xfId="39688"/>
    <cellStyle name="Normal 73 5 5" xfId="39689"/>
    <cellStyle name="Normal 73 6" xfId="39690"/>
    <cellStyle name="Normal 73 6 2" xfId="39691"/>
    <cellStyle name="Normal 73 6 2 2" xfId="39692"/>
    <cellStyle name="Normal 73 6 3" xfId="39693"/>
    <cellStyle name="Normal 73 6 3 2" xfId="39694"/>
    <cellStyle name="Normal 73 6 4" xfId="39695"/>
    <cellStyle name="Normal 73 7" xfId="39696"/>
    <cellStyle name="Normal 73 7 2" xfId="39697"/>
    <cellStyle name="Normal 73 8" xfId="39698"/>
    <cellStyle name="Normal 73 8 2" xfId="39699"/>
    <cellStyle name="Normal 73 9" xfId="39700"/>
    <cellStyle name="Normal 74" xfId="39701"/>
    <cellStyle name="Normal 74 10" xfId="39702"/>
    <cellStyle name="Normal 74 10 2" xfId="39703"/>
    <cellStyle name="Normal 74 11" xfId="39704"/>
    <cellStyle name="Normal 74 11 2" xfId="39705"/>
    <cellStyle name="Normal 74 12" xfId="39706"/>
    <cellStyle name="Normal 74 2" xfId="39707"/>
    <cellStyle name="Normal 74 2 10" xfId="39708"/>
    <cellStyle name="Normal 74 2 2" xfId="39709"/>
    <cellStyle name="Normal 74 2 2 2" xfId="39710"/>
    <cellStyle name="Normal 74 2 2 2 2" xfId="39711"/>
    <cellStyle name="Normal 74 2 2 2 2 2" xfId="39712"/>
    <cellStyle name="Normal 74 2 2 2 2 2 2" xfId="39713"/>
    <cellStyle name="Normal 74 2 2 2 2 3" xfId="39714"/>
    <cellStyle name="Normal 74 2 2 2 2 3 2" xfId="39715"/>
    <cellStyle name="Normal 74 2 2 2 2 4" xfId="39716"/>
    <cellStyle name="Normal 74 2 2 2 3" xfId="39717"/>
    <cellStyle name="Normal 74 2 2 2 3 2" xfId="39718"/>
    <cellStyle name="Normal 74 2 2 2 4" xfId="39719"/>
    <cellStyle name="Normal 74 2 2 2 4 2" xfId="39720"/>
    <cellStyle name="Normal 74 2 2 2 5" xfId="39721"/>
    <cellStyle name="Normal 74 2 2 2 5 2" xfId="39722"/>
    <cellStyle name="Normal 74 2 2 2 6" xfId="39723"/>
    <cellStyle name="Normal 74 2 2 3" xfId="39724"/>
    <cellStyle name="Normal 74 2 2 3 2" xfId="39725"/>
    <cellStyle name="Normal 74 2 2 3 2 2" xfId="39726"/>
    <cellStyle name="Normal 74 2 2 3 3" xfId="39727"/>
    <cellStyle name="Normal 74 2 2 3 3 2" xfId="39728"/>
    <cellStyle name="Normal 74 2 2 3 4" xfId="39729"/>
    <cellStyle name="Normal 74 2 2 4" xfId="39730"/>
    <cellStyle name="Normal 74 2 2 4 2" xfId="39731"/>
    <cellStyle name="Normal 74 2 2 4 2 2" xfId="39732"/>
    <cellStyle name="Normal 74 2 2 4 3" xfId="39733"/>
    <cellStyle name="Normal 74 2 2 4 3 2" xfId="39734"/>
    <cellStyle name="Normal 74 2 2 4 4" xfId="39735"/>
    <cellStyle name="Normal 74 2 2 5" xfId="39736"/>
    <cellStyle name="Normal 74 2 2 5 2" xfId="39737"/>
    <cellStyle name="Normal 74 2 2 6" xfId="39738"/>
    <cellStyle name="Normal 74 2 2 6 2" xfId="39739"/>
    <cellStyle name="Normal 74 2 2 7" xfId="39740"/>
    <cellStyle name="Normal 74 2 3" xfId="39741"/>
    <cellStyle name="Normal 74 2 3 2" xfId="39742"/>
    <cellStyle name="Normal 74 2 3 2 2" xfId="39743"/>
    <cellStyle name="Normal 74 2 3 2 2 2" xfId="39744"/>
    <cellStyle name="Normal 74 2 3 2 2 2 2" xfId="39745"/>
    <cellStyle name="Normal 74 2 3 2 2 2 2 2" xfId="39746"/>
    <cellStyle name="Normal 74 2 3 2 2 2 3" xfId="39747"/>
    <cellStyle name="Normal 74 2 3 2 2 2 3 2" xfId="39748"/>
    <cellStyle name="Normal 74 2 3 2 2 2 4" xfId="39749"/>
    <cellStyle name="Normal 74 2 3 2 2 3" xfId="39750"/>
    <cellStyle name="Normal 74 2 3 2 2 3 2" xfId="39751"/>
    <cellStyle name="Normal 74 2 3 2 2 4" xfId="39752"/>
    <cellStyle name="Normal 74 2 3 2 2 4 2" xfId="39753"/>
    <cellStyle name="Normal 74 2 3 2 2 5" xfId="39754"/>
    <cellStyle name="Normal 74 2 3 2 2 5 2" xfId="39755"/>
    <cellStyle name="Normal 74 2 3 2 2 6" xfId="39756"/>
    <cellStyle name="Normal 74 2 3 2 3" xfId="39757"/>
    <cellStyle name="Normal 74 2 3 2 3 2" xfId="39758"/>
    <cellStyle name="Normal 74 2 3 2 3 2 2" xfId="39759"/>
    <cellStyle name="Normal 74 2 3 2 3 3" xfId="39760"/>
    <cellStyle name="Normal 74 2 3 2 3 3 2" xfId="39761"/>
    <cellStyle name="Normal 74 2 3 2 3 4" xfId="39762"/>
    <cellStyle name="Normal 74 2 3 2 4" xfId="39763"/>
    <cellStyle name="Normal 74 2 3 2 4 2" xfId="39764"/>
    <cellStyle name="Normal 74 2 3 2 4 2 2" xfId="39765"/>
    <cellStyle name="Normal 74 2 3 2 4 3" xfId="39766"/>
    <cellStyle name="Normal 74 2 3 2 4 3 2" xfId="39767"/>
    <cellStyle name="Normal 74 2 3 2 4 4" xfId="39768"/>
    <cellStyle name="Normal 74 2 3 2 5" xfId="39769"/>
    <cellStyle name="Normal 74 2 3 2 5 2" xfId="39770"/>
    <cellStyle name="Normal 74 2 3 2 6" xfId="39771"/>
    <cellStyle name="Normal 74 2 3 2 6 2" xfId="39772"/>
    <cellStyle name="Normal 74 2 3 2 7" xfId="39773"/>
    <cellStyle name="Normal 74 2 3 3" xfId="39774"/>
    <cellStyle name="Normal 74 2 3 3 2" xfId="39775"/>
    <cellStyle name="Normal 74 2 3 3 2 2" xfId="39776"/>
    <cellStyle name="Normal 74 2 3 3 2 2 2" xfId="39777"/>
    <cellStyle name="Normal 74 2 3 3 2 3" xfId="39778"/>
    <cellStyle name="Normal 74 2 3 3 2 3 2" xfId="39779"/>
    <cellStyle name="Normal 74 2 3 3 2 4" xfId="39780"/>
    <cellStyle name="Normal 74 2 3 3 3" xfId="39781"/>
    <cellStyle name="Normal 74 2 3 3 3 2" xfId="39782"/>
    <cellStyle name="Normal 74 2 3 3 4" xfId="39783"/>
    <cellStyle name="Normal 74 2 3 3 4 2" xfId="39784"/>
    <cellStyle name="Normal 74 2 3 3 5" xfId="39785"/>
    <cellStyle name="Normal 74 2 3 3 5 2" xfId="39786"/>
    <cellStyle name="Normal 74 2 3 3 6" xfId="39787"/>
    <cellStyle name="Normal 74 2 3 4" xfId="39788"/>
    <cellStyle name="Normal 74 2 3 4 2" xfId="39789"/>
    <cellStyle name="Normal 74 2 3 4 2 2" xfId="39790"/>
    <cellStyle name="Normal 74 2 3 4 3" xfId="39791"/>
    <cellStyle name="Normal 74 2 3 4 3 2" xfId="39792"/>
    <cellStyle name="Normal 74 2 3 4 4" xfId="39793"/>
    <cellStyle name="Normal 74 2 3 5" xfId="39794"/>
    <cellStyle name="Normal 74 2 3 5 2" xfId="39795"/>
    <cellStyle name="Normal 74 2 3 5 2 2" xfId="39796"/>
    <cellStyle name="Normal 74 2 3 5 3" xfId="39797"/>
    <cellStyle name="Normal 74 2 3 5 3 2" xfId="39798"/>
    <cellStyle name="Normal 74 2 3 5 4" xfId="39799"/>
    <cellStyle name="Normal 74 2 3 6" xfId="39800"/>
    <cellStyle name="Normal 74 2 3 6 2" xfId="39801"/>
    <cellStyle name="Normal 74 2 3 7" xfId="39802"/>
    <cellStyle name="Normal 74 2 3 7 2" xfId="39803"/>
    <cellStyle name="Normal 74 2 3 8" xfId="39804"/>
    <cellStyle name="Normal 74 2 4" xfId="39805"/>
    <cellStyle name="Normal 74 2 4 2" xfId="39806"/>
    <cellStyle name="Normal 74 2 4 2 2" xfId="39807"/>
    <cellStyle name="Normal 74 2 4 2 2 2" xfId="39808"/>
    <cellStyle name="Normal 74 2 4 2 2 2 2" xfId="39809"/>
    <cellStyle name="Normal 74 2 4 2 2 3" xfId="39810"/>
    <cellStyle name="Normal 74 2 4 2 3" xfId="39811"/>
    <cellStyle name="Normal 74 2 4 2 3 2" xfId="39812"/>
    <cellStyle name="Normal 74 2 4 2 4" xfId="39813"/>
    <cellStyle name="Normal 74 2 4 2 4 2" xfId="39814"/>
    <cellStyle name="Normal 74 2 4 2 5" xfId="39815"/>
    <cellStyle name="Normal 74 2 4 2 5 2" xfId="39816"/>
    <cellStyle name="Normal 74 2 4 2 6" xfId="39817"/>
    <cellStyle name="Normal 74 2 4 3" xfId="39818"/>
    <cellStyle name="Normal 74 2 4 3 2" xfId="39819"/>
    <cellStyle name="Normal 74 2 4 4" xfId="39820"/>
    <cellStyle name="Normal 74 2 4 4 2" xfId="39821"/>
    <cellStyle name="Normal 74 2 4 5" xfId="39822"/>
    <cellStyle name="Normal 74 2 4 5 2" xfId="39823"/>
    <cellStyle name="Normal 74 2 4 6" xfId="39824"/>
    <cellStyle name="Normal 74 2 4 6 2" xfId="39825"/>
    <cellStyle name="Normal 74 2 4 7" xfId="39826"/>
    <cellStyle name="Normal 74 2 5" xfId="39827"/>
    <cellStyle name="Normal 74 2 5 2" xfId="39828"/>
    <cellStyle name="Normal 74 2 5 2 2" xfId="39829"/>
    <cellStyle name="Normal 74 2 5 3" xfId="39830"/>
    <cellStyle name="Normal 74 2 5 3 2" xfId="39831"/>
    <cellStyle name="Normal 74 2 5 4" xfId="39832"/>
    <cellStyle name="Normal 74 2 5 4 2" xfId="39833"/>
    <cellStyle name="Normal 74 2 5 5" xfId="39834"/>
    <cellStyle name="Normal 74 2 6" xfId="39835"/>
    <cellStyle name="Normal 74 2 6 2" xfId="39836"/>
    <cellStyle name="Normal 74 2 6 2 2" xfId="39837"/>
    <cellStyle name="Normal 74 2 6 3" xfId="39838"/>
    <cellStyle name="Normal 74 2 6 3 2" xfId="39839"/>
    <cellStyle name="Normal 74 2 6 4" xfId="39840"/>
    <cellStyle name="Normal 74 2 7" xfId="39841"/>
    <cellStyle name="Normal 74 2 7 2" xfId="39842"/>
    <cellStyle name="Normal 74 2 8" xfId="39843"/>
    <cellStyle name="Normal 74 2 8 2" xfId="39844"/>
    <cellStyle name="Normal 74 2 9" xfId="39845"/>
    <cellStyle name="Normal 74 2 9 2" xfId="39846"/>
    <cellStyle name="Normal 74 3" xfId="39847"/>
    <cellStyle name="Normal 74 3 2" xfId="39848"/>
    <cellStyle name="Normal 74 3 2 2" xfId="39849"/>
    <cellStyle name="Normal 74 3 2 2 2" xfId="39850"/>
    <cellStyle name="Normal 74 3 2 2 2 2" xfId="39851"/>
    <cellStyle name="Normal 74 3 2 2 3" xfId="39852"/>
    <cellStyle name="Normal 74 3 2 2 3 2" xfId="39853"/>
    <cellStyle name="Normal 74 3 2 2 4" xfId="39854"/>
    <cellStyle name="Normal 74 3 2 3" xfId="39855"/>
    <cellStyle name="Normal 74 3 2 3 2" xfId="39856"/>
    <cellStyle name="Normal 74 3 2 4" xfId="39857"/>
    <cellStyle name="Normal 74 3 2 4 2" xfId="39858"/>
    <cellStyle name="Normal 74 3 2 5" xfId="39859"/>
    <cellStyle name="Normal 74 3 2 5 2" xfId="39860"/>
    <cellStyle name="Normal 74 3 2 6" xfId="39861"/>
    <cellStyle name="Normal 74 3 3" xfId="39862"/>
    <cellStyle name="Normal 74 3 3 2" xfId="39863"/>
    <cellStyle name="Normal 74 3 3 2 2" xfId="39864"/>
    <cellStyle name="Normal 74 3 3 3" xfId="39865"/>
    <cellStyle name="Normal 74 3 3 3 2" xfId="39866"/>
    <cellStyle name="Normal 74 3 3 4" xfId="39867"/>
    <cellStyle name="Normal 74 3 4" xfId="39868"/>
    <cellStyle name="Normal 74 3 4 2" xfId="39869"/>
    <cellStyle name="Normal 74 3 4 2 2" xfId="39870"/>
    <cellStyle name="Normal 74 3 4 3" xfId="39871"/>
    <cellStyle name="Normal 74 3 4 3 2" xfId="39872"/>
    <cellStyle name="Normal 74 3 4 4" xfId="39873"/>
    <cellStyle name="Normal 74 3 5" xfId="39874"/>
    <cellStyle name="Normal 74 3 5 2" xfId="39875"/>
    <cellStyle name="Normal 74 3 6" xfId="39876"/>
    <cellStyle name="Normal 74 3 6 2" xfId="39877"/>
    <cellStyle name="Normal 74 3 7" xfId="39878"/>
    <cellStyle name="Normal 74 4" xfId="39879"/>
    <cellStyle name="Normal 74 4 2" xfId="39880"/>
    <cellStyle name="Normal 74 4 2 2" xfId="39881"/>
    <cellStyle name="Normal 74 4 2 2 2" xfId="39882"/>
    <cellStyle name="Normal 74 4 2 2 2 2" xfId="39883"/>
    <cellStyle name="Normal 74 4 2 2 3" xfId="39884"/>
    <cellStyle name="Normal 74 4 2 2 3 2" xfId="39885"/>
    <cellStyle name="Normal 74 4 2 2 4" xfId="39886"/>
    <cellStyle name="Normal 74 4 2 3" xfId="39887"/>
    <cellStyle name="Normal 74 4 2 3 2" xfId="39888"/>
    <cellStyle name="Normal 74 4 2 4" xfId="39889"/>
    <cellStyle name="Normal 74 4 2 4 2" xfId="39890"/>
    <cellStyle name="Normal 74 4 2 5" xfId="39891"/>
    <cellStyle name="Normal 74 4 2 5 2" xfId="39892"/>
    <cellStyle name="Normal 74 4 2 6" xfId="39893"/>
    <cellStyle name="Normal 74 4 3" xfId="39894"/>
    <cellStyle name="Normal 74 4 3 2" xfId="39895"/>
    <cellStyle name="Normal 74 4 3 2 2" xfId="39896"/>
    <cellStyle name="Normal 74 4 3 3" xfId="39897"/>
    <cellStyle name="Normal 74 4 3 3 2" xfId="39898"/>
    <cellStyle name="Normal 74 4 3 4" xfId="39899"/>
    <cellStyle name="Normal 74 4 4" xfId="39900"/>
    <cellStyle name="Normal 74 4 4 2" xfId="39901"/>
    <cellStyle name="Normal 74 4 4 2 2" xfId="39902"/>
    <cellStyle name="Normal 74 4 4 3" xfId="39903"/>
    <cellStyle name="Normal 74 4 4 3 2" xfId="39904"/>
    <cellStyle name="Normal 74 4 4 4" xfId="39905"/>
    <cellStyle name="Normal 74 4 5" xfId="39906"/>
    <cellStyle name="Normal 74 4 5 2" xfId="39907"/>
    <cellStyle name="Normal 74 4 6" xfId="39908"/>
    <cellStyle name="Normal 74 4 6 2" xfId="39909"/>
    <cellStyle name="Normal 74 4 7" xfId="39910"/>
    <cellStyle name="Normal 74 5" xfId="39911"/>
    <cellStyle name="Normal 74 5 2" xfId="39912"/>
    <cellStyle name="Normal 74 5 2 2" xfId="39913"/>
    <cellStyle name="Normal 74 5 2 2 2" xfId="39914"/>
    <cellStyle name="Normal 74 5 2 2 2 2" xfId="39915"/>
    <cellStyle name="Normal 74 5 2 2 3" xfId="39916"/>
    <cellStyle name="Normal 74 5 2 2 3 2" xfId="39917"/>
    <cellStyle name="Normal 74 5 2 2 4" xfId="39918"/>
    <cellStyle name="Normal 74 5 2 3" xfId="39919"/>
    <cellStyle name="Normal 74 5 2 3 2" xfId="39920"/>
    <cellStyle name="Normal 74 5 2 4" xfId="39921"/>
    <cellStyle name="Normal 74 5 2 4 2" xfId="39922"/>
    <cellStyle name="Normal 74 5 2 5" xfId="39923"/>
    <cellStyle name="Normal 74 5 2 5 2" xfId="39924"/>
    <cellStyle name="Normal 74 5 2 6" xfId="39925"/>
    <cellStyle name="Normal 74 5 3" xfId="39926"/>
    <cellStyle name="Normal 74 5 3 2" xfId="39927"/>
    <cellStyle name="Normal 74 5 3 2 2" xfId="39928"/>
    <cellStyle name="Normal 74 5 3 3" xfId="39929"/>
    <cellStyle name="Normal 74 5 3 3 2" xfId="39930"/>
    <cellStyle name="Normal 74 5 3 4" xfId="39931"/>
    <cellStyle name="Normal 74 5 4" xfId="39932"/>
    <cellStyle name="Normal 74 5 4 2" xfId="39933"/>
    <cellStyle name="Normal 74 5 4 2 2" xfId="39934"/>
    <cellStyle name="Normal 74 5 4 3" xfId="39935"/>
    <cellStyle name="Normal 74 5 4 3 2" xfId="39936"/>
    <cellStyle name="Normal 74 5 4 4" xfId="39937"/>
    <cellStyle name="Normal 74 5 5" xfId="39938"/>
    <cellStyle name="Normal 74 5 5 2" xfId="39939"/>
    <cellStyle name="Normal 74 5 6" xfId="39940"/>
    <cellStyle name="Normal 74 5 6 2" xfId="39941"/>
    <cellStyle name="Normal 74 5 7" xfId="39942"/>
    <cellStyle name="Normal 74 6" xfId="39943"/>
    <cellStyle name="Normal 74 6 2" xfId="39944"/>
    <cellStyle name="Normal 74 6 2 2" xfId="39945"/>
    <cellStyle name="Normal 74 6 3" xfId="39946"/>
    <cellStyle name="Normal 74 6 3 2" xfId="39947"/>
    <cellStyle name="Normal 74 6 4" xfId="39948"/>
    <cellStyle name="Normal 74 6 4 2" xfId="39949"/>
    <cellStyle name="Normal 74 6 5" xfId="39950"/>
    <cellStyle name="Normal 74 7" xfId="39951"/>
    <cellStyle name="Normal 74 7 2" xfId="39952"/>
    <cellStyle name="Normal 74 7 2 2" xfId="39953"/>
    <cellStyle name="Normal 74 7 3" xfId="39954"/>
    <cellStyle name="Normal 74 7 3 2" xfId="39955"/>
    <cellStyle name="Normal 74 7 4" xfId="39956"/>
    <cellStyle name="Normal 74 7 4 2" xfId="39957"/>
    <cellStyle name="Normal 74 7 5" xfId="39958"/>
    <cellStyle name="Normal 74 8" xfId="39959"/>
    <cellStyle name="Normal 74 8 2" xfId="39960"/>
    <cellStyle name="Normal 74 9" xfId="39961"/>
    <cellStyle name="Normal 74 9 2" xfId="39962"/>
    <cellStyle name="Normal 75" xfId="39963"/>
    <cellStyle name="Normal 75 2" xfId="39964"/>
    <cellStyle name="Normal 75 2 2" xfId="39965"/>
    <cellStyle name="Normal 75 2 2 2" xfId="39966"/>
    <cellStyle name="Normal 75 2 2 2 2" xfId="39967"/>
    <cellStyle name="Normal 75 2 2 2 2 2" xfId="39968"/>
    <cellStyle name="Normal 75 2 2 2 3" xfId="39969"/>
    <cellStyle name="Normal 75 2 2 2 3 2" xfId="39970"/>
    <cellStyle name="Normal 75 2 2 2 4" xfId="39971"/>
    <cellStyle name="Normal 75 2 2 3" xfId="39972"/>
    <cellStyle name="Normal 75 2 2 3 2" xfId="39973"/>
    <cellStyle name="Normal 75 2 2 4" xfId="39974"/>
    <cellStyle name="Normal 75 2 2 4 2" xfId="39975"/>
    <cellStyle name="Normal 75 2 2 5" xfId="39976"/>
    <cellStyle name="Normal 75 2 2 5 2" xfId="39977"/>
    <cellStyle name="Normal 75 2 2 6" xfId="39978"/>
    <cellStyle name="Normal 75 2 3" xfId="39979"/>
    <cellStyle name="Normal 75 2 3 2" xfId="39980"/>
    <cellStyle name="Normal 75 2 3 2 2" xfId="39981"/>
    <cellStyle name="Normal 75 2 3 3" xfId="39982"/>
    <cellStyle name="Normal 75 2 3 3 2" xfId="39983"/>
    <cellStyle name="Normal 75 2 3 4" xfId="39984"/>
    <cellStyle name="Normal 75 2 4" xfId="39985"/>
    <cellStyle name="Normal 75 2 4 2" xfId="39986"/>
    <cellStyle name="Normal 75 2 4 2 2" xfId="39987"/>
    <cellStyle name="Normal 75 2 4 3" xfId="39988"/>
    <cellStyle name="Normal 75 2 4 3 2" xfId="39989"/>
    <cellStyle name="Normal 75 2 4 4" xfId="39990"/>
    <cellStyle name="Normal 75 2 5" xfId="39991"/>
    <cellStyle name="Normal 75 2 5 2" xfId="39992"/>
    <cellStyle name="Normal 75 2 6" xfId="39993"/>
    <cellStyle name="Normal 75 2 6 2" xfId="39994"/>
    <cellStyle name="Normal 75 2 7" xfId="39995"/>
    <cellStyle name="Normal 75 3" xfId="39996"/>
    <cellStyle name="Normal 75 3 2" xfId="39997"/>
    <cellStyle name="Normal 75 3 2 2" xfId="39998"/>
    <cellStyle name="Normal 75 3 2 2 2" xfId="39999"/>
    <cellStyle name="Normal 75 3 2 3" xfId="40000"/>
    <cellStyle name="Normal 75 3 2 3 2" xfId="40001"/>
    <cellStyle name="Normal 75 3 2 4" xfId="40002"/>
    <cellStyle name="Normal 75 3 3" xfId="40003"/>
    <cellStyle name="Normal 75 3 3 2" xfId="40004"/>
    <cellStyle name="Normal 75 3 4" xfId="40005"/>
    <cellStyle name="Normal 75 3 4 2" xfId="40006"/>
    <cellStyle name="Normal 75 3 5" xfId="40007"/>
    <cellStyle name="Normal 75 3 5 2" xfId="40008"/>
    <cellStyle name="Normal 75 3 6" xfId="40009"/>
    <cellStyle name="Normal 75 4" xfId="40010"/>
    <cellStyle name="Normal 75 4 2" xfId="40011"/>
    <cellStyle name="Normal 75 4 2 2" xfId="40012"/>
    <cellStyle name="Normal 75 4 3" xfId="40013"/>
    <cellStyle name="Normal 75 4 3 2" xfId="40014"/>
    <cellStyle name="Normal 75 4 4" xfId="40015"/>
    <cellStyle name="Normal 75 5" xfId="40016"/>
    <cellStyle name="Normal 75 5 2" xfId="40017"/>
    <cellStyle name="Normal 75 5 2 2" xfId="40018"/>
    <cellStyle name="Normal 75 5 3" xfId="40019"/>
    <cellStyle name="Normal 75 5 3 2" xfId="40020"/>
    <cellStyle name="Normal 75 5 4" xfId="40021"/>
    <cellStyle name="Normal 75 6" xfId="40022"/>
    <cellStyle name="Normal 75 6 2" xfId="40023"/>
    <cellStyle name="Normal 75 7" xfId="40024"/>
    <cellStyle name="Normal 75 7 2" xfId="40025"/>
    <cellStyle name="Normal 75 8" xfId="40026"/>
    <cellStyle name="Normal 76" xfId="40027"/>
    <cellStyle name="Normal 76 2" xfId="40028"/>
    <cellStyle name="Normal 76 2 2" xfId="40029"/>
    <cellStyle name="Normal 76 2 2 2" xfId="40030"/>
    <cellStyle name="Normal 76 2 2 2 2" xfId="40031"/>
    <cellStyle name="Normal 76 2 2 3" xfId="40032"/>
    <cellStyle name="Normal 76 2 2 3 2" xfId="40033"/>
    <cellStyle name="Normal 76 2 2 4" xfId="40034"/>
    <cellStyle name="Normal 76 2 3" xfId="40035"/>
    <cellStyle name="Normal 76 2 3 2" xfId="40036"/>
    <cellStyle name="Normal 76 2 4" xfId="40037"/>
    <cellStyle name="Normal 76 2 4 2" xfId="40038"/>
    <cellStyle name="Normal 76 2 5" xfId="40039"/>
    <cellStyle name="Normal 76 2 5 2" xfId="40040"/>
    <cellStyle name="Normal 76 2 6" xfId="40041"/>
    <cellStyle name="Normal 76 3" xfId="40042"/>
    <cellStyle name="Normal 76 3 2" xfId="40043"/>
    <cellStyle name="Normal 76 3 2 2" xfId="40044"/>
    <cellStyle name="Normal 76 3 3" xfId="40045"/>
    <cellStyle name="Normal 76 3 3 2" xfId="40046"/>
    <cellStyle name="Normal 76 3 4" xfId="40047"/>
    <cellStyle name="Normal 76 3 4 2" xfId="40048"/>
    <cellStyle name="Normal 76 3 5" xfId="40049"/>
    <cellStyle name="Normal 76 4" xfId="40050"/>
    <cellStyle name="Normal 76 4 2" xfId="40051"/>
    <cellStyle name="Normal 76 4 2 2" xfId="40052"/>
    <cellStyle name="Normal 76 4 3" xfId="40053"/>
    <cellStyle name="Normal 76 4 3 2" xfId="40054"/>
    <cellStyle name="Normal 76 4 4" xfId="40055"/>
    <cellStyle name="Normal 76 5" xfId="40056"/>
    <cellStyle name="Normal 76 5 2" xfId="40057"/>
    <cellStyle name="Normal 76 6" xfId="40058"/>
    <cellStyle name="Normal 76 6 2" xfId="40059"/>
    <cellStyle name="Normal 76 7" xfId="40060"/>
    <cellStyle name="Normal 76 7 2" xfId="40061"/>
    <cellStyle name="Normal 76 8" xfId="40062"/>
    <cellStyle name="Normal 77" xfId="40063"/>
    <cellStyle name="Normal 77 2" xfId="40064"/>
    <cellStyle name="Normal 77 2 2" xfId="40065"/>
    <cellStyle name="Normal 77 2 2 2" xfId="40066"/>
    <cellStyle name="Normal 77 2 2 2 2" xfId="40067"/>
    <cellStyle name="Normal 77 2 2 3" xfId="40068"/>
    <cellStyle name="Normal 77 2 2 3 2" xfId="40069"/>
    <cellStyle name="Normal 77 2 2 4" xfId="40070"/>
    <cellStyle name="Normal 77 2 3" xfId="40071"/>
    <cellStyle name="Normal 77 2 3 2" xfId="40072"/>
    <cellStyle name="Normal 77 2 4" xfId="40073"/>
    <cellStyle name="Normal 77 2 4 2" xfId="40074"/>
    <cellStyle name="Normal 77 2 5" xfId="40075"/>
    <cellStyle name="Normal 77 2 5 2" xfId="40076"/>
    <cellStyle name="Normal 77 2 6" xfId="40077"/>
    <cellStyle name="Normal 77 3" xfId="40078"/>
    <cellStyle name="Normal 77 3 2" xfId="40079"/>
    <cellStyle name="Normal 77 3 2 2" xfId="40080"/>
    <cellStyle name="Normal 77 3 3" xfId="40081"/>
    <cellStyle name="Normal 77 3 3 2" xfId="40082"/>
    <cellStyle name="Normal 77 3 4" xfId="40083"/>
    <cellStyle name="Normal 77 4" xfId="40084"/>
    <cellStyle name="Normal 77 4 2" xfId="40085"/>
    <cellStyle name="Normal 77 4 2 2" xfId="40086"/>
    <cellStyle name="Normal 77 4 3" xfId="40087"/>
    <cellStyle name="Normal 77 4 3 2" xfId="40088"/>
    <cellStyle name="Normal 77 4 4" xfId="40089"/>
    <cellStyle name="Normal 77 5" xfId="40090"/>
    <cellStyle name="Normal 77 5 2" xfId="40091"/>
    <cellStyle name="Normal 77 6" xfId="40092"/>
    <cellStyle name="Normal 77 6 2" xfId="40093"/>
    <cellStyle name="Normal 77 7" xfId="40094"/>
    <cellStyle name="Normal 78" xfId="40095"/>
    <cellStyle name="Normal 78 2" xfId="40096"/>
    <cellStyle name="Normal 78 2 2" xfId="40097"/>
    <cellStyle name="Normal 78 2 2 2" xfId="40098"/>
    <cellStyle name="Normal 78 2 2 2 2" xfId="40099"/>
    <cellStyle name="Normal 78 2 2 2 2 2" xfId="40100"/>
    <cellStyle name="Normal 78 2 2 2 3" xfId="40101"/>
    <cellStyle name="Normal 78 2 2 2 3 2" xfId="40102"/>
    <cellStyle name="Normal 78 2 2 2 4" xfId="40103"/>
    <cellStyle name="Normal 78 2 2 3" xfId="40104"/>
    <cellStyle name="Normal 78 2 2 3 2" xfId="40105"/>
    <cellStyle name="Normal 78 2 2 4" xfId="40106"/>
    <cellStyle name="Normal 78 2 2 4 2" xfId="40107"/>
    <cellStyle name="Normal 78 2 2 5" xfId="40108"/>
    <cellStyle name="Normal 78 2 2 5 2" xfId="40109"/>
    <cellStyle name="Normal 78 2 2 6" xfId="40110"/>
    <cellStyle name="Normal 78 2 3" xfId="40111"/>
    <cellStyle name="Normal 78 2 3 2" xfId="40112"/>
    <cellStyle name="Normal 78 2 3 2 2" xfId="40113"/>
    <cellStyle name="Normal 78 2 3 3" xfId="40114"/>
    <cellStyle name="Normal 78 2 3 3 2" xfId="40115"/>
    <cellStyle name="Normal 78 2 3 4" xfId="40116"/>
    <cellStyle name="Normal 78 2 4" xfId="40117"/>
    <cellStyle name="Normal 78 2 4 2" xfId="40118"/>
    <cellStyle name="Normal 78 2 4 2 2" xfId="40119"/>
    <cellStyle name="Normal 78 2 4 3" xfId="40120"/>
    <cellStyle name="Normal 78 2 4 3 2" xfId="40121"/>
    <cellStyle name="Normal 78 2 4 4" xfId="40122"/>
    <cellStyle name="Normal 78 2 5" xfId="40123"/>
    <cellStyle name="Normal 78 2 5 2" xfId="40124"/>
    <cellStyle name="Normal 78 2 6" xfId="40125"/>
    <cellStyle name="Normal 78 2 6 2" xfId="40126"/>
    <cellStyle name="Normal 78 2 7" xfId="40127"/>
    <cellStyle name="Normal 78 3" xfId="40128"/>
    <cellStyle name="Normal 78 4" xfId="40129"/>
    <cellStyle name="Normal 79" xfId="40130"/>
    <cellStyle name="Normal 79 2" xfId="40131"/>
    <cellStyle name="Normal 79 2 2" xfId="40132"/>
    <cellStyle name="Normal 79 2 2 2" xfId="40133"/>
    <cellStyle name="Normal 79 2 2 2 2" xfId="40134"/>
    <cellStyle name="Normal 79 2 2 2 2 2" xfId="40135"/>
    <cellStyle name="Normal 79 2 2 2 3" xfId="40136"/>
    <cellStyle name="Normal 79 2 2 2 3 2" xfId="40137"/>
    <cellStyle name="Normal 79 2 2 2 4" xfId="40138"/>
    <cellStyle name="Normal 79 2 2 3" xfId="40139"/>
    <cellStyle name="Normal 79 2 2 3 2" xfId="40140"/>
    <cellStyle name="Normal 79 2 2 4" xfId="40141"/>
    <cellStyle name="Normal 79 2 2 4 2" xfId="40142"/>
    <cellStyle name="Normal 79 2 2 5" xfId="40143"/>
    <cellStyle name="Normal 79 2 2 5 2" xfId="40144"/>
    <cellStyle name="Normal 79 2 2 6" xfId="40145"/>
    <cellStyle name="Normal 79 2 3" xfId="40146"/>
    <cellStyle name="Normal 79 2 3 2" xfId="40147"/>
    <cellStyle name="Normal 79 2 3 2 2" xfId="40148"/>
    <cellStyle name="Normal 79 2 3 3" xfId="40149"/>
    <cellStyle name="Normal 79 2 3 3 2" xfId="40150"/>
    <cellStyle name="Normal 79 2 3 4" xfId="40151"/>
    <cellStyle name="Normal 79 2 4" xfId="40152"/>
    <cellStyle name="Normal 79 2 4 2" xfId="40153"/>
    <cellStyle name="Normal 79 2 4 2 2" xfId="40154"/>
    <cellStyle name="Normal 79 2 4 3" xfId="40155"/>
    <cellStyle name="Normal 79 2 4 3 2" xfId="40156"/>
    <cellStyle name="Normal 79 2 4 4" xfId="40157"/>
    <cellStyle name="Normal 79 2 5" xfId="40158"/>
    <cellStyle name="Normal 79 2 5 2" xfId="40159"/>
    <cellStyle name="Normal 79 2 6" xfId="40160"/>
    <cellStyle name="Normal 79 2 6 2" xfId="40161"/>
    <cellStyle name="Normal 79 2 7" xfId="40162"/>
    <cellStyle name="Normal 79 3" xfId="40163"/>
    <cellStyle name="Normal 79 3 2" xfId="40164"/>
    <cellStyle name="Normal 79 3 2 2" xfId="40165"/>
    <cellStyle name="Normal 79 3 2 2 2" xfId="40166"/>
    <cellStyle name="Normal 79 3 2 2 2 2" xfId="40167"/>
    <cellStyle name="Normal 79 3 2 2 2 2 2" xfId="40168"/>
    <cellStyle name="Normal 79 3 2 2 2 3" xfId="40169"/>
    <cellStyle name="Normal 79 3 2 2 2 3 2" xfId="40170"/>
    <cellStyle name="Normal 79 3 2 2 2 4" xfId="40171"/>
    <cellStyle name="Normal 79 3 2 2 3" xfId="40172"/>
    <cellStyle name="Normal 79 3 2 2 3 2" xfId="40173"/>
    <cellStyle name="Normal 79 3 2 2 4" xfId="40174"/>
    <cellStyle name="Normal 79 3 2 2 4 2" xfId="40175"/>
    <cellStyle name="Normal 79 3 2 2 5" xfId="40176"/>
    <cellStyle name="Normal 79 3 2 2 5 2" xfId="40177"/>
    <cellStyle name="Normal 79 3 2 2 6" xfId="40178"/>
    <cellStyle name="Normal 79 3 2 3" xfId="40179"/>
    <cellStyle name="Normal 79 3 2 3 2" xfId="40180"/>
    <cellStyle name="Normal 79 3 2 3 2 2" xfId="40181"/>
    <cellStyle name="Normal 79 3 2 3 3" xfId="40182"/>
    <cellStyle name="Normal 79 3 2 3 3 2" xfId="40183"/>
    <cellStyle name="Normal 79 3 2 3 4" xfId="40184"/>
    <cellStyle name="Normal 79 3 2 4" xfId="40185"/>
    <cellStyle name="Normal 79 3 2 4 2" xfId="40186"/>
    <cellStyle name="Normal 79 3 2 4 2 2" xfId="40187"/>
    <cellStyle name="Normal 79 3 2 4 3" xfId="40188"/>
    <cellStyle name="Normal 79 3 2 4 3 2" xfId="40189"/>
    <cellStyle name="Normal 79 3 2 4 4" xfId="40190"/>
    <cellStyle name="Normal 79 3 2 5" xfId="40191"/>
    <cellStyle name="Normal 79 3 2 5 2" xfId="40192"/>
    <cellStyle name="Normal 79 3 2 6" xfId="40193"/>
    <cellStyle name="Normal 79 3 2 6 2" xfId="40194"/>
    <cellStyle name="Normal 79 3 2 7" xfId="40195"/>
    <cellStyle name="Normal 79 3 3" xfId="40196"/>
    <cellStyle name="Normal 79 3 3 2" xfId="40197"/>
    <cellStyle name="Normal 79 3 3 2 2" xfId="40198"/>
    <cellStyle name="Normal 79 3 3 2 2 2" xfId="40199"/>
    <cellStyle name="Normal 79 3 3 2 3" xfId="40200"/>
    <cellStyle name="Normal 79 3 3 2 3 2" xfId="40201"/>
    <cellStyle name="Normal 79 3 3 2 4" xfId="40202"/>
    <cellStyle name="Normal 79 3 3 3" xfId="40203"/>
    <cellStyle name="Normal 79 3 3 3 2" xfId="40204"/>
    <cellStyle name="Normal 79 3 3 4" xfId="40205"/>
    <cellStyle name="Normal 79 3 3 4 2" xfId="40206"/>
    <cellStyle name="Normal 79 3 3 5" xfId="40207"/>
    <cellStyle name="Normal 79 3 3 5 2" xfId="40208"/>
    <cellStyle name="Normal 79 3 3 6" xfId="40209"/>
    <cellStyle name="Normal 79 3 4" xfId="40210"/>
    <cellStyle name="Normal 79 3 4 2" xfId="40211"/>
    <cellStyle name="Normal 79 3 4 2 2" xfId="40212"/>
    <cellStyle name="Normal 79 3 4 3" xfId="40213"/>
    <cellStyle name="Normal 79 3 4 3 2" xfId="40214"/>
    <cellStyle name="Normal 79 3 4 4" xfId="40215"/>
    <cellStyle name="Normal 79 3 5" xfId="40216"/>
    <cellStyle name="Normal 79 3 5 2" xfId="40217"/>
    <cellStyle name="Normal 79 3 5 2 2" xfId="40218"/>
    <cellStyle name="Normal 79 3 5 3" xfId="40219"/>
    <cellStyle name="Normal 79 3 5 3 2" xfId="40220"/>
    <cellStyle name="Normal 79 3 5 4" xfId="40221"/>
    <cellStyle name="Normal 79 3 6" xfId="40222"/>
    <cellStyle name="Normal 79 3 6 2" xfId="40223"/>
    <cellStyle name="Normal 79 3 7" xfId="40224"/>
    <cellStyle name="Normal 79 3 7 2" xfId="40225"/>
    <cellStyle name="Normal 79 3 8" xfId="40226"/>
    <cellStyle name="Normal 8" xfId="40227"/>
    <cellStyle name="Normal 8 10" xfId="40228"/>
    <cellStyle name="Normal 8 11" xfId="40229"/>
    <cellStyle name="Normal 8 12" xfId="40230"/>
    <cellStyle name="Normal 8 13" xfId="40231"/>
    <cellStyle name="Normal 8 14" xfId="40232"/>
    <cellStyle name="Normal 8 15" xfId="40233"/>
    <cellStyle name="Normal 8 15 2" xfId="40234"/>
    <cellStyle name="Normal 8 15 2 2" xfId="40235"/>
    <cellStyle name="Normal 8 15 2 2 2" xfId="40236"/>
    <cellStyle name="Normal 8 15 2 2 2 2" xfId="40237"/>
    <cellStyle name="Normal 8 15 2 2 2 2 2" xfId="40238"/>
    <cellStyle name="Normal 8 15 2 2 2 3" xfId="40239"/>
    <cellStyle name="Normal 8 15 2 2 2 3 2" xfId="40240"/>
    <cellStyle name="Normal 8 15 2 2 2 4" xfId="40241"/>
    <cellStyle name="Normal 8 15 2 2 3" xfId="40242"/>
    <cellStyle name="Normal 8 15 2 2 3 2" xfId="40243"/>
    <cellStyle name="Normal 8 15 2 2 4" xfId="40244"/>
    <cellStyle name="Normal 8 15 2 2 4 2" xfId="40245"/>
    <cellStyle name="Normal 8 15 2 2 5" xfId="40246"/>
    <cellStyle name="Normal 8 15 2 2 5 2" xfId="40247"/>
    <cellStyle name="Normal 8 15 2 2 6" xfId="40248"/>
    <cellStyle name="Normal 8 15 2 3" xfId="40249"/>
    <cellStyle name="Normal 8 15 2 3 2" xfId="40250"/>
    <cellStyle name="Normal 8 15 2 3 2 2" xfId="40251"/>
    <cellStyle name="Normal 8 15 2 3 3" xfId="40252"/>
    <cellStyle name="Normal 8 15 2 3 3 2" xfId="40253"/>
    <cellStyle name="Normal 8 15 2 3 4" xfId="40254"/>
    <cellStyle name="Normal 8 15 2 4" xfId="40255"/>
    <cellStyle name="Normal 8 15 2 4 2" xfId="40256"/>
    <cellStyle name="Normal 8 15 2 4 2 2" xfId="40257"/>
    <cellStyle name="Normal 8 15 2 4 3" xfId="40258"/>
    <cellStyle name="Normal 8 15 2 4 3 2" xfId="40259"/>
    <cellStyle name="Normal 8 15 2 4 4" xfId="40260"/>
    <cellStyle name="Normal 8 15 2 5" xfId="40261"/>
    <cellStyle name="Normal 8 15 2 5 2" xfId="40262"/>
    <cellStyle name="Normal 8 15 2 6" xfId="40263"/>
    <cellStyle name="Normal 8 15 2 6 2" xfId="40264"/>
    <cellStyle name="Normal 8 15 2 7" xfId="40265"/>
    <cellStyle name="Normal 8 15 3" xfId="40266"/>
    <cellStyle name="Normal 8 15 3 2" xfId="40267"/>
    <cellStyle name="Normal 8 15 3 2 2" xfId="40268"/>
    <cellStyle name="Normal 8 15 3 2 2 2" xfId="40269"/>
    <cellStyle name="Normal 8 15 3 2 3" xfId="40270"/>
    <cellStyle name="Normal 8 15 3 2 3 2" xfId="40271"/>
    <cellStyle name="Normal 8 15 3 2 4" xfId="40272"/>
    <cellStyle name="Normal 8 15 3 3" xfId="40273"/>
    <cellStyle name="Normal 8 15 3 3 2" xfId="40274"/>
    <cellStyle name="Normal 8 15 3 4" xfId="40275"/>
    <cellStyle name="Normal 8 15 3 4 2" xfId="40276"/>
    <cellStyle name="Normal 8 15 3 5" xfId="40277"/>
    <cellStyle name="Normal 8 15 3 5 2" xfId="40278"/>
    <cellStyle name="Normal 8 15 3 6" xfId="40279"/>
    <cellStyle name="Normal 8 15 4" xfId="40280"/>
    <cellStyle name="Normal 8 15 4 2" xfId="40281"/>
    <cellStyle name="Normal 8 15 4 2 2" xfId="40282"/>
    <cellStyle name="Normal 8 15 4 3" xfId="40283"/>
    <cellStyle name="Normal 8 15 4 3 2" xfId="40284"/>
    <cellStyle name="Normal 8 15 4 4" xfId="40285"/>
    <cellStyle name="Normal 8 15 5" xfId="40286"/>
    <cellStyle name="Normal 8 15 5 2" xfId="40287"/>
    <cellStyle name="Normal 8 15 5 2 2" xfId="40288"/>
    <cellStyle name="Normal 8 15 5 3" xfId="40289"/>
    <cellStyle name="Normal 8 15 5 3 2" xfId="40290"/>
    <cellStyle name="Normal 8 15 5 4" xfId="40291"/>
    <cellStyle name="Normal 8 15 6" xfId="40292"/>
    <cellStyle name="Normal 8 15 6 2" xfId="40293"/>
    <cellStyle name="Normal 8 15 7" xfId="40294"/>
    <cellStyle name="Normal 8 15 7 2" xfId="40295"/>
    <cellStyle name="Normal 8 16" xfId="40296"/>
    <cellStyle name="Normal 8 16 2" xfId="40297"/>
    <cellStyle name="Normal 8 16 2 2" xfId="40298"/>
    <cellStyle name="Normal 8 16 2 2 2" xfId="40299"/>
    <cellStyle name="Normal 8 16 2 2 2 2" xfId="40300"/>
    <cellStyle name="Normal 8 16 2 2 2 2 2" xfId="40301"/>
    <cellStyle name="Normal 8 16 2 2 2 3" xfId="40302"/>
    <cellStyle name="Normal 8 16 2 2 2 3 2" xfId="40303"/>
    <cellStyle name="Normal 8 16 2 2 2 4" xfId="40304"/>
    <cellStyle name="Normal 8 16 2 2 3" xfId="40305"/>
    <cellStyle name="Normal 8 16 2 2 3 2" xfId="40306"/>
    <cellStyle name="Normal 8 16 2 2 4" xfId="40307"/>
    <cellStyle name="Normal 8 16 2 2 4 2" xfId="40308"/>
    <cellStyle name="Normal 8 16 2 2 5" xfId="40309"/>
    <cellStyle name="Normal 8 16 2 2 5 2" xfId="40310"/>
    <cellStyle name="Normal 8 16 2 2 6" xfId="40311"/>
    <cellStyle name="Normal 8 16 2 3" xfId="40312"/>
    <cellStyle name="Normal 8 16 2 3 2" xfId="40313"/>
    <cellStyle name="Normal 8 16 2 3 2 2" xfId="40314"/>
    <cellStyle name="Normal 8 16 2 3 3" xfId="40315"/>
    <cellStyle name="Normal 8 16 2 3 3 2" xfId="40316"/>
    <cellStyle name="Normal 8 16 2 3 4" xfId="40317"/>
    <cellStyle name="Normal 8 16 2 4" xfId="40318"/>
    <cellStyle name="Normal 8 16 2 4 2" xfId="40319"/>
    <cellStyle name="Normal 8 16 2 4 2 2" xfId="40320"/>
    <cellStyle name="Normal 8 16 2 4 3" xfId="40321"/>
    <cellStyle name="Normal 8 16 2 4 3 2" xfId="40322"/>
    <cellStyle name="Normal 8 16 2 4 4" xfId="40323"/>
    <cellStyle name="Normal 8 16 2 5" xfId="40324"/>
    <cellStyle name="Normal 8 16 2 5 2" xfId="40325"/>
    <cellStyle name="Normal 8 16 2 6" xfId="40326"/>
    <cellStyle name="Normal 8 16 2 6 2" xfId="40327"/>
    <cellStyle name="Normal 8 16 2 7" xfId="40328"/>
    <cellStyle name="Normal 8 16 3" xfId="40329"/>
    <cellStyle name="Normal 8 16 3 2" xfId="40330"/>
    <cellStyle name="Normal 8 16 3 2 2" xfId="40331"/>
    <cellStyle name="Normal 8 16 3 2 2 2" xfId="40332"/>
    <cellStyle name="Normal 8 16 3 2 3" xfId="40333"/>
    <cellStyle name="Normal 8 16 3 2 3 2" xfId="40334"/>
    <cellStyle name="Normal 8 16 3 2 4" xfId="40335"/>
    <cellStyle name="Normal 8 16 3 3" xfId="40336"/>
    <cellStyle name="Normal 8 16 3 3 2" xfId="40337"/>
    <cellStyle name="Normal 8 16 3 4" xfId="40338"/>
    <cellStyle name="Normal 8 16 3 4 2" xfId="40339"/>
    <cellStyle name="Normal 8 16 3 5" xfId="40340"/>
    <cellStyle name="Normal 8 16 3 5 2" xfId="40341"/>
    <cellStyle name="Normal 8 16 3 6" xfId="40342"/>
    <cellStyle name="Normal 8 16 4" xfId="40343"/>
    <cellStyle name="Normal 8 16 4 2" xfId="40344"/>
    <cellStyle name="Normal 8 16 4 2 2" xfId="40345"/>
    <cellStyle name="Normal 8 16 4 3" xfId="40346"/>
    <cellStyle name="Normal 8 16 4 3 2" xfId="40347"/>
    <cellStyle name="Normal 8 16 4 4" xfId="40348"/>
    <cellStyle name="Normal 8 16 5" xfId="40349"/>
    <cellStyle name="Normal 8 16 5 2" xfId="40350"/>
    <cellStyle name="Normal 8 16 5 2 2" xfId="40351"/>
    <cellStyle name="Normal 8 16 5 3" xfId="40352"/>
    <cellStyle name="Normal 8 16 5 3 2" xfId="40353"/>
    <cellStyle name="Normal 8 16 5 4" xfId="40354"/>
    <cellStyle name="Normal 8 16 6" xfId="40355"/>
    <cellStyle name="Normal 8 16 6 2" xfId="40356"/>
    <cellStyle name="Normal 8 16 7" xfId="40357"/>
    <cellStyle name="Normal 8 16 7 2" xfId="40358"/>
    <cellStyle name="Normal 8 16 8" xfId="40359"/>
    <cellStyle name="Normal 8 17" xfId="40360"/>
    <cellStyle name="Normal 8 17 2" xfId="40361"/>
    <cellStyle name="Normal 8 17 2 2" xfId="40362"/>
    <cellStyle name="Normal 8 17 2 2 2" xfId="40363"/>
    <cellStyle name="Normal 8 17 2 3" xfId="40364"/>
    <cellStyle name="Normal 8 17 2 3 2" xfId="40365"/>
    <cellStyle name="Normal 8 17 2 4" xfId="40366"/>
    <cellStyle name="Normal 8 17 3" xfId="40367"/>
    <cellStyle name="Normal 8 17 3 2" xfId="40368"/>
    <cellStyle name="Normal 8 17 4" xfId="40369"/>
    <cellStyle name="Normal 8 17 4 2" xfId="40370"/>
    <cellStyle name="Normal 8 17 5" xfId="40371"/>
    <cellStyle name="Normal 8 17 5 2" xfId="40372"/>
    <cellStyle name="Normal 8 17 6" xfId="40373"/>
    <cellStyle name="Normal 8 18" xfId="40374"/>
    <cellStyle name="Normal 8 18 2" xfId="40375"/>
    <cellStyle name="Normal 8 18 2 2" xfId="40376"/>
    <cellStyle name="Normal 8 18 2 2 2" xfId="40377"/>
    <cellStyle name="Normal 8 18 2 3" xfId="40378"/>
    <cellStyle name="Normal 8 18 3" xfId="40379"/>
    <cellStyle name="Normal 8 18 3 2" xfId="40380"/>
    <cellStyle name="Normal 8 18 4" xfId="40381"/>
    <cellStyle name="Normal 8 18 4 2" xfId="40382"/>
    <cellStyle name="Normal 8 18 5" xfId="40383"/>
    <cellStyle name="Normal 8 19" xfId="40384"/>
    <cellStyle name="Normal 8 19 2" xfId="40385"/>
    <cellStyle name="Normal 8 19 2 2" xfId="40386"/>
    <cellStyle name="Normal 8 19 3" xfId="40387"/>
    <cellStyle name="Normal 8 19 3 2" xfId="40388"/>
    <cellStyle name="Normal 8 19 4" xfId="40389"/>
    <cellStyle name="Normal 8 2" xfId="40390"/>
    <cellStyle name="Normal 8 2 2" xfId="40391"/>
    <cellStyle name="Normal 8 2 3" xfId="40392"/>
    <cellStyle name="Normal 8 2 4" xfId="40393"/>
    <cellStyle name="Normal 8 2 5" xfId="40394"/>
    <cellStyle name="Normal 8 2 5 2" xfId="40395"/>
    <cellStyle name="Normal 8 2 5 2 2" xfId="40396"/>
    <cellStyle name="Normal 8 2 5 3" xfId="40397"/>
    <cellStyle name="Normal 8 2 5 3 2" xfId="40398"/>
    <cellStyle name="Normal 8 2 5 4" xfId="40399"/>
    <cellStyle name="Normal 8 20" xfId="40400"/>
    <cellStyle name="Normal 8 20 2" xfId="40401"/>
    <cellStyle name="Normal 8 21" xfId="40402"/>
    <cellStyle name="Normal 8 21 2" xfId="40403"/>
    <cellStyle name="Normal 8 22" xfId="40404"/>
    <cellStyle name="Normal 8 22 2" xfId="40405"/>
    <cellStyle name="Normal 8 23" xfId="40406"/>
    <cellStyle name="Normal 8 3" xfId="40407"/>
    <cellStyle name="Normal 8 3 2" xfId="40408"/>
    <cellStyle name="Normal 8 3 3" xfId="40409"/>
    <cellStyle name="Normal 8 3 4" xfId="40410"/>
    <cellStyle name="Normal 8 3 4 2" xfId="40411"/>
    <cellStyle name="Normal 8 3 4 2 2" xfId="40412"/>
    <cellStyle name="Normal 8 3 4 3" xfId="40413"/>
    <cellStyle name="Normal 8 3 4 3 2" xfId="40414"/>
    <cellStyle name="Normal 8 3 4 4" xfId="40415"/>
    <cellStyle name="Normal 8 4" xfId="40416"/>
    <cellStyle name="Normal 8 4 2" xfId="40417"/>
    <cellStyle name="Normal 8 4 3" xfId="40418"/>
    <cellStyle name="Normal 8 4 3 2" xfId="40419"/>
    <cellStyle name="Normal 8 5" xfId="40420"/>
    <cellStyle name="Normal 8 6" xfId="40421"/>
    <cellStyle name="Normal 8 7" xfId="40422"/>
    <cellStyle name="Normal 8 8" xfId="40423"/>
    <cellStyle name="Normal 8 9" xfId="40424"/>
    <cellStyle name="Normal 80" xfId="40425"/>
    <cellStyle name="Normal 80 2" xfId="40426"/>
    <cellStyle name="Normal 80 2 2" xfId="40427"/>
    <cellStyle name="Normal 80 2 2 2" xfId="40428"/>
    <cellStyle name="Normal 80 2 2 2 2" xfId="40429"/>
    <cellStyle name="Normal 80 2 2 2 2 2" xfId="40430"/>
    <cellStyle name="Normal 80 2 2 2 3" xfId="40431"/>
    <cellStyle name="Normal 80 2 2 2 3 2" xfId="40432"/>
    <cellStyle name="Normal 80 2 2 2 4" xfId="40433"/>
    <cellStyle name="Normal 80 2 2 3" xfId="40434"/>
    <cellStyle name="Normal 80 2 2 3 2" xfId="40435"/>
    <cellStyle name="Normal 80 2 2 4" xfId="40436"/>
    <cellStyle name="Normal 80 2 2 4 2" xfId="40437"/>
    <cellStyle name="Normal 80 2 2 5" xfId="40438"/>
    <cellStyle name="Normal 80 2 2 5 2" xfId="40439"/>
    <cellStyle name="Normal 80 2 2 6" xfId="40440"/>
    <cellStyle name="Normal 80 2 3" xfId="40441"/>
    <cellStyle name="Normal 80 2 3 2" xfId="40442"/>
    <cellStyle name="Normal 80 2 3 2 2" xfId="40443"/>
    <cellStyle name="Normal 80 2 3 3" xfId="40444"/>
    <cellStyle name="Normal 80 2 3 3 2" xfId="40445"/>
    <cellStyle name="Normal 80 2 3 4" xfId="40446"/>
    <cellStyle name="Normal 80 2 4" xfId="40447"/>
    <cellStyle name="Normal 80 2 4 2" xfId="40448"/>
    <cellStyle name="Normal 80 2 4 2 2" xfId="40449"/>
    <cellStyle name="Normal 80 2 4 3" xfId="40450"/>
    <cellStyle name="Normal 80 2 4 3 2" xfId="40451"/>
    <cellStyle name="Normal 80 2 4 4" xfId="40452"/>
    <cellStyle name="Normal 80 2 5" xfId="40453"/>
    <cellStyle name="Normal 80 2 5 2" xfId="40454"/>
    <cellStyle name="Normal 80 2 6" xfId="40455"/>
    <cellStyle name="Normal 80 2 6 2" xfId="40456"/>
    <cellStyle name="Normal 80 2 7" xfId="40457"/>
    <cellStyle name="Normal 81" xfId="40458"/>
    <cellStyle name="Normal 81 2" xfId="40459"/>
    <cellStyle name="Normal 82" xfId="40460"/>
    <cellStyle name="Normal 83" xfId="40461"/>
    <cellStyle name="Normal 84" xfId="40462"/>
    <cellStyle name="Normal 85" xfId="40463"/>
    <cellStyle name="Normal 86" xfId="40464"/>
    <cellStyle name="Normal 87" xfId="40465"/>
    <cellStyle name="Normal 87 2" xfId="40466"/>
    <cellStyle name="Normal 87 2 2" xfId="40467"/>
    <cellStyle name="Normal 87 2 2 2" xfId="40468"/>
    <cellStyle name="Normal 87 2 2 2 2" xfId="40469"/>
    <cellStyle name="Normal 87 2 2 3" xfId="40470"/>
    <cellStyle name="Normal 87 2 2 3 2" xfId="40471"/>
    <cellStyle name="Normal 87 2 2 4" xfId="40472"/>
    <cellStyle name="Normal 87 2 3" xfId="40473"/>
    <cellStyle name="Normal 87 2 3 2" xfId="40474"/>
    <cellStyle name="Normal 87 2 4" xfId="40475"/>
    <cellStyle name="Normal 87 2 4 2" xfId="40476"/>
    <cellStyle name="Normal 87 2 5" xfId="40477"/>
    <cellStyle name="Normal 87 2 5 2" xfId="40478"/>
    <cellStyle name="Normal 87 2 6" xfId="40479"/>
    <cellStyle name="Normal 87 3" xfId="40480"/>
    <cellStyle name="Normal 87 3 2" xfId="40481"/>
    <cellStyle name="Normal 87 3 2 2" xfId="40482"/>
    <cellStyle name="Normal 87 3 3" xfId="40483"/>
    <cellStyle name="Normal 87 3 3 2" xfId="40484"/>
    <cellStyle name="Normal 87 3 4" xfId="40485"/>
    <cellStyle name="Normal 87 4" xfId="40486"/>
    <cellStyle name="Normal 87 4 2" xfId="40487"/>
    <cellStyle name="Normal 87 4 2 2" xfId="40488"/>
    <cellStyle name="Normal 87 4 3" xfId="40489"/>
    <cellStyle name="Normal 87 4 3 2" xfId="40490"/>
    <cellStyle name="Normal 87 4 4" xfId="40491"/>
    <cellStyle name="Normal 87 5" xfId="40492"/>
    <cellStyle name="Normal 87 5 2" xfId="40493"/>
    <cellStyle name="Normal 87 6" xfId="40494"/>
    <cellStyle name="Normal 87 6 2" xfId="40495"/>
    <cellStyle name="Normal 87 7" xfId="40496"/>
    <cellStyle name="Normal 88" xfId="40497"/>
    <cellStyle name="Normal 88 2" xfId="40498"/>
    <cellStyle name="Normal 88 2 2" xfId="40499"/>
    <cellStyle name="Normal 88 2 2 2" xfId="40500"/>
    <cellStyle name="Normal 88 2 2 2 2" xfId="40501"/>
    <cellStyle name="Normal 88 2 2 3" xfId="40502"/>
    <cellStyle name="Normal 88 2 2 3 2" xfId="40503"/>
    <cellStyle name="Normal 88 2 2 4" xfId="40504"/>
    <cellStyle name="Normal 88 2 3" xfId="40505"/>
    <cellStyle name="Normal 88 2 3 2" xfId="40506"/>
    <cellStyle name="Normal 88 2 4" xfId="40507"/>
    <cellStyle name="Normal 88 2 4 2" xfId="40508"/>
    <cellStyle name="Normal 88 2 5" xfId="40509"/>
    <cellStyle name="Normal 88 2 5 2" xfId="40510"/>
    <cellStyle name="Normal 88 2 6" xfId="40511"/>
    <cellStyle name="Normal 88 3" xfId="40512"/>
    <cellStyle name="Normal 88 3 2" xfId="40513"/>
    <cellStyle name="Normal 88 3 2 2" xfId="40514"/>
    <cellStyle name="Normal 88 3 3" xfId="40515"/>
    <cellStyle name="Normal 88 3 3 2" xfId="40516"/>
    <cellStyle name="Normal 88 3 4" xfId="40517"/>
    <cellStyle name="Normal 88 4" xfId="40518"/>
    <cellStyle name="Normal 88 4 2" xfId="40519"/>
    <cellStyle name="Normal 88 4 2 2" xfId="40520"/>
    <cellStyle name="Normal 88 4 3" xfId="40521"/>
    <cellStyle name="Normal 88 4 3 2" xfId="40522"/>
    <cellStyle name="Normal 88 4 4" xfId="40523"/>
    <cellStyle name="Normal 88 5" xfId="40524"/>
    <cellStyle name="Normal 88 5 2" xfId="40525"/>
    <cellStyle name="Normal 88 6" xfId="40526"/>
    <cellStyle name="Normal 88 6 2" xfId="40527"/>
    <cellStyle name="Normal 88 7" xfId="40528"/>
    <cellStyle name="Normal 89" xfId="40529"/>
    <cellStyle name="Normal 89 2" xfId="40530"/>
    <cellStyle name="Normal 89 2 2" xfId="40531"/>
    <cellStyle name="Normal 89 2 2 2" xfId="40532"/>
    <cellStyle name="Normal 89 2 2 2 2" xfId="40533"/>
    <cellStyle name="Normal 89 2 2 3" xfId="40534"/>
    <cellStyle name="Normal 89 2 2 3 2" xfId="40535"/>
    <cellStyle name="Normal 89 2 2 4" xfId="40536"/>
    <cellStyle name="Normal 89 2 3" xfId="40537"/>
    <cellStyle name="Normal 89 2 3 2" xfId="40538"/>
    <cellStyle name="Normal 89 2 4" xfId="40539"/>
    <cellStyle name="Normal 89 2 4 2" xfId="40540"/>
    <cellStyle name="Normal 89 2 5" xfId="40541"/>
    <cellStyle name="Normal 89 2 5 2" xfId="40542"/>
    <cellStyle name="Normal 89 2 6" xfId="40543"/>
    <cellStyle name="Normal 89 3" xfId="40544"/>
    <cellStyle name="Normal 89 3 2" xfId="40545"/>
    <cellStyle name="Normal 89 3 2 2" xfId="40546"/>
    <cellStyle name="Normal 89 3 3" xfId="40547"/>
    <cellStyle name="Normal 89 3 3 2" xfId="40548"/>
    <cellStyle name="Normal 89 3 4" xfId="40549"/>
    <cellStyle name="Normal 89 3 4 2" xfId="40550"/>
    <cellStyle name="Normal 89 3 5" xfId="40551"/>
    <cellStyle name="Normal 89 4" xfId="40552"/>
    <cellStyle name="Normal 89 4 2" xfId="40553"/>
    <cellStyle name="Normal 89 4 2 2" xfId="40554"/>
    <cellStyle name="Normal 89 4 3" xfId="40555"/>
    <cellStyle name="Normal 89 4 3 2" xfId="40556"/>
    <cellStyle name="Normal 89 4 4" xfId="40557"/>
    <cellStyle name="Normal 89 5" xfId="40558"/>
    <cellStyle name="Normal 89 5 2" xfId="40559"/>
    <cellStyle name="Normal 89 6" xfId="40560"/>
    <cellStyle name="Normal 89 6 2" xfId="40561"/>
    <cellStyle name="Normal 89 7" xfId="40562"/>
    <cellStyle name="Normal 89 7 2" xfId="40563"/>
    <cellStyle name="Normal 89 8" xfId="40564"/>
    <cellStyle name="Normal 9" xfId="40565"/>
    <cellStyle name="Normal 9 10" xfId="40566"/>
    <cellStyle name="Normal 9 11" xfId="40567"/>
    <cellStyle name="Normal 9 12" xfId="40568"/>
    <cellStyle name="Normal 9 13" xfId="40569"/>
    <cellStyle name="Normal 9 14" xfId="40570"/>
    <cellStyle name="Normal 9 15" xfId="40571"/>
    <cellStyle name="Normal 9 15 2" xfId="40572"/>
    <cellStyle name="Normal 9 15 2 2" xfId="40573"/>
    <cellStyle name="Normal 9 15 2 2 2" xfId="40574"/>
    <cellStyle name="Normal 9 15 2 2 2 2" xfId="40575"/>
    <cellStyle name="Normal 9 15 2 2 3" xfId="40576"/>
    <cellStyle name="Normal 9 15 2 2 3 2" xfId="40577"/>
    <cellStyle name="Normal 9 15 2 2 4" xfId="40578"/>
    <cellStyle name="Normal 9 15 2 3" xfId="40579"/>
    <cellStyle name="Normal 9 15 2 3 2" xfId="40580"/>
    <cellStyle name="Normal 9 15 2 4" xfId="40581"/>
    <cellStyle name="Normal 9 15 2 4 2" xfId="40582"/>
    <cellStyle name="Normal 9 15 2 5" xfId="40583"/>
    <cellStyle name="Normal 9 15 2 5 2" xfId="40584"/>
    <cellStyle name="Normal 9 15 2 6" xfId="40585"/>
    <cellStyle name="Normal 9 15 3" xfId="40586"/>
    <cellStyle name="Normal 9 15 3 2" xfId="40587"/>
    <cellStyle name="Normal 9 15 3 2 2" xfId="40588"/>
    <cellStyle name="Normal 9 15 3 3" xfId="40589"/>
    <cellStyle name="Normal 9 15 3 3 2" xfId="40590"/>
    <cellStyle name="Normal 9 15 3 4" xfId="40591"/>
    <cellStyle name="Normal 9 15 4" xfId="40592"/>
    <cellStyle name="Normal 9 15 4 2" xfId="40593"/>
    <cellStyle name="Normal 9 15 4 2 2" xfId="40594"/>
    <cellStyle name="Normal 9 15 4 3" xfId="40595"/>
    <cellStyle name="Normal 9 15 4 3 2" xfId="40596"/>
    <cellStyle name="Normal 9 15 4 4" xfId="40597"/>
    <cellStyle name="Normal 9 15 5" xfId="40598"/>
    <cellStyle name="Normal 9 15 5 2" xfId="40599"/>
    <cellStyle name="Normal 9 15 6" xfId="40600"/>
    <cellStyle name="Normal 9 15 6 2" xfId="40601"/>
    <cellStyle name="Normal 9 15 7" xfId="40602"/>
    <cellStyle name="Normal 9 16" xfId="40603"/>
    <cellStyle name="Normal 9 16 2" xfId="40604"/>
    <cellStyle name="Normal 9 16 2 2" xfId="40605"/>
    <cellStyle name="Normal 9 16 2 2 2" xfId="40606"/>
    <cellStyle name="Normal 9 16 2 3" xfId="40607"/>
    <cellStyle name="Normal 9 16 2 3 2" xfId="40608"/>
    <cellStyle name="Normal 9 16 2 4" xfId="40609"/>
    <cellStyle name="Normal 9 16 3" xfId="40610"/>
    <cellStyle name="Normal 9 16 3 2" xfId="40611"/>
    <cellStyle name="Normal 9 16 4" xfId="40612"/>
    <cellStyle name="Normal 9 16 4 2" xfId="40613"/>
    <cellStyle name="Normal 9 16 5" xfId="40614"/>
    <cellStyle name="Normal 9 16 5 2" xfId="40615"/>
    <cellStyle name="Normal 9 16 6" xfId="40616"/>
    <cellStyle name="Normal 9 17" xfId="40617"/>
    <cellStyle name="Normal 9 17 2" xfId="40618"/>
    <cellStyle name="Normal 9 17 2 2" xfId="40619"/>
    <cellStyle name="Normal 9 17 2 2 2" xfId="40620"/>
    <cellStyle name="Normal 9 17 2 3" xfId="40621"/>
    <cellStyle name="Normal 9 17 3" xfId="40622"/>
    <cellStyle name="Normal 9 17 3 2" xfId="40623"/>
    <cellStyle name="Normal 9 17 4" xfId="40624"/>
    <cellStyle name="Normal 9 17 4 2" xfId="40625"/>
    <cellStyle name="Normal 9 17 5" xfId="40626"/>
    <cellStyle name="Normal 9 18" xfId="40627"/>
    <cellStyle name="Normal 9 18 2" xfId="40628"/>
    <cellStyle name="Normal 9 18 2 2" xfId="40629"/>
    <cellStyle name="Normal 9 18 3" xfId="40630"/>
    <cellStyle name="Normal 9 18 3 2" xfId="40631"/>
    <cellStyle name="Normal 9 18 4" xfId="40632"/>
    <cellStyle name="Normal 9 19" xfId="40633"/>
    <cellStyle name="Normal 9 19 2" xfId="40634"/>
    <cellStyle name="Normal 9 2" xfId="40635"/>
    <cellStyle name="Normal 9 2 2" xfId="40636"/>
    <cellStyle name="Normal 9 2 3" xfId="40637"/>
    <cellStyle name="Normal 9 2 4" xfId="40638"/>
    <cellStyle name="Normal 9 20" xfId="40639"/>
    <cellStyle name="Normal 9 20 2" xfId="40640"/>
    <cellStyle name="Normal 9 21" xfId="40641"/>
    <cellStyle name="Normal 9 21 2" xfId="40642"/>
    <cellStyle name="Normal 9 22" xfId="40643"/>
    <cellStyle name="Normal 9 3" xfId="40644"/>
    <cellStyle name="Normal 9 3 2" xfId="40645"/>
    <cellStyle name="Normal 9 3 2 2" xfId="40646"/>
    <cellStyle name="Normal 9 4" xfId="40647"/>
    <cellStyle name="Normal 9 5" xfId="40648"/>
    <cellStyle name="Normal 9 6" xfId="40649"/>
    <cellStyle name="Normal 9 7" xfId="40650"/>
    <cellStyle name="Normal 9 8" xfId="40651"/>
    <cellStyle name="Normal 9 9" xfId="40652"/>
    <cellStyle name="Normal 90" xfId="40653"/>
    <cellStyle name="Normal 90 2" xfId="40654"/>
    <cellStyle name="Normal 90 2 2" xfId="40655"/>
    <cellStyle name="Normal 90 2 2 2" xfId="40656"/>
    <cellStyle name="Normal 90 2 2 2 2" xfId="40657"/>
    <cellStyle name="Normal 90 2 2 3" xfId="40658"/>
    <cellStyle name="Normal 90 2 2 3 2" xfId="40659"/>
    <cellStyle name="Normal 90 2 2 4" xfId="40660"/>
    <cellStyle name="Normal 90 2 3" xfId="40661"/>
    <cellStyle name="Normal 90 2 3 2" xfId="40662"/>
    <cellStyle name="Normal 90 2 4" xfId="40663"/>
    <cellStyle name="Normal 90 2 4 2" xfId="40664"/>
    <cellStyle name="Normal 90 2 5" xfId="40665"/>
    <cellStyle name="Normal 90 2 5 2" xfId="40666"/>
    <cellStyle name="Normal 90 2 6" xfId="40667"/>
    <cellStyle name="Normal 90 3" xfId="40668"/>
    <cellStyle name="Normal 90 3 2" xfId="40669"/>
    <cellStyle name="Normal 90 3 2 2" xfId="40670"/>
    <cellStyle name="Normal 90 3 3" xfId="40671"/>
    <cellStyle name="Normal 90 3 3 2" xfId="40672"/>
    <cellStyle name="Normal 90 3 4" xfId="40673"/>
    <cellStyle name="Normal 90 4" xfId="40674"/>
    <cellStyle name="Normal 90 4 2" xfId="40675"/>
    <cellStyle name="Normal 90 4 2 2" xfId="40676"/>
    <cellStyle name="Normal 90 4 3" xfId="40677"/>
    <cellStyle name="Normal 90 4 3 2" xfId="40678"/>
    <cellStyle name="Normal 90 4 4" xfId="40679"/>
    <cellStyle name="Normal 90 5" xfId="40680"/>
    <cellStyle name="Normal 90 5 2" xfId="40681"/>
    <cellStyle name="Normal 90 6" xfId="40682"/>
    <cellStyle name="Normal 90 6 2" xfId="40683"/>
    <cellStyle name="Normal 90 7" xfId="40684"/>
    <cellStyle name="Normal 91" xfId="40685"/>
    <cellStyle name="Normal 91 2" xfId="40686"/>
    <cellStyle name="Normal 91 2 2" xfId="40687"/>
    <cellStyle name="Normal 91 2 2 2" xfId="40688"/>
    <cellStyle name="Normal 91 2 2 2 2" xfId="40689"/>
    <cellStyle name="Normal 91 2 2 2 2 2" xfId="40690"/>
    <cellStyle name="Normal 91 2 2 2 3" xfId="40691"/>
    <cellStyle name="Normal 91 2 2 3" xfId="40692"/>
    <cellStyle name="Normal 91 2 2 3 2" xfId="40693"/>
    <cellStyle name="Normal 91 2 2 4" xfId="40694"/>
    <cellStyle name="Normal 91 2 2 4 2" xfId="40695"/>
    <cellStyle name="Normal 91 2 2 5" xfId="40696"/>
    <cellStyle name="Normal 91 2 3" xfId="40697"/>
    <cellStyle name="Normal 91 2 3 2" xfId="40698"/>
    <cellStyle name="Normal 91 2 3 2 2" xfId="40699"/>
    <cellStyle name="Normal 91 2 3 3" xfId="40700"/>
    <cellStyle name="Normal 91 2 3 3 2" xfId="40701"/>
    <cellStyle name="Normal 91 2 3 4" xfId="40702"/>
    <cellStyle name="Normal 91 2 4" xfId="40703"/>
    <cellStyle name="Normal 91 2 4 2" xfId="40704"/>
    <cellStyle name="Normal 91 2 4 2 2" xfId="40705"/>
    <cellStyle name="Normal 91 2 4 3" xfId="40706"/>
    <cellStyle name="Normal 91 2 4 3 2" xfId="40707"/>
    <cellStyle name="Normal 91 2 4 4" xfId="40708"/>
    <cellStyle name="Normal 91 2 5" xfId="40709"/>
    <cellStyle name="Normal 91 2 5 2" xfId="40710"/>
    <cellStyle name="Normal 91 2 6" xfId="40711"/>
    <cellStyle name="Normal 91 2 6 2" xfId="40712"/>
    <cellStyle name="Normal 91 2 7" xfId="40713"/>
    <cellStyle name="Normal 91 3" xfId="40714"/>
    <cellStyle name="Normal 91 3 2" xfId="40715"/>
    <cellStyle name="Normal 91 3 2 2" xfId="40716"/>
    <cellStyle name="Normal 91 3 3" xfId="40717"/>
    <cellStyle name="Normal 91 3 3 2" xfId="40718"/>
    <cellStyle name="Normal 91 3 4" xfId="40719"/>
    <cellStyle name="Normal 91 3 4 2" xfId="40720"/>
    <cellStyle name="Normal 91 3 5" xfId="40721"/>
    <cellStyle name="Normal 91 4" xfId="40722"/>
    <cellStyle name="Normal 91 4 2" xfId="40723"/>
    <cellStyle name="Normal 91 4 2 2" xfId="40724"/>
    <cellStyle name="Normal 91 4 3" xfId="40725"/>
    <cellStyle name="Normal 91 4 3 2" xfId="40726"/>
    <cellStyle name="Normal 91 4 4" xfId="40727"/>
    <cellStyle name="Normal 91 5" xfId="40728"/>
    <cellStyle name="Normal 91 5 2" xfId="40729"/>
    <cellStyle name="Normal 91 6" xfId="40730"/>
    <cellStyle name="Normal 91 6 2" xfId="40731"/>
    <cellStyle name="Normal 91 7" xfId="40732"/>
    <cellStyle name="Normal 91 7 2" xfId="40733"/>
    <cellStyle name="Normal 91 8" xfId="40734"/>
    <cellStyle name="Normal 92" xfId="40735"/>
    <cellStyle name="Normal 92 2" xfId="40736"/>
    <cellStyle name="Normal 92 2 2" xfId="40737"/>
    <cellStyle name="Normal 92 2 2 2" xfId="40738"/>
    <cellStyle name="Normal 92 2 2 2 2" xfId="40739"/>
    <cellStyle name="Normal 92 2 2 3" xfId="40740"/>
    <cellStyle name="Normal 92 2 2 3 2" xfId="40741"/>
    <cellStyle name="Normal 92 2 2 4" xfId="40742"/>
    <cellStyle name="Normal 92 2 3" xfId="40743"/>
    <cellStyle name="Normal 92 2 3 2" xfId="40744"/>
    <cellStyle name="Normal 92 2 4" xfId="40745"/>
    <cellStyle name="Normal 92 2 4 2" xfId="40746"/>
    <cellStyle name="Normal 92 2 5" xfId="40747"/>
    <cellStyle name="Normal 92 2 5 2" xfId="40748"/>
    <cellStyle name="Normal 92 2 6" xfId="40749"/>
    <cellStyle name="Normal 92 3" xfId="40750"/>
    <cellStyle name="Normal 92 3 2" xfId="40751"/>
    <cellStyle name="Normal 92 3 2 2" xfId="40752"/>
    <cellStyle name="Normal 92 3 3" xfId="40753"/>
    <cellStyle name="Normal 92 3 3 2" xfId="40754"/>
    <cellStyle name="Normal 92 3 4" xfId="40755"/>
    <cellStyle name="Normal 92 4" xfId="40756"/>
    <cellStyle name="Normal 92 4 2" xfId="40757"/>
    <cellStyle name="Normal 92 4 2 2" xfId="40758"/>
    <cellStyle name="Normal 92 4 3" xfId="40759"/>
    <cellStyle name="Normal 92 4 3 2" xfId="40760"/>
    <cellStyle name="Normal 92 4 4" xfId="40761"/>
    <cellStyle name="Normal 92 5" xfId="40762"/>
    <cellStyle name="Normal 92 5 2" xfId="40763"/>
    <cellStyle name="Normal 92 6" xfId="40764"/>
    <cellStyle name="Normal 92 6 2" xfId="40765"/>
    <cellStyle name="Normal 92 7" xfId="40766"/>
    <cellStyle name="Normal 93" xfId="40767"/>
    <cellStyle name="Normal 93 2" xfId="40768"/>
    <cellStyle name="Normal 93 2 2" xfId="40769"/>
    <cellStyle name="Normal 93 2 2 2" xfId="40770"/>
    <cellStyle name="Normal 93 2 2 2 2" xfId="40771"/>
    <cellStyle name="Normal 93 2 2 3" xfId="40772"/>
    <cellStyle name="Normal 93 2 2 3 2" xfId="40773"/>
    <cellStyle name="Normal 93 2 2 4" xfId="40774"/>
    <cellStyle name="Normal 93 2 3" xfId="40775"/>
    <cellStyle name="Normal 93 2 3 2" xfId="40776"/>
    <cellStyle name="Normal 93 2 4" xfId="40777"/>
    <cellStyle name="Normal 93 2 4 2" xfId="40778"/>
    <cellStyle name="Normal 93 2 5" xfId="40779"/>
    <cellStyle name="Normal 93 2 5 2" xfId="40780"/>
    <cellStyle name="Normal 93 2 6" xfId="40781"/>
    <cellStyle name="Normal 93 3" xfId="40782"/>
    <cellStyle name="Normal 93 3 2" xfId="40783"/>
    <cellStyle name="Normal 93 3 2 2" xfId="40784"/>
    <cellStyle name="Normal 93 3 3" xfId="40785"/>
    <cellStyle name="Normal 93 3 3 2" xfId="40786"/>
    <cellStyle name="Normal 93 3 4" xfId="40787"/>
    <cellStyle name="Normal 93 4" xfId="40788"/>
    <cellStyle name="Normal 93 4 2" xfId="40789"/>
    <cellStyle name="Normal 93 4 2 2" xfId="40790"/>
    <cellStyle name="Normal 93 4 3" xfId="40791"/>
    <cellStyle name="Normal 93 4 3 2" xfId="40792"/>
    <cellStyle name="Normal 93 4 4" xfId="40793"/>
    <cellStyle name="Normal 93 5" xfId="40794"/>
    <cellStyle name="Normal 93 5 2" xfId="40795"/>
    <cellStyle name="Normal 93 6" xfId="40796"/>
    <cellStyle name="Normal 93 6 2" xfId="40797"/>
    <cellStyle name="Normal 93 7" xfId="40798"/>
    <cellStyle name="Normal 94" xfId="40799"/>
    <cellStyle name="Normal 94 2" xfId="40800"/>
    <cellStyle name="Normal 94 2 2" xfId="40801"/>
    <cellStyle name="Normal 94 2 2 2" xfId="40802"/>
    <cellStyle name="Normal 94 2 2 2 2" xfId="40803"/>
    <cellStyle name="Normal 94 2 2 3" xfId="40804"/>
    <cellStyle name="Normal 94 2 2 3 2" xfId="40805"/>
    <cellStyle name="Normal 94 2 2 4" xfId="40806"/>
    <cellStyle name="Normal 94 2 3" xfId="40807"/>
    <cellStyle name="Normal 94 2 3 2" xfId="40808"/>
    <cellStyle name="Normal 94 2 4" xfId="40809"/>
    <cellStyle name="Normal 94 2 4 2" xfId="40810"/>
    <cellStyle name="Normal 94 2 5" xfId="40811"/>
    <cellStyle name="Normal 94 2 5 2" xfId="40812"/>
    <cellStyle name="Normal 94 2 6" xfId="40813"/>
    <cellStyle name="Normal 94 3" xfId="40814"/>
    <cellStyle name="Normal 94 3 2" xfId="40815"/>
    <cellStyle name="Normal 94 3 2 2" xfId="40816"/>
    <cellStyle name="Normal 94 3 3" xfId="40817"/>
    <cellStyle name="Normal 94 3 3 2" xfId="40818"/>
    <cellStyle name="Normal 94 3 4" xfId="40819"/>
    <cellStyle name="Normal 94 4" xfId="40820"/>
    <cellStyle name="Normal 94 4 2" xfId="40821"/>
    <cellStyle name="Normal 94 4 2 2" xfId="40822"/>
    <cellStyle name="Normal 94 4 3" xfId="40823"/>
    <cellStyle name="Normal 94 4 3 2" xfId="40824"/>
    <cellStyle name="Normal 94 4 4" xfId="40825"/>
    <cellStyle name="Normal 94 5" xfId="40826"/>
    <cellStyle name="Normal 94 5 2" xfId="40827"/>
    <cellStyle name="Normal 94 6" xfId="40828"/>
    <cellStyle name="Normal 94 6 2" xfId="40829"/>
    <cellStyle name="Normal 94 7" xfId="40830"/>
    <cellStyle name="Normal 95" xfId="40831"/>
    <cellStyle name="Normal 95 2" xfId="40832"/>
    <cellStyle name="Normal 95 3" xfId="40833"/>
    <cellStyle name="Normal 95 4" xfId="40834"/>
    <cellStyle name="Normal 95 5" xfId="40835"/>
    <cellStyle name="Normal 95 5 2" xfId="40836"/>
    <cellStyle name="Normal 95 6" xfId="40837"/>
    <cellStyle name="Normal 95 6 2" xfId="40838"/>
    <cellStyle name="Normal 96" xfId="40839"/>
    <cellStyle name="Normal 96 2" xfId="40840"/>
    <cellStyle name="Normal 96 2 2" xfId="40841"/>
    <cellStyle name="Normal 96 2 2 2" xfId="40842"/>
    <cellStyle name="Normal 96 2 3" xfId="40843"/>
    <cellStyle name="Normal 96 2 3 2" xfId="40844"/>
    <cellStyle name="Normal 96 2 4" xfId="40845"/>
    <cellStyle name="Normal 96 3" xfId="40846"/>
    <cellStyle name="Normal 96 4" xfId="40847"/>
    <cellStyle name="Normal 96 4 2" xfId="40848"/>
    <cellStyle name="Normal 96 5" xfId="40849"/>
    <cellStyle name="Normal 96 5 2" xfId="40850"/>
    <cellStyle name="Normal 96 6" xfId="40851"/>
    <cellStyle name="Normal 96 6 2" xfId="40852"/>
    <cellStyle name="Normal 97" xfId="40853"/>
    <cellStyle name="Normal 97 2" xfId="40854"/>
    <cellStyle name="Normal 97 2 2" xfId="40855"/>
    <cellStyle name="Normal 97 2 2 2" xfId="40856"/>
    <cellStyle name="Normal 97 2 3" xfId="40857"/>
    <cellStyle name="Normal 97 2 3 2" xfId="40858"/>
    <cellStyle name="Normal 97 2 4" xfId="40859"/>
    <cellStyle name="Normal 97 3" xfId="40860"/>
    <cellStyle name="Normal 97 4" xfId="40861"/>
    <cellStyle name="Normal 97 4 2" xfId="40862"/>
    <cellStyle name="Normal 97 5" xfId="40863"/>
    <cellStyle name="Normal 97 5 2" xfId="40864"/>
    <cellStyle name="Normal 97 6" xfId="40865"/>
    <cellStyle name="Normal 97 6 2" xfId="40866"/>
    <cellStyle name="Normal 98" xfId="40867"/>
    <cellStyle name="Normal 98 2" xfId="40868"/>
    <cellStyle name="Normal 98 2 2" xfId="40869"/>
    <cellStyle name="Normal 98 2 2 2" xfId="40870"/>
    <cellStyle name="Normal 98 2 3" xfId="40871"/>
    <cellStyle name="Normal 98 2 3 2" xfId="40872"/>
    <cellStyle name="Normal 98 2 4" xfId="40873"/>
    <cellStyle name="Normal 98 3" xfId="40874"/>
    <cellStyle name="Normal 98 3 2" xfId="40875"/>
    <cellStyle name="Normal 98 4" xfId="40876"/>
    <cellStyle name="Normal 98 4 2" xfId="40877"/>
    <cellStyle name="Normal 98 5" xfId="40878"/>
    <cellStyle name="Normal 98 5 2" xfId="40879"/>
    <cellStyle name="Normal 98 6" xfId="40880"/>
    <cellStyle name="Normal 99" xfId="40881"/>
    <cellStyle name="Normal 99 2" xfId="40882"/>
    <cellStyle name="Normal 99 2 2" xfId="40883"/>
    <cellStyle name="Normal 99 2 2 2" xfId="40884"/>
    <cellStyle name="Normal 99 2 3" xfId="40885"/>
    <cellStyle name="Normal 99 2 3 2" xfId="40886"/>
    <cellStyle name="Normal 99 2 4" xfId="40887"/>
    <cellStyle name="Normal 99 3" xfId="40888"/>
    <cellStyle name="Normal 99 3 2" xfId="40889"/>
    <cellStyle name="Normal 99 4" xfId="40890"/>
    <cellStyle name="Normal 99 4 2" xfId="40891"/>
    <cellStyle name="Normal 99 5" xfId="40892"/>
    <cellStyle name="Normal 99 5 2" xfId="40893"/>
    <cellStyle name="Normal 99 6" xfId="40894"/>
    <cellStyle name="normleftborder" xfId="40895"/>
    <cellStyle name="normleftborder 2" xfId="40896"/>
    <cellStyle name="normleftborder 2 2" xfId="40897"/>
    <cellStyle name="normleftborder 2 2 2" xfId="40898"/>
    <cellStyle name="normleftborder 2 3" xfId="40899"/>
    <cellStyle name="normleftborder 2 3 2" xfId="40900"/>
    <cellStyle name="normleftborder 3" xfId="40901"/>
    <cellStyle name="normleftborder 3 2" xfId="40902"/>
    <cellStyle name="normleftborder 4" xfId="40903"/>
    <cellStyle name="normleftborder 5" xfId="40904"/>
    <cellStyle name="Note" xfId="40905"/>
    <cellStyle name="Note 10" xfId="40906"/>
    <cellStyle name="Note 10 2" xfId="40907"/>
    <cellStyle name="Note 11" xfId="40908"/>
    <cellStyle name="Note 11 2" xfId="40909"/>
    <cellStyle name="Note 12" xfId="40910"/>
    <cellStyle name="Note 2" xfId="40911"/>
    <cellStyle name="Note 2 2" xfId="40912"/>
    <cellStyle name="Note 2 2 2" xfId="40913"/>
    <cellStyle name="Note 2 2 2 2" xfId="40914"/>
    <cellStyle name="Note 2 3" xfId="40915"/>
    <cellStyle name="Note 2 4" xfId="40916"/>
    <cellStyle name="Note 2 4 2" xfId="40917"/>
    <cellStyle name="Note 2 5" xfId="40918"/>
    <cellStyle name="Note 2 6" xfId="40919"/>
    <cellStyle name="Note 2 7" xfId="40920"/>
    <cellStyle name="Note 3" xfId="40921"/>
    <cellStyle name="Note 3 2" xfId="40922"/>
    <cellStyle name="Note 3 2 2" xfId="40923"/>
    <cellStyle name="Note 3 3" xfId="40924"/>
    <cellStyle name="Note 3 3 2" xfId="40925"/>
    <cellStyle name="Note 3 4" xfId="40926"/>
    <cellStyle name="Note 3 4 2" xfId="40927"/>
    <cellStyle name="Note 3 5" xfId="40928"/>
    <cellStyle name="Note 3 5 2" xfId="40929"/>
    <cellStyle name="Note 3 6" xfId="40930"/>
    <cellStyle name="Note 4" xfId="40931"/>
    <cellStyle name="Note 4 2" xfId="40932"/>
    <cellStyle name="Note 4 2 2" xfId="40933"/>
    <cellStyle name="Note 4 3" xfId="40934"/>
    <cellStyle name="Note 4 3 2" xfId="40935"/>
    <cellStyle name="Note 4 4" xfId="40936"/>
    <cellStyle name="Note 5" xfId="40937"/>
    <cellStyle name="Note 5 2" xfId="40938"/>
    <cellStyle name="Note 6" xfId="40939"/>
    <cellStyle name="Note 6 2" xfId="40940"/>
    <cellStyle name="Note 7" xfId="40941"/>
    <cellStyle name="Note 7 2" xfId="40942"/>
    <cellStyle name="Note 8" xfId="40943"/>
    <cellStyle name="Note 8 2" xfId="40944"/>
    <cellStyle name="Note 8 3" xfId="40945"/>
    <cellStyle name="Note 8 4" xfId="40946"/>
    <cellStyle name="Note 9" xfId="40947"/>
    <cellStyle name="Note 9 2" xfId="40948"/>
    <cellStyle name="Notes" xfId="40949"/>
    <cellStyle name="Notes 2" xfId="40950"/>
    <cellStyle name="Notes 2 2" xfId="40951"/>
    <cellStyle name="Notes 2 2 2" xfId="40952"/>
    <cellStyle name="Notes 2 3" xfId="40953"/>
    <cellStyle name="Notes 2 3 2" xfId="40954"/>
    <cellStyle name="Notes 3" xfId="40955"/>
    <cellStyle name="Notes 3 2" xfId="40956"/>
    <cellStyle name="Notes 4" xfId="40957"/>
    <cellStyle name="Notes 5" xfId="40958"/>
    <cellStyle name="nullid" xfId="40959"/>
    <cellStyle name="Old Forecast" xfId="40960"/>
    <cellStyle name="Output" xfId="40961"/>
    <cellStyle name="Output 10" xfId="40962"/>
    <cellStyle name="Output 2" xfId="40963"/>
    <cellStyle name="Output 2 2" xfId="40964"/>
    <cellStyle name="Output 2 2 2" xfId="40965"/>
    <cellStyle name="Output 2 3" xfId="40966"/>
    <cellStyle name="Output 2 4" xfId="40967"/>
    <cellStyle name="Output 2 5" xfId="40968"/>
    <cellStyle name="Output 3" xfId="40969"/>
    <cellStyle name="Output 3 2" xfId="40970"/>
    <cellStyle name="Output 3 2 2" xfId="40971"/>
    <cellStyle name="Output 3 3" xfId="40972"/>
    <cellStyle name="Output 4" xfId="40973"/>
    <cellStyle name="Output 4 2" xfId="40974"/>
    <cellStyle name="Output 4 2 2" xfId="40975"/>
    <cellStyle name="Output 4 3" xfId="40976"/>
    <cellStyle name="Output 4 4" xfId="40977"/>
    <cellStyle name="Output 4 5" xfId="40978"/>
    <cellStyle name="Output 5" xfId="40979"/>
    <cellStyle name="Output 5 2" xfId="40980"/>
    <cellStyle name="Output 5 3" xfId="40981"/>
    <cellStyle name="Output 5 4" xfId="40982"/>
    <cellStyle name="Output 6" xfId="40983"/>
    <cellStyle name="Output 6 2" xfId="40984"/>
    <cellStyle name="Output 7" xfId="40985"/>
    <cellStyle name="Output 7 2" xfId="40986"/>
    <cellStyle name="Output 8" xfId="40987"/>
    <cellStyle name="Output 8 2" xfId="40988"/>
    <cellStyle name="Output 9" xfId="40989"/>
    <cellStyle name="Output 9 2" xfId="40990"/>
    <cellStyle name="pays" xfId="40991"/>
    <cellStyle name="pays 2" xfId="40992"/>
    <cellStyle name="pays 2 2" xfId="40993"/>
    <cellStyle name="pays 2 2 2" xfId="40994"/>
    <cellStyle name="pays 2 3" xfId="40995"/>
    <cellStyle name="pays 2 3 2" xfId="40996"/>
    <cellStyle name="pays 3" xfId="40997"/>
    <cellStyle name="pays 3 2" xfId="40998"/>
    <cellStyle name="pays 4" xfId="40999"/>
    <cellStyle name="pays 5" xfId="41000"/>
    <cellStyle name="Percent 10" xfId="41001"/>
    <cellStyle name="Percent 7" xfId="41002"/>
    <cellStyle name="Percent 8" xfId="41003"/>
    <cellStyle name="Percent 9" xfId="41004"/>
    <cellStyle name="Procent" xfId="4" builtinId="5"/>
    <cellStyle name="Procent 10" xfId="41005"/>
    <cellStyle name="Procent 10 2" xfId="41006"/>
    <cellStyle name="Procent 10 2 2" xfId="41007"/>
    <cellStyle name="Procent 10 3" xfId="41008"/>
    <cellStyle name="Procent 10 3 2" xfId="41009"/>
    <cellStyle name="Procent 10 4" xfId="41010"/>
    <cellStyle name="Procent 10 4 2" xfId="41011"/>
    <cellStyle name="Procent 10 5" xfId="41012"/>
    <cellStyle name="Procent 11" xfId="41013"/>
    <cellStyle name="Procent 11 2" xfId="41014"/>
    <cellStyle name="Procent 11 2 2" xfId="41015"/>
    <cellStyle name="Procent 11 3" xfId="41016"/>
    <cellStyle name="Procent 11 3 2" xfId="41017"/>
    <cellStyle name="Procent 11 4" xfId="41018"/>
    <cellStyle name="Procent 11 4 2" xfId="41019"/>
    <cellStyle name="Procent 11 5" xfId="41020"/>
    <cellStyle name="Procent 12" xfId="41021"/>
    <cellStyle name="Procent 12 2" xfId="41022"/>
    <cellStyle name="Procent 12 2 2" xfId="41023"/>
    <cellStyle name="Procent 12 3" xfId="41024"/>
    <cellStyle name="Procent 2" xfId="3"/>
    <cellStyle name="Procent 2 2" xfId="41025"/>
    <cellStyle name="Procent 2 2 2" xfId="41026"/>
    <cellStyle name="Procent 2 2 2 2" xfId="41027"/>
    <cellStyle name="Procent 2 3" xfId="41028"/>
    <cellStyle name="Procent 2 3 2" xfId="41029"/>
    <cellStyle name="Procent 2 3 2 2" xfId="41030"/>
    <cellStyle name="Procent 2 4" xfId="41031"/>
    <cellStyle name="Procent 2 4 2" xfId="41032"/>
    <cellStyle name="Procent 2 4 2 2" xfId="41033"/>
    <cellStyle name="Procent 2 4 3" xfId="41034"/>
    <cellStyle name="Procent 2 4 3 2" xfId="41035"/>
    <cellStyle name="Procent 2 4 4" xfId="41036"/>
    <cellStyle name="Procent 3" xfId="41037"/>
    <cellStyle name="Procent 3 2" xfId="41038"/>
    <cellStyle name="Procent 3 2 2" xfId="41039"/>
    <cellStyle name="Procent 3 2 2 2" xfId="41040"/>
    <cellStyle name="Procent 3 2 2 2 2" xfId="41041"/>
    <cellStyle name="Procent 3 2 2 2 2 2" xfId="41042"/>
    <cellStyle name="Procent 3 2 2 2 2 2 2" xfId="41043"/>
    <cellStyle name="Procent 3 2 2 2 2 3" xfId="41044"/>
    <cellStyle name="Procent 3 2 2 2 3" xfId="41045"/>
    <cellStyle name="Procent 3 2 2 2 3 2" xfId="41046"/>
    <cellStyle name="Procent 3 2 2 2 3 2 2" xfId="41047"/>
    <cellStyle name="Procent 3 2 2 2 3 3" xfId="41048"/>
    <cellStyle name="Procent 3 2 2 2 4" xfId="41049"/>
    <cellStyle name="Procent 3 2 2 2 4 2" xfId="41050"/>
    <cellStyle name="Procent 3 2 2 2 5" xfId="41051"/>
    <cellStyle name="Procent 3 2 2 2 5 2" xfId="41052"/>
    <cellStyle name="Procent 3 2 2 2 6" xfId="41053"/>
    <cellStyle name="Procent 3 2 2 3" xfId="41054"/>
    <cellStyle name="Procent 3 2 2 3 2" xfId="41055"/>
    <cellStyle name="Procent 3 2 2 3 2 2" xfId="41056"/>
    <cellStyle name="Procent 3 2 2 3 2 2 2" xfId="41057"/>
    <cellStyle name="Procent 3 2 2 3 2 3" xfId="41058"/>
    <cellStyle name="Procent 3 2 2 3 3" xfId="41059"/>
    <cellStyle name="Procent 3 2 2 3 3 2" xfId="41060"/>
    <cellStyle name="Procent 3 2 2 3 4" xfId="41061"/>
    <cellStyle name="Procent 3 2 2 3 4 2" xfId="41062"/>
    <cellStyle name="Procent 3 2 2 3 5" xfId="41063"/>
    <cellStyle name="Procent 3 2 2 4" xfId="41064"/>
    <cellStyle name="Procent 3 2 2 5" xfId="41065"/>
    <cellStyle name="Procent 3 2 2 5 2" xfId="41066"/>
    <cellStyle name="Procent 3 2 2 6" xfId="41067"/>
    <cellStyle name="Procent 3 2 2 6 2" xfId="41068"/>
    <cellStyle name="Procent 3 2 3" xfId="41069"/>
    <cellStyle name="Procent 3 2 3 2" xfId="41070"/>
    <cellStyle name="Procent 3 2 3 2 2" xfId="41071"/>
    <cellStyle name="Procent 3 2 3 2 2 2" xfId="41072"/>
    <cellStyle name="Procent 3 2 3 2 3" xfId="41073"/>
    <cellStyle name="Procent 3 2 3 3" xfId="41074"/>
    <cellStyle name="Procent 3 2 3 3 2" xfId="41075"/>
    <cellStyle name="Procent 3 2 3 3 2 2" xfId="41076"/>
    <cellStyle name="Procent 3 2 3 3 3" xfId="41077"/>
    <cellStyle name="Procent 3 2 3 4" xfId="41078"/>
    <cellStyle name="Procent 3 2 3 4 2" xfId="41079"/>
    <cellStyle name="Procent 3 2 3 5" xfId="41080"/>
    <cellStyle name="Procent 3 2 3 5 2" xfId="41081"/>
    <cellStyle name="Procent 3 2 3 6" xfId="41082"/>
    <cellStyle name="Procent 3 2 4" xfId="41083"/>
    <cellStyle name="Procent 3 2 4 2" xfId="41084"/>
    <cellStyle name="Procent 3 2 4 2 2" xfId="41085"/>
    <cellStyle name="Procent 3 2 4 2 2 2" xfId="41086"/>
    <cellStyle name="Procent 3 2 4 2 3" xfId="41087"/>
    <cellStyle name="Procent 3 2 4 3" xfId="41088"/>
    <cellStyle name="Procent 3 2 4 3 2" xfId="41089"/>
    <cellStyle name="Procent 3 2 4 4" xfId="41090"/>
    <cellStyle name="Procent 3 2 4 4 2" xfId="41091"/>
    <cellStyle name="Procent 3 2 4 5" xfId="41092"/>
    <cellStyle name="Procent 3 2 5" xfId="41093"/>
    <cellStyle name="Procent 3 2 6" xfId="41094"/>
    <cellStyle name="Procent 3 2 6 2" xfId="41095"/>
    <cellStyle name="Procent 3 2 7" xfId="41096"/>
    <cellStyle name="Procent 3 2 7 2" xfId="41097"/>
    <cellStyle name="Procent 3 3" xfId="41098"/>
    <cellStyle name="Procent 3 3 2" xfId="41099"/>
    <cellStyle name="Procent 3 3 2 2" xfId="41100"/>
    <cellStyle name="Procent 3 3 2 2 2" xfId="41101"/>
    <cellStyle name="Procent 3 3 2 2 2 2" xfId="41102"/>
    <cellStyle name="Procent 3 3 2 2 3" xfId="41103"/>
    <cellStyle name="Procent 3 3 2 2 3 2" xfId="41104"/>
    <cellStyle name="Procent 3 3 2 2 4" xfId="41105"/>
    <cellStyle name="Procent 3 3 2 3" xfId="41106"/>
    <cellStyle name="Procent 3 3 2 3 2" xfId="41107"/>
    <cellStyle name="Procent 3 3 2 3 2 2" xfId="41108"/>
    <cellStyle name="Procent 3 3 2 3 3" xfId="41109"/>
    <cellStyle name="Procent 3 3 2 3 3 2" xfId="41110"/>
    <cellStyle name="Procent 3 3 2 4" xfId="41111"/>
    <cellStyle name="Procent 3 3 2 4 2" xfId="41112"/>
    <cellStyle name="Procent 3 3 2 5" xfId="41113"/>
    <cellStyle name="Procent 3 3 2 5 2" xfId="41114"/>
    <cellStyle name="Procent 3 3 2 6" xfId="41115"/>
    <cellStyle name="Procent 3 3 2 6 2" xfId="41116"/>
    <cellStyle name="Procent 3 3 3" xfId="41117"/>
    <cellStyle name="Procent 3 3 3 2" xfId="41118"/>
    <cellStyle name="Procent 3 3 3 2 2" xfId="41119"/>
    <cellStyle name="Procent 3 3 3 2 2 2" xfId="41120"/>
    <cellStyle name="Procent 3 3 3 2 3" xfId="41121"/>
    <cellStyle name="Procent 3 3 3 3" xfId="41122"/>
    <cellStyle name="Procent 3 3 3 3 2" xfId="41123"/>
    <cellStyle name="Procent 3 3 3 4" xfId="41124"/>
    <cellStyle name="Procent 3 3 3 4 2" xfId="41125"/>
    <cellStyle name="Procent 3 3 3 5" xfId="41126"/>
    <cellStyle name="Procent 3 3 4" xfId="41127"/>
    <cellStyle name="Procent 3 3 4 2" xfId="41128"/>
    <cellStyle name="Procent 3 3 4 2 2" xfId="41129"/>
    <cellStyle name="Procent 3 3 4 2 2 2" xfId="41130"/>
    <cellStyle name="Procent 3 3 4 2 3" xfId="41131"/>
    <cellStyle name="Procent 3 3 4 3" xfId="41132"/>
    <cellStyle name="Procent 3 3 4 4" xfId="41133"/>
    <cellStyle name="Procent 3 3 5" xfId="41134"/>
    <cellStyle name="Procent 3 3 5 2" xfId="41135"/>
    <cellStyle name="Procent 3 3 6" xfId="41136"/>
    <cellStyle name="Procent 3 3 6 2" xfId="41137"/>
    <cellStyle name="Procent 3 3 7" xfId="41138"/>
    <cellStyle name="Procent 3 4" xfId="41139"/>
    <cellStyle name="Procent 3 4 2" xfId="41140"/>
    <cellStyle name="Procent 3 4 2 2" xfId="41141"/>
    <cellStyle name="Procent 3 4 2 2 2" xfId="41142"/>
    <cellStyle name="Procent 3 4 2 2 2 2" xfId="41143"/>
    <cellStyle name="Procent 3 4 2 2 3" xfId="41144"/>
    <cellStyle name="Procent 3 4 2 3" xfId="41145"/>
    <cellStyle name="Procent 3 4 2 3 2" xfId="41146"/>
    <cellStyle name="Procent 3 4 2 4" xfId="41147"/>
    <cellStyle name="Procent 3 4 2 4 2" xfId="41148"/>
    <cellStyle name="Procent 3 4 2 5" xfId="41149"/>
    <cellStyle name="Procent 3 4 3" xfId="41150"/>
    <cellStyle name="Procent 3 4 4" xfId="41151"/>
    <cellStyle name="Procent 3 4 4 2" xfId="41152"/>
    <cellStyle name="Procent 3 4 5" xfId="41153"/>
    <cellStyle name="Procent 3 4 5 2" xfId="41154"/>
    <cellStyle name="Procent 3 5" xfId="41155"/>
    <cellStyle name="Procent 3 5 2" xfId="41156"/>
    <cellStyle name="Procent 3 5 2 2" xfId="41157"/>
    <cellStyle name="Procent 3 5 2 2 2" xfId="41158"/>
    <cellStyle name="Procent 3 5 2 3" xfId="41159"/>
    <cellStyle name="Procent 3 5 2 3 2" xfId="41160"/>
    <cellStyle name="Procent 3 5 2 4" xfId="41161"/>
    <cellStyle name="Procent 3 5 3" xfId="41162"/>
    <cellStyle name="Procent 3 5 3 2" xfId="41163"/>
    <cellStyle name="Procent 3 5 3 2 2" xfId="41164"/>
    <cellStyle name="Procent 3 5 3 3" xfId="41165"/>
    <cellStyle name="Procent 3 5 3 3 2" xfId="41166"/>
    <cellStyle name="Procent 3 5 3 4" xfId="41167"/>
    <cellStyle name="Procent 3 5 4" xfId="41168"/>
    <cellStyle name="Procent 3 5 5" xfId="41169"/>
    <cellStyle name="Procent 3 6" xfId="41170"/>
    <cellStyle name="Procent 3 6 2" xfId="41171"/>
    <cellStyle name="Procent 3 6 2 2" xfId="41172"/>
    <cellStyle name="Procent 3 6 3" xfId="41173"/>
    <cellStyle name="Procent 3 7" xfId="41174"/>
    <cellStyle name="Procent 3 7 2" xfId="41175"/>
    <cellStyle name="Procent 3 8" xfId="41176"/>
    <cellStyle name="Procent 3 8 2" xfId="41177"/>
    <cellStyle name="Procent 3 9" xfId="41178"/>
    <cellStyle name="Procent 4" xfId="41179"/>
    <cellStyle name="Procent 4 2" xfId="41180"/>
    <cellStyle name="Procent 4 3" xfId="41181"/>
    <cellStyle name="Procent 4 4" xfId="41182"/>
    <cellStyle name="Procent 5" xfId="41183"/>
    <cellStyle name="Procent 5 2" xfId="41184"/>
    <cellStyle name="Procent 5 2 2" xfId="41185"/>
    <cellStyle name="Procent 5 2 2 2" xfId="41186"/>
    <cellStyle name="Procent 5 2 2 2 2" xfId="41187"/>
    <cellStyle name="Procent 5 2 2 3" xfId="41188"/>
    <cellStyle name="Procent 5 2 2 3 2" xfId="41189"/>
    <cellStyle name="Procent 5 2 2 4" xfId="41190"/>
    <cellStyle name="Procent 5 2 3" xfId="41191"/>
    <cellStyle name="Procent 5 2 3 2" xfId="41192"/>
    <cellStyle name="Procent 5 2 3 2 2" xfId="41193"/>
    <cellStyle name="Procent 5 2 3 3" xfId="41194"/>
    <cellStyle name="Procent 5 2 3 3 2" xfId="41195"/>
    <cellStyle name="Procent 5 2 3 4" xfId="41196"/>
    <cellStyle name="Procent 5 2 4" xfId="41197"/>
    <cellStyle name="Procent 5 2 5" xfId="41198"/>
    <cellStyle name="Procent 5 3" xfId="41199"/>
    <cellStyle name="Procent 5 4" xfId="41200"/>
    <cellStyle name="Procent 5 5" xfId="41201"/>
    <cellStyle name="Procent 5 6" xfId="41202"/>
    <cellStyle name="Procent 5 6 2" xfId="41203"/>
    <cellStyle name="Procent 5 7" xfId="41204"/>
    <cellStyle name="Procent 5 7 2" xfId="41205"/>
    <cellStyle name="Procent 5 8" xfId="41206"/>
    <cellStyle name="Procent 6" xfId="41207"/>
    <cellStyle name="Procent 6 2" xfId="41208"/>
    <cellStyle name="Procent 6 2 2" xfId="41209"/>
    <cellStyle name="Procent 6 2 2 2" xfId="41210"/>
    <cellStyle name="Procent 6 2 2 2 2" xfId="41211"/>
    <cellStyle name="Procent 6 2 2 2 2 2" xfId="41212"/>
    <cellStyle name="Procent 6 2 2 2 2 2 2" xfId="41213"/>
    <cellStyle name="Procent 6 2 2 2 2 2 2 2" xfId="41214"/>
    <cellStyle name="Procent 6 2 2 2 2 2 3" xfId="41215"/>
    <cellStyle name="Procent 6 2 2 2 2 2 3 2" xfId="41216"/>
    <cellStyle name="Procent 6 2 2 2 2 2 4" xfId="41217"/>
    <cellStyle name="Procent 6 2 2 2 2 3" xfId="41218"/>
    <cellStyle name="Procent 6 2 2 2 2 3 2" xfId="41219"/>
    <cellStyle name="Procent 6 2 2 2 2 4" xfId="41220"/>
    <cellStyle name="Procent 6 2 2 2 2 4 2" xfId="41221"/>
    <cellStyle name="Procent 6 2 2 2 2 5" xfId="41222"/>
    <cellStyle name="Procent 6 2 2 2 2 5 2" xfId="41223"/>
    <cellStyle name="Procent 6 2 2 2 2 6" xfId="41224"/>
    <cellStyle name="Procent 6 2 2 2 3" xfId="41225"/>
    <cellStyle name="Procent 6 2 2 2 3 2" xfId="41226"/>
    <cellStyle name="Procent 6 2 2 2 3 2 2" xfId="41227"/>
    <cellStyle name="Procent 6 2 2 2 3 3" xfId="41228"/>
    <cellStyle name="Procent 6 2 2 2 3 3 2" xfId="41229"/>
    <cellStyle name="Procent 6 2 2 2 3 4" xfId="41230"/>
    <cellStyle name="Procent 6 2 2 2 4" xfId="41231"/>
    <cellStyle name="Procent 6 2 2 2 4 2" xfId="41232"/>
    <cellStyle name="Procent 6 2 2 2 4 2 2" xfId="41233"/>
    <cellStyle name="Procent 6 2 2 2 4 3" xfId="41234"/>
    <cellStyle name="Procent 6 2 2 2 4 3 2" xfId="41235"/>
    <cellStyle name="Procent 6 2 2 2 4 4" xfId="41236"/>
    <cellStyle name="Procent 6 2 2 2 5" xfId="41237"/>
    <cellStyle name="Procent 6 2 2 2 5 2" xfId="41238"/>
    <cellStyle name="Procent 6 2 2 2 6" xfId="41239"/>
    <cellStyle name="Procent 6 2 2 2 6 2" xfId="41240"/>
    <cellStyle name="Procent 6 2 2 2 7" xfId="41241"/>
    <cellStyle name="Procent 6 2 2 3" xfId="41242"/>
    <cellStyle name="Procent 6 2 2 3 2" xfId="41243"/>
    <cellStyle name="Procent 6 2 2 3 2 2" xfId="41244"/>
    <cellStyle name="Procent 6 2 2 3 2 2 2" xfId="41245"/>
    <cellStyle name="Procent 6 2 2 3 2 3" xfId="41246"/>
    <cellStyle name="Procent 6 2 2 3 2 3 2" xfId="41247"/>
    <cellStyle name="Procent 6 2 2 3 2 4" xfId="41248"/>
    <cellStyle name="Procent 6 2 2 3 3" xfId="41249"/>
    <cellStyle name="Procent 6 2 2 3 3 2" xfId="41250"/>
    <cellStyle name="Procent 6 2 2 3 4" xfId="41251"/>
    <cellStyle name="Procent 6 2 2 3 4 2" xfId="41252"/>
    <cellStyle name="Procent 6 2 2 3 5" xfId="41253"/>
    <cellStyle name="Procent 6 2 2 3 5 2" xfId="41254"/>
    <cellStyle name="Procent 6 2 2 3 6" xfId="41255"/>
    <cellStyle name="Procent 6 2 2 4" xfId="41256"/>
    <cellStyle name="Procent 6 2 2 4 2" xfId="41257"/>
    <cellStyle name="Procent 6 2 2 4 2 2" xfId="41258"/>
    <cellStyle name="Procent 6 2 2 4 3" xfId="41259"/>
    <cellStyle name="Procent 6 2 2 4 3 2" xfId="41260"/>
    <cellStyle name="Procent 6 2 2 4 4" xfId="41261"/>
    <cellStyle name="Procent 6 2 2 5" xfId="41262"/>
    <cellStyle name="Procent 6 2 2 5 2" xfId="41263"/>
    <cellStyle name="Procent 6 2 2 5 2 2" xfId="41264"/>
    <cellStyle name="Procent 6 2 2 5 3" xfId="41265"/>
    <cellStyle name="Procent 6 2 2 5 3 2" xfId="41266"/>
    <cellStyle name="Procent 6 2 2 5 4" xfId="41267"/>
    <cellStyle name="Procent 6 2 2 6" xfId="41268"/>
    <cellStyle name="Procent 6 2 2 6 2" xfId="41269"/>
    <cellStyle name="Procent 6 2 2 7" xfId="41270"/>
    <cellStyle name="Procent 6 2 2 7 2" xfId="41271"/>
    <cellStyle name="Procent 6 2 2 8" xfId="41272"/>
    <cellStyle name="Procent 6 2 3" xfId="41273"/>
    <cellStyle name="Procent 6 2 3 2" xfId="41274"/>
    <cellStyle name="Procent 6 2 3 2 2" xfId="41275"/>
    <cellStyle name="Procent 6 2 3 2 2 2" xfId="41276"/>
    <cellStyle name="Procent 6 2 3 2 2 2 2" xfId="41277"/>
    <cellStyle name="Procent 6 2 3 2 2 3" xfId="41278"/>
    <cellStyle name="Procent 6 2 3 2 2 3 2" xfId="41279"/>
    <cellStyle name="Procent 6 2 3 2 2 4" xfId="41280"/>
    <cellStyle name="Procent 6 2 3 2 3" xfId="41281"/>
    <cellStyle name="Procent 6 2 3 2 3 2" xfId="41282"/>
    <cellStyle name="Procent 6 2 3 2 4" xfId="41283"/>
    <cellStyle name="Procent 6 2 3 2 4 2" xfId="41284"/>
    <cellStyle name="Procent 6 2 3 2 5" xfId="41285"/>
    <cellStyle name="Procent 6 2 3 2 5 2" xfId="41286"/>
    <cellStyle name="Procent 6 2 3 2 6" xfId="41287"/>
    <cellStyle name="Procent 6 2 3 3" xfId="41288"/>
    <cellStyle name="Procent 6 2 3 3 2" xfId="41289"/>
    <cellStyle name="Procent 6 2 3 3 2 2" xfId="41290"/>
    <cellStyle name="Procent 6 2 3 3 3" xfId="41291"/>
    <cellStyle name="Procent 6 2 3 3 3 2" xfId="41292"/>
    <cellStyle name="Procent 6 2 3 3 4" xfId="41293"/>
    <cellStyle name="Procent 6 2 3 4" xfId="41294"/>
    <cellStyle name="Procent 6 2 3 4 2" xfId="41295"/>
    <cellStyle name="Procent 6 2 3 4 2 2" xfId="41296"/>
    <cellStyle name="Procent 6 2 3 4 3" xfId="41297"/>
    <cellStyle name="Procent 6 2 3 4 3 2" xfId="41298"/>
    <cellStyle name="Procent 6 2 3 4 4" xfId="41299"/>
    <cellStyle name="Procent 6 2 3 5" xfId="41300"/>
    <cellStyle name="Procent 6 2 3 5 2" xfId="41301"/>
    <cellStyle name="Procent 6 2 3 6" xfId="41302"/>
    <cellStyle name="Procent 6 2 3 6 2" xfId="41303"/>
    <cellStyle name="Procent 6 2 3 7" xfId="41304"/>
    <cellStyle name="Procent 6 2 4" xfId="41305"/>
    <cellStyle name="Procent 6 2 4 2" xfId="41306"/>
    <cellStyle name="Procent 6 2 4 2 2" xfId="41307"/>
    <cellStyle name="Procent 6 2 4 2 2 2" xfId="41308"/>
    <cellStyle name="Procent 6 2 4 2 3" xfId="41309"/>
    <cellStyle name="Procent 6 2 4 2 3 2" xfId="41310"/>
    <cellStyle name="Procent 6 2 4 2 4" xfId="41311"/>
    <cellStyle name="Procent 6 2 4 3" xfId="41312"/>
    <cellStyle name="Procent 6 2 4 3 2" xfId="41313"/>
    <cellStyle name="Procent 6 2 4 4" xfId="41314"/>
    <cellStyle name="Procent 6 2 4 4 2" xfId="41315"/>
    <cellStyle name="Procent 6 2 4 5" xfId="41316"/>
    <cellStyle name="Procent 6 2 4 5 2" xfId="41317"/>
    <cellStyle name="Procent 6 2 4 6" xfId="41318"/>
    <cellStyle name="Procent 6 2 5" xfId="41319"/>
    <cellStyle name="Procent 6 2 5 2" xfId="41320"/>
    <cellStyle name="Procent 6 2 5 2 2" xfId="41321"/>
    <cellStyle name="Procent 6 2 5 3" xfId="41322"/>
    <cellStyle name="Procent 6 2 5 3 2" xfId="41323"/>
    <cellStyle name="Procent 6 2 5 4" xfId="41324"/>
    <cellStyle name="Procent 6 2 6" xfId="41325"/>
    <cellStyle name="Procent 6 2 6 2" xfId="41326"/>
    <cellStyle name="Procent 6 2 6 2 2" xfId="41327"/>
    <cellStyle name="Procent 6 2 6 3" xfId="41328"/>
    <cellStyle name="Procent 6 2 6 3 2" xfId="41329"/>
    <cellStyle name="Procent 6 2 6 4" xfId="41330"/>
    <cellStyle name="Procent 6 2 7" xfId="41331"/>
    <cellStyle name="Procent 6 2 7 2" xfId="41332"/>
    <cellStyle name="Procent 6 2 8" xfId="41333"/>
    <cellStyle name="Procent 6 2 8 2" xfId="41334"/>
    <cellStyle name="Procent 6 2 9" xfId="41335"/>
    <cellStyle name="Procent 6 3" xfId="41336"/>
    <cellStyle name="Procent 6 3 2" xfId="41337"/>
    <cellStyle name="Procent 6 3 2 2" xfId="41338"/>
    <cellStyle name="Procent 6 3 2 2 2" xfId="41339"/>
    <cellStyle name="Procent 6 3 2 3" xfId="41340"/>
    <cellStyle name="Procent 6 3 2 3 2" xfId="41341"/>
    <cellStyle name="Procent 6 3 2 4" xfId="41342"/>
    <cellStyle name="Procent 6 3 3" xfId="41343"/>
    <cellStyle name="Procent 6 3 3 2" xfId="41344"/>
    <cellStyle name="Procent 6 3 4" xfId="41345"/>
    <cellStyle name="Procent 6 3 4 2" xfId="41346"/>
    <cellStyle name="Procent 6 3 5" xfId="41347"/>
    <cellStyle name="Procent 6 3 5 2" xfId="41348"/>
    <cellStyle name="Procent 6 3 6" xfId="41349"/>
    <cellStyle name="Procent 6 4" xfId="41350"/>
    <cellStyle name="Procent 6 4 2" xfId="41351"/>
    <cellStyle name="Procent 6 4 3" xfId="41352"/>
    <cellStyle name="Procent 6 4 3 2" xfId="41353"/>
    <cellStyle name="Procent 6 4 4" xfId="41354"/>
    <cellStyle name="Procent 6 4 4 2" xfId="41355"/>
    <cellStyle name="Procent 6 5" xfId="41356"/>
    <cellStyle name="Procent 6 5 2" xfId="41357"/>
    <cellStyle name="Procent 6 5 2 2" xfId="41358"/>
    <cellStyle name="Procent 6 5 3" xfId="41359"/>
    <cellStyle name="Procent 6 5 3 2" xfId="41360"/>
    <cellStyle name="Procent 6 5 4" xfId="41361"/>
    <cellStyle name="Procent 6 6" xfId="41362"/>
    <cellStyle name="Procent 6 6 2" xfId="41363"/>
    <cellStyle name="Procent 6 7" xfId="41364"/>
    <cellStyle name="Procent 6 7 2" xfId="41365"/>
    <cellStyle name="Procent 6 8" xfId="41366"/>
    <cellStyle name="Procent 6 8 2" xfId="41367"/>
    <cellStyle name="Procent 6 9" xfId="41368"/>
    <cellStyle name="Procent 7" xfId="41369"/>
    <cellStyle name="Procent 7 2" xfId="41370"/>
    <cellStyle name="Procent 7 2 2" xfId="41371"/>
    <cellStyle name="Procent 7 2 2 2" xfId="41372"/>
    <cellStyle name="Procent 7 2 2 2 2" xfId="41373"/>
    <cellStyle name="Procent 7 2 2 3" xfId="41374"/>
    <cellStyle name="Procent 7 2 2 3 2" xfId="41375"/>
    <cellStyle name="Procent 7 2 2 4" xfId="41376"/>
    <cellStyle name="Procent 7 2 3" xfId="41377"/>
    <cellStyle name="Procent 7 2 3 2" xfId="41378"/>
    <cellStyle name="Procent 7 2 4" xfId="41379"/>
    <cellStyle name="Procent 7 2 4 2" xfId="41380"/>
    <cellStyle name="Procent 7 2 5" xfId="41381"/>
    <cellStyle name="Procent 7 2 5 2" xfId="41382"/>
    <cellStyle name="Procent 7 2 6" xfId="41383"/>
    <cellStyle name="Procent 7 3" xfId="41384"/>
    <cellStyle name="Procent 7 3 2" xfId="41385"/>
    <cellStyle name="Procent 7 3 2 2" xfId="41386"/>
    <cellStyle name="Procent 7 3 2 2 2" xfId="41387"/>
    <cellStyle name="Procent 7 3 2 3" xfId="41388"/>
    <cellStyle name="Procent 7 3 3" xfId="41389"/>
    <cellStyle name="Procent 7 3 3 2" xfId="41390"/>
    <cellStyle name="Procent 7 3 4" xfId="41391"/>
    <cellStyle name="Procent 7 3 4 2" xfId="41392"/>
    <cellStyle name="Procent 7 3 5" xfId="41393"/>
    <cellStyle name="Procent 7 4" xfId="41394"/>
    <cellStyle name="Procent 7 4 2" xfId="41395"/>
    <cellStyle name="Procent 7 4 2 2" xfId="41396"/>
    <cellStyle name="Procent 7 4 3" xfId="41397"/>
    <cellStyle name="Procent 7 4 3 2" xfId="41398"/>
    <cellStyle name="Procent 7 4 4" xfId="41399"/>
    <cellStyle name="Procent 7 5" xfId="41400"/>
    <cellStyle name="Procent 7 5 2" xfId="41401"/>
    <cellStyle name="Procent 7 6" xfId="41402"/>
    <cellStyle name="Procent 7 6 2" xfId="41403"/>
    <cellStyle name="Procent 7 7" xfId="41404"/>
    <cellStyle name="Procent 7 7 2" xfId="41405"/>
    <cellStyle name="Procent 7 8" xfId="41406"/>
    <cellStyle name="Procent 8" xfId="41407"/>
    <cellStyle name="Procent 8 2" xfId="41408"/>
    <cellStyle name="Procent 8 2 2" xfId="41409"/>
    <cellStyle name="Procent 8 2 2 2" xfId="41410"/>
    <cellStyle name="Procent 8 2 2 2 2" xfId="41411"/>
    <cellStyle name="Procent 8 2 2 2 2 2" xfId="41412"/>
    <cellStyle name="Procent 8 2 2 2 3" xfId="41413"/>
    <cellStyle name="Procent 8 2 2 2 3 2" xfId="41414"/>
    <cellStyle name="Procent 8 2 2 2 4" xfId="41415"/>
    <cellStyle name="Procent 8 2 2 3" xfId="41416"/>
    <cellStyle name="Procent 8 2 2 3 2" xfId="41417"/>
    <cellStyle name="Procent 8 2 2 4" xfId="41418"/>
    <cellStyle name="Procent 8 2 2 4 2" xfId="41419"/>
    <cellStyle name="Procent 8 2 2 5" xfId="41420"/>
    <cellStyle name="Procent 8 2 2 5 2" xfId="41421"/>
    <cellStyle name="Procent 8 2 2 6" xfId="41422"/>
    <cellStyle name="Procent 8 2 3" xfId="41423"/>
    <cellStyle name="Procent 8 2 3 2" xfId="41424"/>
    <cellStyle name="Procent 8 2 3 2 2" xfId="41425"/>
    <cellStyle name="Procent 8 2 3 3" xfId="41426"/>
    <cellStyle name="Procent 8 2 3 3 2" xfId="41427"/>
    <cellStyle name="Procent 8 2 3 4" xfId="41428"/>
    <cellStyle name="Procent 8 2 4" xfId="41429"/>
    <cellStyle name="Procent 8 2 4 2" xfId="41430"/>
    <cellStyle name="Procent 8 2 4 2 2" xfId="41431"/>
    <cellStyle name="Procent 8 2 4 3" xfId="41432"/>
    <cellStyle name="Procent 8 2 4 3 2" xfId="41433"/>
    <cellStyle name="Procent 8 2 4 4" xfId="41434"/>
    <cellStyle name="Procent 8 2 5" xfId="41435"/>
    <cellStyle name="Procent 8 2 5 2" xfId="41436"/>
    <cellStyle name="Procent 8 2 6" xfId="41437"/>
    <cellStyle name="Procent 8 2 6 2" xfId="41438"/>
    <cellStyle name="Procent 8 2 7" xfId="41439"/>
    <cellStyle name="Procent 8 3" xfId="41440"/>
    <cellStyle name="Procent 8 3 2" xfId="41441"/>
    <cellStyle name="Procent 8 3 2 2" xfId="41442"/>
    <cellStyle name="Procent 8 3 2 2 2" xfId="41443"/>
    <cellStyle name="Procent 8 3 2 2 2 2" xfId="41444"/>
    <cellStyle name="Procent 8 3 2 2 3" xfId="41445"/>
    <cellStyle name="Procent 8 3 2 2 3 2" xfId="41446"/>
    <cellStyle name="Procent 8 3 2 2 4" xfId="41447"/>
    <cellStyle name="Procent 8 3 2 3" xfId="41448"/>
    <cellStyle name="Procent 8 3 2 3 2" xfId="41449"/>
    <cellStyle name="Procent 8 3 2 4" xfId="41450"/>
    <cellStyle name="Procent 8 3 2 4 2" xfId="41451"/>
    <cellStyle name="Procent 8 3 2 5" xfId="41452"/>
    <cellStyle name="Procent 8 3 2 5 2" xfId="41453"/>
    <cellStyle name="Procent 8 3 2 6" xfId="41454"/>
    <cellStyle name="Procent 8 3 3" xfId="41455"/>
    <cellStyle name="Procent 8 3 3 2" xfId="41456"/>
    <cellStyle name="Procent 8 3 3 2 2" xfId="41457"/>
    <cellStyle name="Procent 8 3 3 3" xfId="41458"/>
    <cellStyle name="Procent 8 3 3 3 2" xfId="41459"/>
    <cellStyle name="Procent 8 3 3 4" xfId="41460"/>
    <cellStyle name="Procent 8 3 4" xfId="41461"/>
    <cellStyle name="Procent 8 3 4 2" xfId="41462"/>
    <cellStyle name="Procent 8 3 4 2 2" xfId="41463"/>
    <cellStyle name="Procent 8 3 4 3" xfId="41464"/>
    <cellStyle name="Procent 8 3 4 3 2" xfId="41465"/>
    <cellStyle name="Procent 8 3 4 4" xfId="41466"/>
    <cellStyle name="Procent 8 3 5" xfId="41467"/>
    <cellStyle name="Procent 8 3 5 2" xfId="41468"/>
    <cellStyle name="Procent 8 3 6" xfId="41469"/>
    <cellStyle name="Procent 8 3 6 2" xfId="41470"/>
    <cellStyle name="Procent 8 3 7" xfId="41471"/>
    <cellStyle name="Procent 8 4" xfId="41472"/>
    <cellStyle name="Procent 8 4 2" xfId="41473"/>
    <cellStyle name="Procent 8 4 2 2" xfId="41474"/>
    <cellStyle name="Procent 8 4 2 2 2" xfId="41475"/>
    <cellStyle name="Procent 8 4 2 3" xfId="41476"/>
    <cellStyle name="Procent 8 4 2 3 2" xfId="41477"/>
    <cellStyle name="Procent 8 4 2 4" xfId="41478"/>
    <cellStyle name="Procent 8 4 3" xfId="41479"/>
    <cellStyle name="Procent 8 4 3 2" xfId="41480"/>
    <cellStyle name="Procent 8 4 4" xfId="41481"/>
    <cellStyle name="Procent 8 4 4 2" xfId="41482"/>
    <cellStyle name="Procent 8 4 5" xfId="41483"/>
    <cellStyle name="Procent 8 4 5 2" xfId="41484"/>
    <cellStyle name="Procent 8 4 6" xfId="41485"/>
    <cellStyle name="Procent 8 5" xfId="41486"/>
    <cellStyle name="Procent 8 5 2" xfId="41487"/>
    <cellStyle name="Procent 8 5 2 2" xfId="41488"/>
    <cellStyle name="Procent 8 5 3" xfId="41489"/>
    <cellStyle name="Procent 8 5 3 2" xfId="41490"/>
    <cellStyle name="Procent 8 5 4" xfId="41491"/>
    <cellStyle name="Procent 8 6" xfId="41492"/>
    <cellStyle name="Procent 8 6 2" xfId="41493"/>
    <cellStyle name="Procent 8 6 2 2" xfId="41494"/>
    <cellStyle name="Procent 8 6 3" xfId="41495"/>
    <cellStyle name="Procent 8 6 3 2" xfId="41496"/>
    <cellStyle name="Procent 8 6 4" xfId="41497"/>
    <cellStyle name="Procent 8 7" xfId="41498"/>
    <cellStyle name="Procent 8 7 2" xfId="41499"/>
    <cellStyle name="Procent 8 8" xfId="41500"/>
    <cellStyle name="Procent 8 8 2" xfId="41501"/>
    <cellStyle name="Procent 8 9" xfId="41502"/>
    <cellStyle name="Procent 9" xfId="41503"/>
    <cellStyle name="Procent 9 2" xfId="41504"/>
    <cellStyle name="Procent 9 2 2" xfId="41505"/>
    <cellStyle name="Procent 9 2 2 2" xfId="41506"/>
    <cellStyle name="Procent 9 2 2 2 2" xfId="41507"/>
    <cellStyle name="Procent 9 2 2 3" xfId="41508"/>
    <cellStyle name="Procent 9 2 2 3 2" xfId="41509"/>
    <cellStyle name="Procent 9 2 2 4" xfId="41510"/>
    <cellStyle name="Procent 9 2 3" xfId="41511"/>
    <cellStyle name="Procent 9 2 3 2" xfId="41512"/>
    <cellStyle name="Procent 9 2 4" xfId="41513"/>
    <cellStyle name="Procent 9 2 4 2" xfId="41514"/>
    <cellStyle name="Procent 9 2 5" xfId="41515"/>
    <cellStyle name="Procent 9 2 5 2" xfId="41516"/>
    <cellStyle name="Procent 9 2 6" xfId="41517"/>
    <cellStyle name="Procent 9 3" xfId="41518"/>
    <cellStyle name="Procent 9 3 2" xfId="41519"/>
    <cellStyle name="Procent 9 3 2 2" xfId="41520"/>
    <cellStyle name="Procent 9 3 3" xfId="41521"/>
    <cellStyle name="Procent 9 3 3 2" xfId="41522"/>
    <cellStyle name="Procent 9 3 4" xfId="41523"/>
    <cellStyle name="Procent 9 4" xfId="41524"/>
    <cellStyle name="Procent 9 4 2" xfId="41525"/>
    <cellStyle name="Procent 9 4 2 2" xfId="41526"/>
    <cellStyle name="Procent 9 4 3" xfId="41527"/>
    <cellStyle name="Procent 9 4 3 2" xfId="41528"/>
    <cellStyle name="Procent 9 4 4" xfId="41529"/>
    <cellStyle name="Procent 9 5" xfId="41530"/>
    <cellStyle name="Procent 9 5 2" xfId="41531"/>
    <cellStyle name="Procent 9 6" xfId="41532"/>
    <cellStyle name="Procent 9 6 2" xfId="41533"/>
    <cellStyle name="Procent 9 7" xfId="41534"/>
    <cellStyle name="PSChar" xfId="41535"/>
    <cellStyle name="PSChar 2" xfId="41536"/>
    <cellStyle name="PSChar 2 2" xfId="41537"/>
    <cellStyle name="PSChar 2 2 2" xfId="41538"/>
    <cellStyle name="PSChar 3" xfId="41539"/>
    <cellStyle name="PSChar 3 2" xfId="41540"/>
    <cellStyle name="PSChar 4" xfId="41541"/>
    <cellStyle name="PSChar 4 2" xfId="41542"/>
    <cellStyle name="PSChar 5" xfId="41543"/>
    <cellStyle name="PSChar 5 2" xfId="41544"/>
    <cellStyle name="PSChar 6" xfId="41545"/>
    <cellStyle name="PSDate" xfId="41546"/>
    <cellStyle name="PSDate 2" xfId="41547"/>
    <cellStyle name="PSDate 3" xfId="41548"/>
    <cellStyle name="PSDate 4" xfId="41549"/>
    <cellStyle name="PSDate 5" xfId="41550"/>
    <cellStyle name="PSDec" xfId="41551"/>
    <cellStyle name="PSDec 2" xfId="41552"/>
    <cellStyle name="PSDec 3" xfId="41553"/>
    <cellStyle name="PSDec 4" xfId="41554"/>
    <cellStyle name="PSDec 5" xfId="41555"/>
    <cellStyle name="PSHeading" xfId="41556"/>
    <cellStyle name="PSHeading 2" xfId="41557"/>
    <cellStyle name="PSHeading 2 2" xfId="41558"/>
    <cellStyle name="PSHeading 2 2 2" xfId="41559"/>
    <cellStyle name="PSHeading 3" xfId="41560"/>
    <cellStyle name="PSHeading 3 2" xfId="41561"/>
    <cellStyle name="PSHeading 4" xfId="41562"/>
    <cellStyle name="PSHeading 4 2" xfId="41563"/>
    <cellStyle name="PSHeading 5" xfId="41564"/>
    <cellStyle name="PSHeading 5 2" xfId="41565"/>
    <cellStyle name="PSHeading 6" xfId="41566"/>
    <cellStyle name="PSInt" xfId="41567"/>
    <cellStyle name="PSInt 2" xfId="41568"/>
    <cellStyle name="PSInt 3" xfId="41569"/>
    <cellStyle name="PSInt 4" xfId="41570"/>
    <cellStyle name="PSInt 5" xfId="41571"/>
    <cellStyle name="PSSpacer" xfId="41572"/>
    <cellStyle name="PSSpacer 2" xfId="41573"/>
    <cellStyle name="PSSpacer 2 2" xfId="41574"/>
    <cellStyle name="PSSpacer 2 2 2" xfId="41575"/>
    <cellStyle name="PSSpacer 3" xfId="41576"/>
    <cellStyle name="PSSpacer 3 2" xfId="41577"/>
    <cellStyle name="PSSpacer 4" xfId="41578"/>
    <cellStyle name="PSSpacer 4 2" xfId="41579"/>
    <cellStyle name="PSSpacer 5" xfId="41580"/>
    <cellStyle name="PSSpacer 5 2" xfId="41581"/>
    <cellStyle name="PSSpacer 6" xfId="41582"/>
    <cellStyle name="Rates" xfId="41583"/>
    <cellStyle name="Rates 2" xfId="41584"/>
    <cellStyle name="Rates 2 2" xfId="41585"/>
    <cellStyle name="Rates 2 2 2" xfId="41586"/>
    <cellStyle name="Rates 3" xfId="41587"/>
    <cellStyle name="Rates 3 2" xfId="41588"/>
    <cellStyle name="Rates 4" xfId="41589"/>
    <cellStyle name="Rates 4 2" xfId="41590"/>
    <cellStyle name="Rates 5" xfId="41591"/>
    <cellStyle name="ReadWriteValues" xfId="41592"/>
    <cellStyle name="ReadWriteValues 10" xfId="41593"/>
    <cellStyle name="ReadWriteValues 2" xfId="41594"/>
    <cellStyle name="ReadWriteValues 2 2" xfId="41595"/>
    <cellStyle name="ReadWriteValues 2 3" xfId="41596"/>
    <cellStyle name="ReadWriteValues 2 4" xfId="41597"/>
    <cellStyle name="ReadWriteValues 3" xfId="41598"/>
    <cellStyle name="ReadWriteValues 3 2" xfId="41599"/>
    <cellStyle name="ReadWriteValues 4" xfId="41600"/>
    <cellStyle name="ReadWriteValues 4 2" xfId="41601"/>
    <cellStyle name="ReadWriteValues 5" xfId="41602"/>
    <cellStyle name="ReadWriteValues 5 2" xfId="41603"/>
    <cellStyle name="ReadWriteValues 6" xfId="41604"/>
    <cellStyle name="ReadWriteValues 6 2" xfId="41605"/>
    <cellStyle name="ReadWriteValues 7" xfId="41606"/>
    <cellStyle name="ReadWriteValues 7 2" xfId="41607"/>
    <cellStyle name="ReadWriteValues 8" xfId="41608"/>
    <cellStyle name="ReadWriteValues 8 2" xfId="41609"/>
    <cellStyle name="ReadWriteValues 9" xfId="41610"/>
    <cellStyle name="ReadWriteValues 9 2" xfId="41611"/>
    <cellStyle name="realtime" xfId="41612"/>
    <cellStyle name="realtime 2" xfId="41613"/>
    <cellStyle name="realtime 2 2" xfId="41614"/>
    <cellStyle name="realtime 2 2 2" xfId="41615"/>
    <cellStyle name="realtime 3" xfId="41616"/>
    <cellStyle name="realtime 3 2" xfId="41617"/>
    <cellStyle name="realtime 4" xfId="41618"/>
    <cellStyle name="realtime 4 2" xfId="41619"/>
    <cellStyle name="realtime 5" xfId="41620"/>
    <cellStyle name="Red" xfId="41621"/>
    <cellStyle name="result" xfId="41622"/>
    <cellStyle name="result 2" xfId="41623"/>
    <cellStyle name="result 2 2" xfId="41624"/>
    <cellStyle name="result 2 2 2" xfId="41625"/>
    <cellStyle name="result 3" xfId="41626"/>
    <cellStyle name="result 3 2" xfId="41627"/>
    <cellStyle name="result 4" xfId="41628"/>
    <cellStyle name="result 4 2" xfId="41629"/>
    <cellStyle name="result 5" xfId="41630"/>
    <cellStyle name="rt" xfId="41631"/>
    <cellStyle name="rt 2" xfId="41632"/>
    <cellStyle name="rt 2 2" xfId="41633"/>
    <cellStyle name="rt 2 2 2" xfId="41634"/>
    <cellStyle name="rt 3" xfId="41635"/>
    <cellStyle name="rt 3 2" xfId="41636"/>
    <cellStyle name="rt 4" xfId="41637"/>
    <cellStyle name="rt 4 2" xfId="41638"/>
    <cellStyle name="rt 5" xfId="41639"/>
    <cellStyle name="Rubrik" xfId="8" builtinId="15" customBuiltin="1"/>
    <cellStyle name="Rubrik 1" xfId="9" builtinId="16" customBuiltin="1"/>
    <cellStyle name="Rubrik 1 2" xfId="41640"/>
    <cellStyle name="Rubrik 1 2 2" xfId="41641"/>
    <cellStyle name="Rubrik 1 2 2 2" xfId="41642"/>
    <cellStyle name="Rubrik 1 2 2 3" xfId="41643"/>
    <cellStyle name="Rubrik 1 2 3" xfId="41644"/>
    <cellStyle name="Rubrik 1 2 3 2" xfId="41645"/>
    <cellStyle name="Rubrik 1 2 3 3" xfId="41646"/>
    <cellStyle name="Rubrik 1 2 4" xfId="41647"/>
    <cellStyle name="Rubrik 1 2 5" xfId="41648"/>
    <cellStyle name="Rubrik 1 2 6" xfId="41649"/>
    <cellStyle name="Rubrik 1 2 7" xfId="41650"/>
    <cellStyle name="Rubrik 1 2 7 2" xfId="41651"/>
    <cellStyle name="Rubrik 1 2 8" xfId="41652"/>
    <cellStyle name="Rubrik 1 2 9" xfId="41653"/>
    <cellStyle name="Rubrik 1 3" xfId="41654"/>
    <cellStyle name="Rubrik 1 3 2" xfId="41655"/>
    <cellStyle name="Rubrik 1 3 2 2" xfId="41656"/>
    <cellStyle name="Rubrik 1 3 3" xfId="41657"/>
    <cellStyle name="Rubrik 1 3 4" xfId="41658"/>
    <cellStyle name="Rubrik 1 4" xfId="41659"/>
    <cellStyle name="Rubrik 1 4 2" xfId="41660"/>
    <cellStyle name="Rubrik 1 5" xfId="41661"/>
    <cellStyle name="Rubrik 1 5 2" xfId="41662"/>
    <cellStyle name="Rubrik 1 6" xfId="41663"/>
    <cellStyle name="Rubrik 1 7" xfId="41664"/>
    <cellStyle name="Rubrik 1 7 2" xfId="41665"/>
    <cellStyle name="Rubrik 1 7 2 2" xfId="41666"/>
    <cellStyle name="Rubrik 1 7 2 2 2" xfId="41667"/>
    <cellStyle name="Rubrik 1 7 2 2 2 2" xfId="41668"/>
    <cellStyle name="Rubrik 1 7 2 2 3" xfId="41669"/>
    <cellStyle name="Rubrik 1 7 2 2 3 2" xfId="41670"/>
    <cellStyle name="Rubrik 1 7 2 2 4" xfId="41671"/>
    <cellStyle name="Rubrik 1 7 2 3" xfId="41672"/>
    <cellStyle name="Rubrik 1 7 2 3 2" xfId="41673"/>
    <cellStyle name="Rubrik 1 7 2 4" xfId="41674"/>
    <cellStyle name="Rubrik 1 7 2 4 2" xfId="41675"/>
    <cellStyle name="Rubrik 1 7 2 5" xfId="41676"/>
    <cellStyle name="Rubrik 1 7 2 5 2" xfId="41677"/>
    <cellStyle name="Rubrik 1 7 2 6" xfId="41678"/>
    <cellStyle name="Rubrik 1 7 3" xfId="41679"/>
    <cellStyle name="Rubrik 1 7 3 2" xfId="41680"/>
    <cellStyle name="Rubrik 1 7 3 2 2" xfId="41681"/>
    <cellStyle name="Rubrik 1 7 3 3" xfId="41682"/>
    <cellStyle name="Rubrik 1 7 3 3 2" xfId="41683"/>
    <cellStyle name="Rubrik 1 7 3 4" xfId="41684"/>
    <cellStyle name="Rubrik 1 7 4" xfId="41685"/>
    <cellStyle name="Rubrik 1 7 4 2" xfId="41686"/>
    <cellStyle name="Rubrik 1 7 4 2 2" xfId="41687"/>
    <cellStyle name="Rubrik 1 7 4 3" xfId="41688"/>
    <cellStyle name="Rubrik 1 7 4 3 2" xfId="41689"/>
    <cellStyle name="Rubrik 1 7 4 4" xfId="41690"/>
    <cellStyle name="Rubrik 1 7 5" xfId="41691"/>
    <cellStyle name="Rubrik 1 7 5 2" xfId="41692"/>
    <cellStyle name="Rubrik 1 7 6" xfId="41693"/>
    <cellStyle name="Rubrik 1 7 6 2" xfId="41694"/>
    <cellStyle name="Rubrik 1 7 7" xfId="41695"/>
    <cellStyle name="Rubrik 1 8" xfId="41696"/>
    <cellStyle name="Rubrik 10" xfId="41697"/>
    <cellStyle name="Rubrik 10 2" xfId="41698"/>
    <cellStyle name="Rubrik 11" xfId="41699"/>
    <cellStyle name="Rubrik 12" xfId="41700"/>
    <cellStyle name="Rubrik 13" xfId="41701"/>
    <cellStyle name="Rubrik 13 2" xfId="41702"/>
    <cellStyle name="Rubrik 13 2 2" xfId="41703"/>
    <cellStyle name="Rubrik 13 2 2 2" xfId="41704"/>
    <cellStyle name="Rubrik 13 2 2 2 2" xfId="41705"/>
    <cellStyle name="Rubrik 13 2 2 3" xfId="41706"/>
    <cellStyle name="Rubrik 13 2 2 3 2" xfId="41707"/>
    <cellStyle name="Rubrik 13 2 2 4" xfId="41708"/>
    <cellStyle name="Rubrik 13 2 3" xfId="41709"/>
    <cellStyle name="Rubrik 13 2 3 2" xfId="41710"/>
    <cellStyle name="Rubrik 13 2 4" xfId="41711"/>
    <cellStyle name="Rubrik 13 2 4 2" xfId="41712"/>
    <cellStyle name="Rubrik 13 2 5" xfId="41713"/>
    <cellStyle name="Rubrik 13 2 5 2" xfId="41714"/>
    <cellStyle name="Rubrik 13 2 6" xfId="41715"/>
    <cellStyle name="Rubrik 13 3" xfId="41716"/>
    <cellStyle name="Rubrik 13 3 2" xfId="41717"/>
    <cellStyle name="Rubrik 13 3 2 2" xfId="41718"/>
    <cellStyle name="Rubrik 13 3 3" xfId="41719"/>
    <cellStyle name="Rubrik 13 3 3 2" xfId="41720"/>
    <cellStyle name="Rubrik 13 3 4" xfId="41721"/>
    <cellStyle name="Rubrik 13 4" xfId="41722"/>
    <cellStyle name="Rubrik 13 4 2" xfId="41723"/>
    <cellStyle name="Rubrik 13 4 2 2" xfId="41724"/>
    <cellStyle name="Rubrik 13 4 3" xfId="41725"/>
    <cellStyle name="Rubrik 13 4 3 2" xfId="41726"/>
    <cellStyle name="Rubrik 13 4 4" xfId="41727"/>
    <cellStyle name="Rubrik 13 5" xfId="41728"/>
    <cellStyle name="Rubrik 13 5 2" xfId="41729"/>
    <cellStyle name="Rubrik 13 6" xfId="41730"/>
    <cellStyle name="Rubrik 13 6 2" xfId="41731"/>
    <cellStyle name="Rubrik 13 7" xfId="41732"/>
    <cellStyle name="Rubrik 2" xfId="10" builtinId="17" customBuiltin="1"/>
    <cellStyle name="Rubrik 2 2" xfId="41733"/>
    <cellStyle name="Rubrik 2 2 2" xfId="41734"/>
    <cellStyle name="Rubrik 2 2 3" xfId="41735"/>
    <cellStyle name="Rubrik 2 2 4" xfId="41736"/>
    <cellStyle name="Rubrik 2 2 5" xfId="41737"/>
    <cellStyle name="Rubrik 2 2 5 2" xfId="41738"/>
    <cellStyle name="Rubrik 2 2 6" xfId="41739"/>
    <cellStyle name="Rubrik 2 2 7" xfId="41740"/>
    <cellStyle name="Rubrik 2 3" xfId="41741"/>
    <cellStyle name="Rubrik 2 3 2" xfId="41742"/>
    <cellStyle name="Rubrik 2 3 3" xfId="41743"/>
    <cellStyle name="Rubrik 2 3 4" xfId="41744"/>
    <cellStyle name="Rubrik 2 4" xfId="41745"/>
    <cellStyle name="Rubrik 2 4 2" xfId="41746"/>
    <cellStyle name="Rubrik 2 5" xfId="41747"/>
    <cellStyle name="Rubrik 2 6" xfId="41748"/>
    <cellStyle name="Rubrik 2 6 2" xfId="41749"/>
    <cellStyle name="Rubrik 2 6 2 2" xfId="41750"/>
    <cellStyle name="Rubrik 2 6 2 2 2" xfId="41751"/>
    <cellStyle name="Rubrik 2 6 2 2 2 2" xfId="41752"/>
    <cellStyle name="Rubrik 2 6 2 2 3" xfId="41753"/>
    <cellStyle name="Rubrik 2 6 2 2 3 2" xfId="41754"/>
    <cellStyle name="Rubrik 2 6 2 2 4" xfId="41755"/>
    <cellStyle name="Rubrik 2 6 2 3" xfId="41756"/>
    <cellStyle name="Rubrik 2 6 2 3 2" xfId="41757"/>
    <cellStyle name="Rubrik 2 6 2 4" xfId="41758"/>
    <cellStyle name="Rubrik 2 6 2 4 2" xfId="41759"/>
    <cellStyle name="Rubrik 2 6 2 5" xfId="41760"/>
    <cellStyle name="Rubrik 2 6 2 5 2" xfId="41761"/>
    <cellStyle name="Rubrik 2 6 2 6" xfId="41762"/>
    <cellStyle name="Rubrik 2 6 3" xfId="41763"/>
    <cellStyle name="Rubrik 2 6 3 2" xfId="41764"/>
    <cellStyle name="Rubrik 2 6 3 2 2" xfId="41765"/>
    <cellStyle name="Rubrik 2 6 3 3" xfId="41766"/>
    <cellStyle name="Rubrik 2 6 3 3 2" xfId="41767"/>
    <cellStyle name="Rubrik 2 6 3 4" xfId="41768"/>
    <cellStyle name="Rubrik 2 6 4" xfId="41769"/>
    <cellStyle name="Rubrik 2 6 4 2" xfId="41770"/>
    <cellStyle name="Rubrik 2 6 4 2 2" xfId="41771"/>
    <cellStyle name="Rubrik 2 6 4 3" xfId="41772"/>
    <cellStyle name="Rubrik 2 6 4 3 2" xfId="41773"/>
    <cellStyle name="Rubrik 2 6 4 4" xfId="41774"/>
    <cellStyle name="Rubrik 2 6 5" xfId="41775"/>
    <cellStyle name="Rubrik 2 6 5 2" xfId="41776"/>
    <cellStyle name="Rubrik 2 6 6" xfId="41777"/>
    <cellStyle name="Rubrik 2 6 6 2" xfId="41778"/>
    <cellStyle name="Rubrik 2 6 7" xfId="41779"/>
    <cellStyle name="Rubrik 2 7" xfId="41780"/>
    <cellStyle name="Rubrik 3" xfId="11" builtinId="18" customBuiltin="1"/>
    <cellStyle name="Rubrik 3 2" xfId="41781"/>
    <cellStyle name="Rubrik 3 2 2" xfId="41782"/>
    <cellStyle name="Rubrik 3 2 3" xfId="41783"/>
    <cellStyle name="Rubrik 3 2 4" xfId="41784"/>
    <cellStyle name="Rubrik 3 2 5" xfId="41785"/>
    <cellStyle name="Rubrik 3 2 5 2" xfId="41786"/>
    <cellStyle name="Rubrik 3 2 6" xfId="41787"/>
    <cellStyle name="Rubrik 3 2 7" xfId="41788"/>
    <cellStyle name="Rubrik 3 3" xfId="41789"/>
    <cellStyle name="Rubrik 3 3 2" xfId="41790"/>
    <cellStyle name="Rubrik 3 3 3" xfId="41791"/>
    <cellStyle name="Rubrik 3 3 4" xfId="41792"/>
    <cellStyle name="Rubrik 3 4" xfId="41793"/>
    <cellStyle name="Rubrik 3 4 2" xfId="41794"/>
    <cellStyle name="Rubrik 3 5" xfId="41795"/>
    <cellStyle name="Rubrik 3 6" xfId="41796"/>
    <cellStyle name="Rubrik 3 6 2" xfId="41797"/>
    <cellStyle name="Rubrik 3 6 2 2" xfId="41798"/>
    <cellStyle name="Rubrik 3 6 2 2 2" xfId="41799"/>
    <cellStyle name="Rubrik 3 6 2 2 2 2" xfId="41800"/>
    <cellStyle name="Rubrik 3 6 2 2 3" xfId="41801"/>
    <cellStyle name="Rubrik 3 6 2 2 3 2" xfId="41802"/>
    <cellStyle name="Rubrik 3 6 2 2 4" xfId="41803"/>
    <cellStyle name="Rubrik 3 6 2 3" xfId="41804"/>
    <cellStyle name="Rubrik 3 6 2 3 2" xfId="41805"/>
    <cellStyle name="Rubrik 3 6 2 4" xfId="41806"/>
    <cellStyle name="Rubrik 3 6 2 4 2" xfId="41807"/>
    <cellStyle name="Rubrik 3 6 2 5" xfId="41808"/>
    <cellStyle name="Rubrik 3 6 2 5 2" xfId="41809"/>
    <cellStyle name="Rubrik 3 6 2 6" xfId="41810"/>
    <cellStyle name="Rubrik 3 6 3" xfId="41811"/>
    <cellStyle name="Rubrik 3 6 3 2" xfId="41812"/>
    <cellStyle name="Rubrik 3 6 3 2 2" xfId="41813"/>
    <cellStyle name="Rubrik 3 6 3 3" xfId="41814"/>
    <cellStyle name="Rubrik 3 6 3 3 2" xfId="41815"/>
    <cellStyle name="Rubrik 3 6 3 4" xfId="41816"/>
    <cellStyle name="Rubrik 3 6 4" xfId="41817"/>
    <cellStyle name="Rubrik 3 6 4 2" xfId="41818"/>
    <cellStyle name="Rubrik 3 6 4 2 2" xfId="41819"/>
    <cellStyle name="Rubrik 3 6 4 3" xfId="41820"/>
    <cellStyle name="Rubrik 3 6 4 3 2" xfId="41821"/>
    <cellStyle name="Rubrik 3 6 4 4" xfId="41822"/>
    <cellStyle name="Rubrik 3 6 5" xfId="41823"/>
    <cellStyle name="Rubrik 3 6 5 2" xfId="41824"/>
    <cellStyle name="Rubrik 3 6 6" xfId="41825"/>
    <cellStyle name="Rubrik 3 6 6 2" xfId="41826"/>
    <cellStyle name="Rubrik 3 6 7" xfId="41827"/>
    <cellStyle name="Rubrik 3 7" xfId="41828"/>
    <cellStyle name="Rubrik 4" xfId="12" builtinId="19" customBuiltin="1"/>
    <cellStyle name="Rubrik 4 2" xfId="41829"/>
    <cellStyle name="Rubrik 4 2 2" xfId="41830"/>
    <cellStyle name="Rubrik 4 2 3" xfId="41831"/>
    <cellStyle name="Rubrik 4 2 4" xfId="41832"/>
    <cellStyle name="Rubrik 4 2 5" xfId="41833"/>
    <cellStyle name="Rubrik 4 2 5 2" xfId="41834"/>
    <cellStyle name="Rubrik 4 2 6" xfId="41835"/>
    <cellStyle name="Rubrik 4 2 7" xfId="41836"/>
    <cellStyle name="Rubrik 4 3" xfId="41837"/>
    <cellStyle name="Rubrik 4 3 2" xfId="41838"/>
    <cellStyle name="Rubrik 4 3 3" xfId="41839"/>
    <cellStyle name="Rubrik 4 3 4" xfId="41840"/>
    <cellStyle name="Rubrik 4 4" xfId="41841"/>
    <cellStyle name="Rubrik 4 4 2" xfId="41842"/>
    <cellStyle name="Rubrik 4 5" xfId="41843"/>
    <cellStyle name="Rubrik 4 6" xfId="41844"/>
    <cellStyle name="Rubrik 4 6 2" xfId="41845"/>
    <cellStyle name="Rubrik 4 6 2 2" xfId="41846"/>
    <cellStyle name="Rubrik 4 6 2 2 2" xfId="41847"/>
    <cellStyle name="Rubrik 4 6 2 2 2 2" xfId="41848"/>
    <cellStyle name="Rubrik 4 6 2 2 3" xfId="41849"/>
    <cellStyle name="Rubrik 4 6 2 2 3 2" xfId="41850"/>
    <cellStyle name="Rubrik 4 6 2 2 4" xfId="41851"/>
    <cellStyle name="Rubrik 4 6 2 3" xfId="41852"/>
    <cellStyle name="Rubrik 4 6 2 3 2" xfId="41853"/>
    <cellStyle name="Rubrik 4 6 2 4" xfId="41854"/>
    <cellStyle name="Rubrik 4 6 2 4 2" xfId="41855"/>
    <cellStyle name="Rubrik 4 6 2 5" xfId="41856"/>
    <cellStyle name="Rubrik 4 6 2 5 2" xfId="41857"/>
    <cellStyle name="Rubrik 4 6 2 6" xfId="41858"/>
    <cellStyle name="Rubrik 4 6 3" xfId="41859"/>
    <cellStyle name="Rubrik 4 6 3 2" xfId="41860"/>
    <cellStyle name="Rubrik 4 6 3 2 2" xfId="41861"/>
    <cellStyle name="Rubrik 4 6 3 3" xfId="41862"/>
    <cellStyle name="Rubrik 4 6 3 3 2" xfId="41863"/>
    <cellStyle name="Rubrik 4 6 3 4" xfId="41864"/>
    <cellStyle name="Rubrik 4 6 4" xfId="41865"/>
    <cellStyle name="Rubrik 4 6 4 2" xfId="41866"/>
    <cellStyle name="Rubrik 4 6 4 2 2" xfId="41867"/>
    <cellStyle name="Rubrik 4 6 4 3" xfId="41868"/>
    <cellStyle name="Rubrik 4 6 4 3 2" xfId="41869"/>
    <cellStyle name="Rubrik 4 6 4 4" xfId="41870"/>
    <cellStyle name="Rubrik 4 6 5" xfId="41871"/>
    <cellStyle name="Rubrik 4 6 5 2" xfId="41872"/>
    <cellStyle name="Rubrik 4 6 6" xfId="41873"/>
    <cellStyle name="Rubrik 4 6 6 2" xfId="41874"/>
    <cellStyle name="Rubrik 4 6 7" xfId="41875"/>
    <cellStyle name="Rubrik 4 7" xfId="41876"/>
    <cellStyle name="Rubrik 5" xfId="41877"/>
    <cellStyle name="Rubrik 5 2" xfId="41878"/>
    <cellStyle name="Rubrik 5 3" xfId="41879"/>
    <cellStyle name="Rubrik 5 4" xfId="41880"/>
    <cellStyle name="Rubrik 5 5" xfId="41881"/>
    <cellStyle name="Rubrik 5 5 2" xfId="41882"/>
    <cellStyle name="Rubrik 5 6" xfId="41883"/>
    <cellStyle name="Rubrik 5 7" xfId="41884"/>
    <cellStyle name="Rubrik 6" xfId="41885"/>
    <cellStyle name="Rubrik 6 2" xfId="41886"/>
    <cellStyle name="Rubrik 7" xfId="41887"/>
    <cellStyle name="Rubrik 7 2" xfId="41888"/>
    <cellStyle name="Rubrik 7 2 2" xfId="41889"/>
    <cellStyle name="Rubrik 8" xfId="41890"/>
    <cellStyle name="Rubrik 8 2" xfId="41891"/>
    <cellStyle name="Rubrik 9" xfId="41892"/>
    <cellStyle name="Rubrik 9 2" xfId="41893"/>
    <cellStyle name="Rubrik2" xfId="41894"/>
    <cellStyle name="Rubrik2 2" xfId="41895"/>
    <cellStyle name="Rubrik2 2 2" xfId="41896"/>
    <cellStyle name="Rubrik2 2 2 2" xfId="41897"/>
    <cellStyle name="Rubrik2 2 3" xfId="41898"/>
    <cellStyle name="Rubrik2 2 3 2" xfId="41899"/>
    <cellStyle name="Rubrik2 3" xfId="41900"/>
    <cellStyle name="Rubrik2 3 2" xfId="41901"/>
    <cellStyle name="Rubrik2 4" xfId="41902"/>
    <cellStyle name="Rubrik2 5" xfId="41903"/>
    <cellStyle name="Rubrik3" xfId="41904"/>
    <cellStyle name="Rubrik3 2" xfId="41905"/>
    <cellStyle name="Rubrik3 2 2" xfId="41906"/>
    <cellStyle name="Rubrik3 2 2 2" xfId="41907"/>
    <cellStyle name="Rubrik3 2 3" xfId="41908"/>
    <cellStyle name="Rubrik3 2 3 2" xfId="41909"/>
    <cellStyle name="Rubrik3 3" xfId="41910"/>
    <cellStyle name="Rubrik3 3 2" xfId="41911"/>
    <cellStyle name="Rubrik3 4" xfId="41912"/>
    <cellStyle name="Rubrik3 5" xfId="41913"/>
    <cellStyle name="Sales Pricing" xfId="41914"/>
    <cellStyle name="semestre" xfId="41915"/>
    <cellStyle name="semestre 2" xfId="41916"/>
    <cellStyle name="semestre 2 2" xfId="41917"/>
    <cellStyle name="semestre 2 2 2" xfId="41918"/>
    <cellStyle name="semestre 2 3" xfId="41919"/>
    <cellStyle name="semestre 2 3 2" xfId="41920"/>
    <cellStyle name="semestre 3" xfId="41921"/>
    <cellStyle name="semestre 3 2" xfId="41922"/>
    <cellStyle name="semestre 4" xfId="41923"/>
    <cellStyle name="semestre 5" xfId="41924"/>
    <cellStyle name="static" xfId="41925"/>
    <cellStyle name="static 2" xfId="41926"/>
    <cellStyle name="static 2 2" xfId="41927"/>
    <cellStyle name="static 2 2 2" xfId="41928"/>
    <cellStyle name="static 3" xfId="41929"/>
    <cellStyle name="static 3 2" xfId="41930"/>
    <cellStyle name="static 4" xfId="41931"/>
    <cellStyle name="static 4 2" xfId="41932"/>
    <cellStyle name="static 5" xfId="41933"/>
    <cellStyle name="Style 1" xfId="41934"/>
    <cellStyle name="Style 1 2" xfId="41935"/>
    <cellStyle name="Style 10" xfId="41936"/>
    <cellStyle name="Style 10 2" xfId="41937"/>
    <cellStyle name="Style 10 2 2" xfId="41938"/>
    <cellStyle name="Style 10 2 2 2" xfId="41939"/>
    <cellStyle name="Style 10 2 2 3" xfId="41940"/>
    <cellStyle name="Style 10 3" xfId="41941"/>
    <cellStyle name="Style 100" xfId="41942"/>
    <cellStyle name="Style 100 2" xfId="41943"/>
    <cellStyle name="Style 100 2 2" xfId="41944"/>
    <cellStyle name="Style 100 2 2 2" xfId="41945"/>
    <cellStyle name="Style 100 2 2 3" xfId="41946"/>
    <cellStyle name="Style 100 3" xfId="41947"/>
    <cellStyle name="Style 101" xfId="41948"/>
    <cellStyle name="Style 101 2" xfId="41949"/>
    <cellStyle name="Style 101 2 2" xfId="41950"/>
    <cellStyle name="Style 101 2 2 2" xfId="41951"/>
    <cellStyle name="Style 101 2 2 3" xfId="41952"/>
    <cellStyle name="Style 101 3" xfId="41953"/>
    <cellStyle name="Style 102" xfId="41954"/>
    <cellStyle name="Style 102 2" xfId="41955"/>
    <cellStyle name="Style 102 3" xfId="41956"/>
    <cellStyle name="Style 102 4" xfId="41957"/>
    <cellStyle name="Style 103" xfId="41958"/>
    <cellStyle name="Style 103 2" xfId="41959"/>
    <cellStyle name="Style 103 3" xfId="41960"/>
    <cellStyle name="Style 103 4" xfId="41961"/>
    <cellStyle name="Style 104" xfId="41962"/>
    <cellStyle name="Style 104 2" xfId="41963"/>
    <cellStyle name="Style 104 2 2" xfId="41964"/>
    <cellStyle name="Style 104 2 2 2" xfId="41965"/>
    <cellStyle name="Style 104 2 2 3" xfId="41966"/>
    <cellStyle name="Style 104 3" xfId="41967"/>
    <cellStyle name="Style 105" xfId="41968"/>
    <cellStyle name="Style 105 2" xfId="41969"/>
    <cellStyle name="Style 105 2 2" xfId="41970"/>
    <cellStyle name="Style 105 2 2 2" xfId="41971"/>
    <cellStyle name="Style 105 2 2 3" xfId="41972"/>
    <cellStyle name="Style 105 3" xfId="41973"/>
    <cellStyle name="Style 106" xfId="41974"/>
    <cellStyle name="Style 106 2" xfId="41975"/>
    <cellStyle name="Style 106 3" xfId="41976"/>
    <cellStyle name="Style 106 4" xfId="41977"/>
    <cellStyle name="Style 107" xfId="41978"/>
    <cellStyle name="Style 107 2" xfId="41979"/>
    <cellStyle name="Style 107 3" xfId="41980"/>
    <cellStyle name="Style 107 4" xfId="41981"/>
    <cellStyle name="Style 108" xfId="41982"/>
    <cellStyle name="Style 108 2" xfId="41983"/>
    <cellStyle name="Style 108 2 2" xfId="41984"/>
    <cellStyle name="Style 108 2 2 2" xfId="41985"/>
    <cellStyle name="Style 108 2 2 3" xfId="41986"/>
    <cellStyle name="Style 108 3" xfId="41987"/>
    <cellStyle name="Style 109" xfId="41988"/>
    <cellStyle name="Style 109 2" xfId="41989"/>
    <cellStyle name="Style 109 2 2" xfId="41990"/>
    <cellStyle name="Style 109 2 2 2" xfId="41991"/>
    <cellStyle name="Style 109 2 2 3" xfId="41992"/>
    <cellStyle name="Style 109 3" xfId="41993"/>
    <cellStyle name="Style 11" xfId="41994"/>
    <cellStyle name="Style 11 2" xfId="41995"/>
    <cellStyle name="Style 11 2 2" xfId="41996"/>
    <cellStyle name="Style 11 2 2 2" xfId="41997"/>
    <cellStyle name="Style 11 2 2 3" xfId="41998"/>
    <cellStyle name="Style 11 3" xfId="41999"/>
    <cellStyle name="Style 110" xfId="42000"/>
    <cellStyle name="Style 110 2" xfId="42001"/>
    <cellStyle name="Style 110 3" xfId="42002"/>
    <cellStyle name="Style 110 4" xfId="42003"/>
    <cellStyle name="Style 111" xfId="42004"/>
    <cellStyle name="Style 111 2" xfId="42005"/>
    <cellStyle name="Style 111 3" xfId="42006"/>
    <cellStyle name="Style 111 4" xfId="42007"/>
    <cellStyle name="Style 112" xfId="42008"/>
    <cellStyle name="Style 112 2" xfId="42009"/>
    <cellStyle name="Style 112 2 2" xfId="42010"/>
    <cellStyle name="Style 112 2 2 2" xfId="42011"/>
    <cellStyle name="Style 112 2 2 3" xfId="42012"/>
    <cellStyle name="Style 112 3" xfId="42013"/>
    <cellStyle name="Style 113" xfId="42014"/>
    <cellStyle name="Style 113 2" xfId="42015"/>
    <cellStyle name="Style 113 2 2" xfId="42016"/>
    <cellStyle name="Style 113 2 2 2" xfId="42017"/>
    <cellStyle name="Style 113 2 2 3" xfId="42018"/>
    <cellStyle name="Style 113 3" xfId="42019"/>
    <cellStyle name="Style 114" xfId="42020"/>
    <cellStyle name="Style 114 2" xfId="42021"/>
    <cellStyle name="Style 114 3" xfId="42022"/>
    <cellStyle name="Style 114 4" xfId="42023"/>
    <cellStyle name="Style 115" xfId="42024"/>
    <cellStyle name="Style 115 2" xfId="42025"/>
    <cellStyle name="Style 115 3" xfId="42026"/>
    <cellStyle name="Style 115 4" xfId="42027"/>
    <cellStyle name="Style 116" xfId="42028"/>
    <cellStyle name="Style 116 2" xfId="42029"/>
    <cellStyle name="Style 116 2 2" xfId="42030"/>
    <cellStyle name="Style 116 2 2 2" xfId="42031"/>
    <cellStyle name="Style 116 2 2 3" xfId="42032"/>
    <cellStyle name="Style 116 3" xfId="42033"/>
    <cellStyle name="Style 117" xfId="42034"/>
    <cellStyle name="Style 117 2" xfId="42035"/>
    <cellStyle name="Style 117 2 2" xfId="42036"/>
    <cellStyle name="Style 117 2 2 2" xfId="42037"/>
    <cellStyle name="Style 117 2 2 3" xfId="42038"/>
    <cellStyle name="Style 117 3" xfId="42039"/>
    <cellStyle name="Style 118" xfId="42040"/>
    <cellStyle name="Style 118 2" xfId="42041"/>
    <cellStyle name="Style 118 3" xfId="42042"/>
    <cellStyle name="Style 118 4" xfId="42043"/>
    <cellStyle name="Style 119" xfId="42044"/>
    <cellStyle name="Style 119 2" xfId="42045"/>
    <cellStyle name="Style 119 3" xfId="42046"/>
    <cellStyle name="Style 119 4" xfId="42047"/>
    <cellStyle name="Style 12" xfId="42048"/>
    <cellStyle name="Style 12 2" xfId="42049"/>
    <cellStyle name="Style 12 3" xfId="42050"/>
    <cellStyle name="Style 12 4" xfId="42051"/>
    <cellStyle name="Style 120" xfId="42052"/>
    <cellStyle name="Style 120 2" xfId="42053"/>
    <cellStyle name="Style 120 2 2" xfId="42054"/>
    <cellStyle name="Style 120 2 2 2" xfId="42055"/>
    <cellStyle name="Style 120 2 2 3" xfId="42056"/>
    <cellStyle name="Style 120 3" xfId="42057"/>
    <cellStyle name="Style 121" xfId="42058"/>
    <cellStyle name="Style 121 2" xfId="42059"/>
    <cellStyle name="Style 121 2 2" xfId="42060"/>
    <cellStyle name="Style 121 2 2 2" xfId="42061"/>
    <cellStyle name="Style 121 2 2 3" xfId="42062"/>
    <cellStyle name="Style 121 3" xfId="42063"/>
    <cellStyle name="Style 122" xfId="42064"/>
    <cellStyle name="Style 122 2" xfId="42065"/>
    <cellStyle name="Style 122 3" xfId="42066"/>
    <cellStyle name="Style 122 4" xfId="42067"/>
    <cellStyle name="Style 123" xfId="42068"/>
    <cellStyle name="Style 123 2" xfId="42069"/>
    <cellStyle name="Style 123 3" xfId="42070"/>
    <cellStyle name="Style 123 4" xfId="42071"/>
    <cellStyle name="Style 124" xfId="42072"/>
    <cellStyle name="Style 124 2" xfId="42073"/>
    <cellStyle name="Style 124 2 2" xfId="42074"/>
    <cellStyle name="Style 124 2 2 2" xfId="42075"/>
    <cellStyle name="Style 124 2 2 3" xfId="42076"/>
    <cellStyle name="Style 124 3" xfId="42077"/>
    <cellStyle name="Style 125" xfId="42078"/>
    <cellStyle name="Style 125 2" xfId="42079"/>
    <cellStyle name="Style 125 2 2" xfId="42080"/>
    <cellStyle name="Style 125 2 2 2" xfId="42081"/>
    <cellStyle name="Style 125 2 2 3" xfId="42082"/>
    <cellStyle name="Style 125 3" xfId="42083"/>
    <cellStyle name="Style 126" xfId="42084"/>
    <cellStyle name="Style 126 2" xfId="42085"/>
    <cellStyle name="Style 126 3" xfId="42086"/>
    <cellStyle name="Style 126 4" xfId="42087"/>
    <cellStyle name="Style 127" xfId="42088"/>
    <cellStyle name="Style 127 2" xfId="42089"/>
    <cellStyle name="Style 127 3" xfId="42090"/>
    <cellStyle name="Style 127 4" xfId="42091"/>
    <cellStyle name="Style 128" xfId="42092"/>
    <cellStyle name="Style 128 2" xfId="42093"/>
    <cellStyle name="Style 128 2 2" xfId="42094"/>
    <cellStyle name="Style 128 2 2 2" xfId="42095"/>
    <cellStyle name="Style 128 2 2 3" xfId="42096"/>
    <cellStyle name="Style 128 3" xfId="42097"/>
    <cellStyle name="Style 129" xfId="42098"/>
    <cellStyle name="Style 129 2" xfId="42099"/>
    <cellStyle name="Style 129 2 2" xfId="42100"/>
    <cellStyle name="Style 129 2 2 2" xfId="42101"/>
    <cellStyle name="Style 129 2 2 3" xfId="42102"/>
    <cellStyle name="Style 129 3" xfId="42103"/>
    <cellStyle name="Style 13" xfId="42104"/>
    <cellStyle name="Style 13 2" xfId="42105"/>
    <cellStyle name="Style 13 2 2" xfId="42106"/>
    <cellStyle name="Style 13 2 2 2" xfId="42107"/>
    <cellStyle name="Style 13 2 2 3" xfId="42108"/>
    <cellStyle name="Style 13 3" xfId="42109"/>
    <cellStyle name="Style 130" xfId="42110"/>
    <cellStyle name="Style 130 2" xfId="42111"/>
    <cellStyle name="Style 130 3" xfId="42112"/>
    <cellStyle name="Style 130 4" xfId="42113"/>
    <cellStyle name="Style 131" xfId="42114"/>
    <cellStyle name="Style 131 2" xfId="42115"/>
    <cellStyle name="Style 131 3" xfId="42116"/>
    <cellStyle name="Style 131 4" xfId="42117"/>
    <cellStyle name="Style 132" xfId="42118"/>
    <cellStyle name="Style 132 2" xfId="42119"/>
    <cellStyle name="Style 132 2 2" xfId="42120"/>
    <cellStyle name="Style 132 2 2 2" xfId="42121"/>
    <cellStyle name="Style 132 2 2 3" xfId="42122"/>
    <cellStyle name="Style 132 3" xfId="42123"/>
    <cellStyle name="Style 133" xfId="42124"/>
    <cellStyle name="Style 133 2" xfId="42125"/>
    <cellStyle name="Style 133 2 2" xfId="42126"/>
    <cellStyle name="Style 133 2 2 2" xfId="42127"/>
    <cellStyle name="Style 133 2 2 3" xfId="42128"/>
    <cellStyle name="Style 133 3" xfId="42129"/>
    <cellStyle name="Style 134" xfId="42130"/>
    <cellStyle name="Style 134 2" xfId="42131"/>
    <cellStyle name="Style 134 3" xfId="42132"/>
    <cellStyle name="Style 134 4" xfId="42133"/>
    <cellStyle name="Style 135" xfId="42134"/>
    <cellStyle name="Style 135 2" xfId="42135"/>
    <cellStyle name="Style 135 3" xfId="42136"/>
    <cellStyle name="Style 135 4" xfId="42137"/>
    <cellStyle name="Style 136" xfId="42138"/>
    <cellStyle name="Style 136 2" xfId="42139"/>
    <cellStyle name="Style 136 2 2" xfId="42140"/>
    <cellStyle name="Style 136 2 2 2" xfId="42141"/>
    <cellStyle name="Style 136 2 2 3" xfId="42142"/>
    <cellStyle name="Style 136 3" xfId="42143"/>
    <cellStyle name="Style 137" xfId="42144"/>
    <cellStyle name="Style 137 2" xfId="42145"/>
    <cellStyle name="Style 137 2 2" xfId="42146"/>
    <cellStyle name="Style 137 2 2 2" xfId="42147"/>
    <cellStyle name="Style 137 2 2 3" xfId="42148"/>
    <cellStyle name="Style 137 3" xfId="42149"/>
    <cellStyle name="Style 138" xfId="42150"/>
    <cellStyle name="Style 138 2" xfId="42151"/>
    <cellStyle name="Style 138 3" xfId="42152"/>
    <cellStyle name="Style 138 4" xfId="42153"/>
    <cellStyle name="Style 139" xfId="42154"/>
    <cellStyle name="Style 139 2" xfId="42155"/>
    <cellStyle name="Style 139 3" xfId="42156"/>
    <cellStyle name="Style 139 4" xfId="42157"/>
    <cellStyle name="Style 14" xfId="42158"/>
    <cellStyle name="Style 14 2" xfId="42159"/>
    <cellStyle name="Style 14 2 2" xfId="42160"/>
    <cellStyle name="Style 14 2 2 2" xfId="42161"/>
    <cellStyle name="Style 14 2 2 3" xfId="42162"/>
    <cellStyle name="Style 14 3" xfId="42163"/>
    <cellStyle name="Style 140" xfId="42164"/>
    <cellStyle name="Style 140 2" xfId="42165"/>
    <cellStyle name="Style 140 2 2" xfId="42166"/>
    <cellStyle name="Style 140 2 2 2" xfId="42167"/>
    <cellStyle name="Style 140 2 2 3" xfId="42168"/>
    <cellStyle name="Style 140 3" xfId="42169"/>
    <cellStyle name="Style 141" xfId="42170"/>
    <cellStyle name="Style 141 2" xfId="42171"/>
    <cellStyle name="Style 141 2 2" xfId="42172"/>
    <cellStyle name="Style 141 2 2 2" xfId="42173"/>
    <cellStyle name="Style 141 2 2 3" xfId="42174"/>
    <cellStyle name="Style 141 3" xfId="42175"/>
    <cellStyle name="Style 142" xfId="42176"/>
    <cellStyle name="Style 142 2" xfId="42177"/>
    <cellStyle name="Style 142 3" xfId="42178"/>
    <cellStyle name="Style 142 4" xfId="42179"/>
    <cellStyle name="Style 143" xfId="42180"/>
    <cellStyle name="Style 143 2" xfId="42181"/>
    <cellStyle name="Style 143 3" xfId="42182"/>
    <cellStyle name="Style 143 4" xfId="42183"/>
    <cellStyle name="Style 144" xfId="42184"/>
    <cellStyle name="Style 144 2" xfId="42185"/>
    <cellStyle name="Style 144 2 2" xfId="42186"/>
    <cellStyle name="Style 144 2 2 2" xfId="42187"/>
    <cellStyle name="Style 144 2 2 3" xfId="42188"/>
    <cellStyle name="Style 144 3" xfId="42189"/>
    <cellStyle name="Style 145" xfId="42190"/>
    <cellStyle name="Style 145 2" xfId="42191"/>
    <cellStyle name="Style 145 2 2" xfId="42192"/>
    <cellStyle name="Style 145 2 2 2" xfId="42193"/>
    <cellStyle name="Style 145 2 2 3" xfId="42194"/>
    <cellStyle name="Style 145 3" xfId="42195"/>
    <cellStyle name="Style 146" xfId="42196"/>
    <cellStyle name="Style 146 2" xfId="42197"/>
    <cellStyle name="Style 146 3" xfId="42198"/>
    <cellStyle name="Style 146 4" xfId="42199"/>
    <cellStyle name="Style 147" xfId="42200"/>
    <cellStyle name="Style 147 2" xfId="42201"/>
    <cellStyle name="Style 147 3" xfId="42202"/>
    <cellStyle name="Style 147 4" xfId="42203"/>
    <cellStyle name="Style 148" xfId="42204"/>
    <cellStyle name="Style 148 2" xfId="42205"/>
    <cellStyle name="Style 148 2 2" xfId="42206"/>
    <cellStyle name="Style 148 2 2 2" xfId="42207"/>
    <cellStyle name="Style 148 2 2 3" xfId="42208"/>
    <cellStyle name="Style 148 3" xfId="42209"/>
    <cellStyle name="Style 149" xfId="42210"/>
    <cellStyle name="Style 149 2" xfId="42211"/>
    <cellStyle name="Style 149 2 2" xfId="42212"/>
    <cellStyle name="Style 149 2 2 2" xfId="42213"/>
    <cellStyle name="Style 149 2 2 3" xfId="42214"/>
    <cellStyle name="Style 149 3" xfId="42215"/>
    <cellStyle name="Style 15" xfId="42216"/>
    <cellStyle name="Style 15 2" xfId="42217"/>
    <cellStyle name="Style 15 3" xfId="42218"/>
    <cellStyle name="Style 15 4" xfId="42219"/>
    <cellStyle name="Style 150" xfId="42220"/>
    <cellStyle name="Style 150 2" xfId="42221"/>
    <cellStyle name="Style 150 3" xfId="42222"/>
    <cellStyle name="Style 150 4" xfId="42223"/>
    <cellStyle name="Style 151" xfId="42224"/>
    <cellStyle name="Style 151 2" xfId="42225"/>
    <cellStyle name="Style 151 3" xfId="42226"/>
    <cellStyle name="Style 151 4" xfId="42227"/>
    <cellStyle name="Style 152" xfId="42228"/>
    <cellStyle name="Style 152 2" xfId="42229"/>
    <cellStyle name="Style 152 2 2" xfId="42230"/>
    <cellStyle name="Style 152 2 2 2" xfId="42231"/>
    <cellStyle name="Style 152 2 2 3" xfId="42232"/>
    <cellStyle name="Style 152 3" xfId="42233"/>
    <cellStyle name="Style 153" xfId="42234"/>
    <cellStyle name="Style 153 2" xfId="42235"/>
    <cellStyle name="Style 153 2 2" xfId="42236"/>
    <cellStyle name="Style 153 2 2 2" xfId="42237"/>
    <cellStyle name="Style 153 2 2 3" xfId="42238"/>
    <cellStyle name="Style 153 3" xfId="42239"/>
    <cellStyle name="Style 154" xfId="42240"/>
    <cellStyle name="Style 154 2" xfId="42241"/>
    <cellStyle name="Style 154 3" xfId="42242"/>
    <cellStyle name="Style 154 4" xfId="42243"/>
    <cellStyle name="Style 155" xfId="42244"/>
    <cellStyle name="Style 155 2" xfId="42245"/>
    <cellStyle name="Style 155 3" xfId="42246"/>
    <cellStyle name="Style 155 4" xfId="42247"/>
    <cellStyle name="Style 156" xfId="42248"/>
    <cellStyle name="Style 156 2" xfId="42249"/>
    <cellStyle name="Style 156 2 2" xfId="42250"/>
    <cellStyle name="Style 156 2 2 2" xfId="42251"/>
    <cellStyle name="Style 156 2 2 3" xfId="42252"/>
    <cellStyle name="Style 156 3" xfId="42253"/>
    <cellStyle name="Style 157" xfId="42254"/>
    <cellStyle name="Style 157 2" xfId="42255"/>
    <cellStyle name="Style 157 2 2" xfId="42256"/>
    <cellStyle name="Style 157 2 2 2" xfId="42257"/>
    <cellStyle name="Style 157 2 2 3" xfId="42258"/>
    <cellStyle name="Style 157 3" xfId="42259"/>
    <cellStyle name="Style 158" xfId="42260"/>
    <cellStyle name="Style 158 2" xfId="42261"/>
    <cellStyle name="Style 158 3" xfId="42262"/>
    <cellStyle name="Style 158 4" xfId="42263"/>
    <cellStyle name="Style 159" xfId="42264"/>
    <cellStyle name="Style 159 2" xfId="42265"/>
    <cellStyle name="Style 159 3" xfId="42266"/>
    <cellStyle name="Style 159 4" xfId="42267"/>
    <cellStyle name="Style 16" xfId="42268"/>
    <cellStyle name="Style 16 2" xfId="42269"/>
    <cellStyle name="Style 16 3" xfId="42270"/>
    <cellStyle name="Style 16 4" xfId="42271"/>
    <cellStyle name="Style 160" xfId="42272"/>
    <cellStyle name="Style 160 2" xfId="42273"/>
    <cellStyle name="Style 160 2 2" xfId="42274"/>
    <cellStyle name="Style 160 2 2 2" xfId="42275"/>
    <cellStyle name="Style 160 2 2 3" xfId="42276"/>
    <cellStyle name="Style 160 3" xfId="42277"/>
    <cellStyle name="Style 161" xfId="42278"/>
    <cellStyle name="Style 161 2" xfId="42279"/>
    <cellStyle name="Style 161 2 2" xfId="42280"/>
    <cellStyle name="Style 161 2 2 2" xfId="42281"/>
    <cellStyle name="Style 161 2 2 3" xfId="42282"/>
    <cellStyle name="Style 161 3" xfId="42283"/>
    <cellStyle name="Style 162" xfId="42284"/>
    <cellStyle name="Style 162 2" xfId="42285"/>
    <cellStyle name="Style 162 3" xfId="42286"/>
    <cellStyle name="Style 162 4" xfId="42287"/>
    <cellStyle name="Style 163" xfId="42288"/>
    <cellStyle name="Style 163 2" xfId="42289"/>
    <cellStyle name="Style 163 2 2" xfId="42290"/>
    <cellStyle name="Style 163 2 2 2" xfId="42291"/>
    <cellStyle name="Style 163 2 2 3" xfId="42292"/>
    <cellStyle name="Style 163 3" xfId="42293"/>
    <cellStyle name="Style 164" xfId="42294"/>
    <cellStyle name="Style 164 2" xfId="42295"/>
    <cellStyle name="Style 164 3" xfId="42296"/>
    <cellStyle name="Style 164 4" xfId="42297"/>
    <cellStyle name="Style 165" xfId="42298"/>
    <cellStyle name="Style 165 2" xfId="42299"/>
    <cellStyle name="Style 165 3" xfId="42300"/>
    <cellStyle name="Style 165 4" xfId="42301"/>
    <cellStyle name="Style 166" xfId="42302"/>
    <cellStyle name="Style 166 2" xfId="42303"/>
    <cellStyle name="Style 166 2 2" xfId="42304"/>
    <cellStyle name="Style 166 2 2 2" xfId="42305"/>
    <cellStyle name="Style 166 2 2 3" xfId="42306"/>
    <cellStyle name="Style 166 3" xfId="42307"/>
    <cellStyle name="Style 167" xfId="42308"/>
    <cellStyle name="Style 167 2" xfId="42309"/>
    <cellStyle name="Style 167 2 2" xfId="42310"/>
    <cellStyle name="Style 167 2 2 2" xfId="42311"/>
    <cellStyle name="Style 167 2 2 3" xfId="42312"/>
    <cellStyle name="Style 167 3" xfId="42313"/>
    <cellStyle name="Style 168" xfId="42314"/>
    <cellStyle name="Style 168 2" xfId="42315"/>
    <cellStyle name="Style 168 3" xfId="42316"/>
    <cellStyle name="Style 168 4" xfId="42317"/>
    <cellStyle name="Style 169" xfId="42318"/>
    <cellStyle name="Style 169 2" xfId="42319"/>
    <cellStyle name="Style 169 2 2" xfId="42320"/>
    <cellStyle name="Style 169 2 2 2" xfId="42321"/>
    <cellStyle name="Style 169 2 2 3" xfId="42322"/>
    <cellStyle name="Style 169 3" xfId="42323"/>
    <cellStyle name="Style 17" xfId="42324"/>
    <cellStyle name="Style 17 2" xfId="42325"/>
    <cellStyle name="Style 17 2 2" xfId="42326"/>
    <cellStyle name="Style 17 2 2 2" xfId="42327"/>
    <cellStyle name="Style 17 2 2 3" xfId="42328"/>
    <cellStyle name="Style 17 3" xfId="42329"/>
    <cellStyle name="Style 170" xfId="42330"/>
    <cellStyle name="Style 170 2" xfId="42331"/>
    <cellStyle name="Style 170 3" xfId="42332"/>
    <cellStyle name="Style 170 4" xfId="42333"/>
    <cellStyle name="Style 171" xfId="42334"/>
    <cellStyle name="Style 171 2" xfId="42335"/>
    <cellStyle name="Style 171 2 2" xfId="42336"/>
    <cellStyle name="Style 171 2 2 2" xfId="42337"/>
    <cellStyle name="Style 171 2 2 3" xfId="42338"/>
    <cellStyle name="Style 171 3" xfId="42339"/>
    <cellStyle name="Style 172" xfId="42340"/>
    <cellStyle name="Style 172 2" xfId="42341"/>
    <cellStyle name="Style 172 3" xfId="42342"/>
    <cellStyle name="Style 172 4" xfId="42343"/>
    <cellStyle name="Style 173" xfId="42344"/>
    <cellStyle name="Style 173 2" xfId="42345"/>
    <cellStyle name="Style 173 3" xfId="42346"/>
    <cellStyle name="Style 173 4" xfId="42347"/>
    <cellStyle name="Style 174" xfId="42348"/>
    <cellStyle name="Style 174 2" xfId="42349"/>
    <cellStyle name="Style 174 2 2" xfId="42350"/>
    <cellStyle name="Style 174 2 2 2" xfId="42351"/>
    <cellStyle name="Style 174 2 2 3" xfId="42352"/>
    <cellStyle name="Style 174 3" xfId="42353"/>
    <cellStyle name="Style 175" xfId="42354"/>
    <cellStyle name="Style 175 2" xfId="42355"/>
    <cellStyle name="Style 175 3" xfId="42356"/>
    <cellStyle name="Style 175 4" xfId="42357"/>
    <cellStyle name="Style 176" xfId="42358"/>
    <cellStyle name="Style 176 2" xfId="42359"/>
    <cellStyle name="Style 176 2 2" xfId="42360"/>
    <cellStyle name="Style 176 2 2 2" xfId="42361"/>
    <cellStyle name="Style 176 2 2 3" xfId="42362"/>
    <cellStyle name="Style 176 3" xfId="42363"/>
    <cellStyle name="Style 177" xfId="42364"/>
    <cellStyle name="Style 177 2" xfId="42365"/>
    <cellStyle name="Style 177 2 2" xfId="42366"/>
    <cellStyle name="Style 177 2 2 2" xfId="42367"/>
    <cellStyle name="Style 177 2 2 3" xfId="42368"/>
    <cellStyle name="Style 177 3" xfId="42369"/>
    <cellStyle name="Style 178" xfId="42370"/>
    <cellStyle name="Style 178 2" xfId="42371"/>
    <cellStyle name="Style 178 3" xfId="42372"/>
    <cellStyle name="Style 178 4" xfId="42373"/>
    <cellStyle name="Style 179" xfId="42374"/>
    <cellStyle name="Style 179 2" xfId="42375"/>
    <cellStyle name="Style 179 3" xfId="42376"/>
    <cellStyle name="Style 179 4" xfId="42377"/>
    <cellStyle name="Style 18" xfId="42378"/>
    <cellStyle name="Style 18 2" xfId="42379"/>
    <cellStyle name="Style 18 2 2" xfId="42380"/>
    <cellStyle name="Style 18 2 2 2" xfId="42381"/>
    <cellStyle name="Style 18 2 2 3" xfId="42382"/>
    <cellStyle name="Style 18 3" xfId="42383"/>
    <cellStyle name="Style 180" xfId="42384"/>
    <cellStyle name="Style 180 2" xfId="42385"/>
    <cellStyle name="Style 180 2 2" xfId="42386"/>
    <cellStyle name="Style 180 2 2 2" xfId="42387"/>
    <cellStyle name="Style 180 2 2 3" xfId="42388"/>
    <cellStyle name="Style 180 3" xfId="42389"/>
    <cellStyle name="Style 181" xfId="42390"/>
    <cellStyle name="Style 181 2" xfId="42391"/>
    <cellStyle name="Style 181 2 2" xfId="42392"/>
    <cellStyle name="Style 181 2 2 2" xfId="42393"/>
    <cellStyle name="Style 181 2 2 3" xfId="42394"/>
    <cellStyle name="Style 181 3" xfId="42395"/>
    <cellStyle name="Style 182" xfId="42396"/>
    <cellStyle name="Style 182 2" xfId="42397"/>
    <cellStyle name="Style 182 3" xfId="42398"/>
    <cellStyle name="Style 182 4" xfId="42399"/>
    <cellStyle name="Style 183" xfId="42400"/>
    <cellStyle name="Style 183 2" xfId="42401"/>
    <cellStyle name="Style 183 3" xfId="42402"/>
    <cellStyle name="Style 183 4" xfId="42403"/>
    <cellStyle name="Style 184" xfId="42404"/>
    <cellStyle name="Style 184 2" xfId="42405"/>
    <cellStyle name="Style 184 2 2" xfId="42406"/>
    <cellStyle name="Style 184 2 2 2" xfId="42407"/>
    <cellStyle name="Style 184 2 2 3" xfId="42408"/>
    <cellStyle name="Style 184 3" xfId="42409"/>
    <cellStyle name="Style 185" xfId="42410"/>
    <cellStyle name="Style 185 2" xfId="42411"/>
    <cellStyle name="Style 185 2 2" xfId="42412"/>
    <cellStyle name="Style 185 2 2 2" xfId="42413"/>
    <cellStyle name="Style 185 2 2 3" xfId="42414"/>
    <cellStyle name="Style 185 3" xfId="42415"/>
    <cellStyle name="Style 186" xfId="42416"/>
    <cellStyle name="Style 186 2" xfId="42417"/>
    <cellStyle name="Style 186 3" xfId="42418"/>
    <cellStyle name="Style 186 4" xfId="42419"/>
    <cellStyle name="Style 187" xfId="42420"/>
    <cellStyle name="Style 187 2" xfId="42421"/>
    <cellStyle name="Style 187 3" xfId="42422"/>
    <cellStyle name="Style 187 4" xfId="42423"/>
    <cellStyle name="Style 188" xfId="42424"/>
    <cellStyle name="Style 188 2" xfId="42425"/>
    <cellStyle name="Style 188 2 2" xfId="42426"/>
    <cellStyle name="Style 188 2 2 2" xfId="42427"/>
    <cellStyle name="Style 188 2 2 3" xfId="42428"/>
    <cellStyle name="Style 188 3" xfId="42429"/>
    <cellStyle name="Style 189" xfId="42430"/>
    <cellStyle name="Style 189 2" xfId="42431"/>
    <cellStyle name="Style 189 2 2" xfId="42432"/>
    <cellStyle name="Style 189 2 2 2" xfId="42433"/>
    <cellStyle name="Style 189 2 2 3" xfId="42434"/>
    <cellStyle name="Style 189 3" xfId="42435"/>
    <cellStyle name="Style 19" xfId="42436"/>
    <cellStyle name="Style 19 2" xfId="42437"/>
    <cellStyle name="Style 19 3" xfId="42438"/>
    <cellStyle name="Style 19 4" xfId="42439"/>
    <cellStyle name="Style 190" xfId="42440"/>
    <cellStyle name="Style 190 2" xfId="42441"/>
    <cellStyle name="Style 190 3" xfId="42442"/>
    <cellStyle name="Style 190 4" xfId="42443"/>
    <cellStyle name="Style 191" xfId="42444"/>
    <cellStyle name="Style 191 2" xfId="42445"/>
    <cellStyle name="Style 191 3" xfId="42446"/>
    <cellStyle name="Style 191 4" xfId="42447"/>
    <cellStyle name="Style 192" xfId="42448"/>
    <cellStyle name="Style 192 2" xfId="42449"/>
    <cellStyle name="Style 192 2 2" xfId="42450"/>
    <cellStyle name="Style 192 2 2 2" xfId="42451"/>
    <cellStyle name="Style 192 2 2 3" xfId="42452"/>
    <cellStyle name="Style 192 3" xfId="42453"/>
    <cellStyle name="Style 193" xfId="42454"/>
    <cellStyle name="Style 193 2" xfId="42455"/>
    <cellStyle name="Style 193 2 2" xfId="42456"/>
    <cellStyle name="Style 193 2 2 2" xfId="42457"/>
    <cellStyle name="Style 193 2 2 3" xfId="42458"/>
    <cellStyle name="Style 193 3" xfId="42459"/>
    <cellStyle name="Style 194" xfId="42460"/>
    <cellStyle name="Style 194 2" xfId="42461"/>
    <cellStyle name="Style 194 3" xfId="42462"/>
    <cellStyle name="Style 194 4" xfId="42463"/>
    <cellStyle name="Style 195" xfId="42464"/>
    <cellStyle name="Style 195 2" xfId="42465"/>
    <cellStyle name="Style 195 3" xfId="42466"/>
    <cellStyle name="Style 195 4" xfId="42467"/>
    <cellStyle name="Style 196" xfId="42468"/>
    <cellStyle name="Style 196 2" xfId="42469"/>
    <cellStyle name="Style 196 2 2" xfId="42470"/>
    <cellStyle name="Style 196 2 2 2" xfId="42471"/>
    <cellStyle name="Style 196 2 2 3" xfId="42472"/>
    <cellStyle name="Style 196 3" xfId="42473"/>
    <cellStyle name="Style 197" xfId="42474"/>
    <cellStyle name="Style 197 2" xfId="42475"/>
    <cellStyle name="Style 197 2 2" xfId="42476"/>
    <cellStyle name="Style 197 2 2 2" xfId="42477"/>
    <cellStyle name="Style 197 2 2 3" xfId="42478"/>
    <cellStyle name="Style 197 3" xfId="42479"/>
    <cellStyle name="Style 198" xfId="42480"/>
    <cellStyle name="Style 198 2" xfId="42481"/>
    <cellStyle name="Style 198 3" xfId="42482"/>
    <cellStyle name="Style 198 4" xfId="42483"/>
    <cellStyle name="Style 199" xfId="42484"/>
    <cellStyle name="Style 199 2" xfId="42485"/>
    <cellStyle name="Style 199 3" xfId="42486"/>
    <cellStyle name="Style 199 4" xfId="42487"/>
    <cellStyle name="Style 2" xfId="42488"/>
    <cellStyle name="Style 20" xfId="42489"/>
    <cellStyle name="Style 20 2" xfId="42490"/>
    <cellStyle name="Style 20 3" xfId="42491"/>
    <cellStyle name="Style 20 4" xfId="42492"/>
    <cellStyle name="Style 200" xfId="42493"/>
    <cellStyle name="Style 200 2" xfId="42494"/>
    <cellStyle name="Style 200 2 2" xfId="42495"/>
    <cellStyle name="Style 200 2 2 2" xfId="42496"/>
    <cellStyle name="Style 200 2 2 3" xfId="42497"/>
    <cellStyle name="Style 200 3" xfId="42498"/>
    <cellStyle name="Style 201" xfId="42499"/>
    <cellStyle name="Style 201 2" xfId="42500"/>
    <cellStyle name="Style 201 2 2" xfId="42501"/>
    <cellStyle name="Style 201 2 2 2" xfId="42502"/>
    <cellStyle name="Style 201 2 2 3" xfId="42503"/>
    <cellStyle name="Style 201 3" xfId="42504"/>
    <cellStyle name="Style 202" xfId="42505"/>
    <cellStyle name="Style 202 2" xfId="42506"/>
    <cellStyle name="Style 202 2 2" xfId="42507"/>
    <cellStyle name="Style 202 2 2 2" xfId="42508"/>
    <cellStyle name="Style 202 2 2 3" xfId="42509"/>
    <cellStyle name="Style 202 3" xfId="42510"/>
    <cellStyle name="Style 203" xfId="42511"/>
    <cellStyle name="Style 203 2" xfId="42512"/>
    <cellStyle name="Style 203 3" xfId="42513"/>
    <cellStyle name="Style 203 4" xfId="42514"/>
    <cellStyle name="Style 204" xfId="42515"/>
    <cellStyle name="Style 204 2" xfId="42516"/>
    <cellStyle name="Style 204 2 2" xfId="42517"/>
    <cellStyle name="Style 204 2 2 2" xfId="42518"/>
    <cellStyle name="Style 204 2 2 3" xfId="42519"/>
    <cellStyle name="Style 204 3" xfId="42520"/>
    <cellStyle name="Style 205" xfId="42521"/>
    <cellStyle name="Style 205 2" xfId="42522"/>
    <cellStyle name="Style 205 3" xfId="42523"/>
    <cellStyle name="Style 205 4" xfId="42524"/>
    <cellStyle name="Style 206" xfId="42525"/>
    <cellStyle name="Style 206 2" xfId="42526"/>
    <cellStyle name="Style 206 2 2" xfId="42527"/>
    <cellStyle name="Style 206 2 2 2" xfId="42528"/>
    <cellStyle name="Style 206 2 2 3" xfId="42529"/>
    <cellStyle name="Style 206 3" xfId="42530"/>
    <cellStyle name="Style 207" xfId="42531"/>
    <cellStyle name="Style 207 2" xfId="42532"/>
    <cellStyle name="Style 207 3" xfId="42533"/>
    <cellStyle name="Style 207 4" xfId="42534"/>
    <cellStyle name="Style 208" xfId="42535"/>
    <cellStyle name="Style 208 2" xfId="42536"/>
    <cellStyle name="Style 208 3" xfId="42537"/>
    <cellStyle name="Style 208 4" xfId="42538"/>
    <cellStyle name="Style 209" xfId="42539"/>
    <cellStyle name="Style 209 2" xfId="42540"/>
    <cellStyle name="Style 209 2 2" xfId="42541"/>
    <cellStyle name="Style 209 2 2 2" xfId="42542"/>
    <cellStyle name="Style 209 2 2 3" xfId="42543"/>
    <cellStyle name="Style 209 3" xfId="42544"/>
    <cellStyle name="Style 21" xfId="42545"/>
    <cellStyle name="Style 21 2" xfId="42546"/>
    <cellStyle name="Style 21 2 2" xfId="42547"/>
    <cellStyle name="Style 21 2 2 2" xfId="42548"/>
    <cellStyle name="Style 21 2 2 3" xfId="42549"/>
    <cellStyle name="Style 21 3" xfId="42550"/>
    <cellStyle name="Style 210" xfId="42551"/>
    <cellStyle name="Style 210 2" xfId="42552"/>
    <cellStyle name="Style 210 3" xfId="42553"/>
    <cellStyle name="Style 210 4" xfId="42554"/>
    <cellStyle name="Style 211" xfId="42555"/>
    <cellStyle name="Style 211 2" xfId="42556"/>
    <cellStyle name="Style 211 2 2" xfId="42557"/>
    <cellStyle name="Style 211 2 2 2" xfId="42558"/>
    <cellStyle name="Style 211 2 2 3" xfId="42559"/>
    <cellStyle name="Style 211 3" xfId="42560"/>
    <cellStyle name="Style 212" xfId="42561"/>
    <cellStyle name="Style 212 2" xfId="42562"/>
    <cellStyle name="Style 212 2 2" xfId="42563"/>
    <cellStyle name="Style 212 2 2 2" xfId="42564"/>
    <cellStyle name="Style 212 2 2 3" xfId="42565"/>
    <cellStyle name="Style 212 3" xfId="42566"/>
    <cellStyle name="Style 213" xfId="42567"/>
    <cellStyle name="Style 213 2" xfId="42568"/>
    <cellStyle name="Style 213 3" xfId="42569"/>
    <cellStyle name="Style 213 4" xfId="42570"/>
    <cellStyle name="Style 214" xfId="42571"/>
    <cellStyle name="Style 214 2" xfId="42572"/>
    <cellStyle name="Style 214 3" xfId="42573"/>
    <cellStyle name="Style 214 4" xfId="42574"/>
    <cellStyle name="Style 215" xfId="42575"/>
    <cellStyle name="Style 215 2" xfId="42576"/>
    <cellStyle name="Style 215 2 2" xfId="42577"/>
    <cellStyle name="Style 215 2 2 2" xfId="42578"/>
    <cellStyle name="Style 215 2 2 3" xfId="42579"/>
    <cellStyle name="Style 215 3" xfId="42580"/>
    <cellStyle name="Style 216" xfId="42581"/>
    <cellStyle name="Style 216 2" xfId="42582"/>
    <cellStyle name="Style 216 2 2" xfId="42583"/>
    <cellStyle name="Style 216 2 2 2" xfId="42584"/>
    <cellStyle name="Style 216 2 2 3" xfId="42585"/>
    <cellStyle name="Style 216 3" xfId="42586"/>
    <cellStyle name="Style 217" xfId="42587"/>
    <cellStyle name="Style 217 2" xfId="42588"/>
    <cellStyle name="Style 217 2 2" xfId="42589"/>
    <cellStyle name="Style 217 2 2 2" xfId="42590"/>
    <cellStyle name="Style 217 2 2 3" xfId="42591"/>
    <cellStyle name="Style 217 3" xfId="42592"/>
    <cellStyle name="Style 218" xfId="42593"/>
    <cellStyle name="Style 218 2" xfId="42594"/>
    <cellStyle name="Style 218 3" xfId="42595"/>
    <cellStyle name="Style 218 4" xfId="42596"/>
    <cellStyle name="Style 219" xfId="42597"/>
    <cellStyle name="Style 219 2" xfId="42598"/>
    <cellStyle name="Style 219 2 2" xfId="42599"/>
    <cellStyle name="Style 219 2 2 2" xfId="42600"/>
    <cellStyle name="Style 219 2 2 3" xfId="42601"/>
    <cellStyle name="Style 219 3" xfId="42602"/>
    <cellStyle name="Style 22" xfId="42603"/>
    <cellStyle name="Style 22 2" xfId="42604"/>
    <cellStyle name="Style 22 2 2" xfId="42605"/>
    <cellStyle name="Style 22 2 2 2" xfId="42606"/>
    <cellStyle name="Style 22 2 2 3" xfId="42607"/>
    <cellStyle name="Style 22 3" xfId="42608"/>
    <cellStyle name="Style 220" xfId="42609"/>
    <cellStyle name="Style 220 2" xfId="42610"/>
    <cellStyle name="Style 220 3" xfId="42611"/>
    <cellStyle name="Style 220 4" xfId="42612"/>
    <cellStyle name="Style 221" xfId="42613"/>
    <cellStyle name="Style 221 2" xfId="42614"/>
    <cellStyle name="Style 221 3" xfId="42615"/>
    <cellStyle name="Style 221 4" xfId="42616"/>
    <cellStyle name="Style 222" xfId="42617"/>
    <cellStyle name="Style 222 2" xfId="42618"/>
    <cellStyle name="Style 222 2 2" xfId="42619"/>
    <cellStyle name="Style 222 2 2 2" xfId="42620"/>
    <cellStyle name="Style 222 2 2 3" xfId="42621"/>
    <cellStyle name="Style 222 3" xfId="42622"/>
    <cellStyle name="Style 223" xfId="42623"/>
    <cellStyle name="Style 223 2" xfId="42624"/>
    <cellStyle name="Style 223 2 2" xfId="42625"/>
    <cellStyle name="Style 223 2 2 2" xfId="42626"/>
    <cellStyle name="Style 223 2 2 3" xfId="42627"/>
    <cellStyle name="Style 223 3" xfId="42628"/>
    <cellStyle name="Style 224" xfId="42629"/>
    <cellStyle name="Style 224 2" xfId="42630"/>
    <cellStyle name="Style 224 3" xfId="42631"/>
    <cellStyle name="Style 224 4" xfId="42632"/>
    <cellStyle name="Style 225" xfId="42633"/>
    <cellStyle name="Style 225 2" xfId="42634"/>
    <cellStyle name="Style 225 2 2" xfId="42635"/>
    <cellStyle name="Style 225 2 2 2" xfId="42636"/>
    <cellStyle name="Style 225 2 2 3" xfId="42637"/>
    <cellStyle name="Style 225 3" xfId="42638"/>
    <cellStyle name="Style 226" xfId="42639"/>
    <cellStyle name="Style 226 2" xfId="42640"/>
    <cellStyle name="Style 226 3" xfId="42641"/>
    <cellStyle name="Style 226 4" xfId="42642"/>
    <cellStyle name="Style 227" xfId="42643"/>
    <cellStyle name="Style 227 2" xfId="42644"/>
    <cellStyle name="Style 227 2 2" xfId="42645"/>
    <cellStyle name="Style 227 2 2 2" xfId="42646"/>
    <cellStyle name="Style 227 2 2 3" xfId="42647"/>
    <cellStyle name="Style 227 3" xfId="42648"/>
    <cellStyle name="Style 228" xfId="42649"/>
    <cellStyle name="Style 228 2" xfId="42650"/>
    <cellStyle name="Style 228 3" xfId="42651"/>
    <cellStyle name="Style 228 4" xfId="42652"/>
    <cellStyle name="Style 229" xfId="42653"/>
    <cellStyle name="Style 229 2" xfId="42654"/>
    <cellStyle name="Style 229 3" xfId="42655"/>
    <cellStyle name="Style 229 4" xfId="42656"/>
    <cellStyle name="Style 23" xfId="42657"/>
    <cellStyle name="Style 23 2" xfId="42658"/>
    <cellStyle name="Style 23 3" xfId="42659"/>
    <cellStyle name="Style 23 4" xfId="42660"/>
    <cellStyle name="Style 230" xfId="42661"/>
    <cellStyle name="Style 230 2" xfId="42662"/>
    <cellStyle name="Style 230 2 2" xfId="42663"/>
    <cellStyle name="Style 230 2 2 2" xfId="42664"/>
    <cellStyle name="Style 230 2 2 3" xfId="42665"/>
    <cellStyle name="Style 230 3" xfId="42666"/>
    <cellStyle name="Style 231" xfId="42667"/>
    <cellStyle name="Style 231 2" xfId="42668"/>
    <cellStyle name="Style 231 3" xfId="42669"/>
    <cellStyle name="Style 231 4" xfId="42670"/>
    <cellStyle name="Style 232" xfId="42671"/>
    <cellStyle name="Style 232 2" xfId="42672"/>
    <cellStyle name="Style 232 2 2" xfId="42673"/>
    <cellStyle name="Style 232 2 2 2" xfId="42674"/>
    <cellStyle name="Style 232 2 2 3" xfId="42675"/>
    <cellStyle name="Style 232 3" xfId="42676"/>
    <cellStyle name="Style 233" xfId="42677"/>
    <cellStyle name="Style 233 2" xfId="42678"/>
    <cellStyle name="Style 233 2 2" xfId="42679"/>
    <cellStyle name="Style 233 2 2 2" xfId="42680"/>
    <cellStyle name="Style 233 2 2 3" xfId="42681"/>
    <cellStyle name="Style 233 3" xfId="42682"/>
    <cellStyle name="Style 234" xfId="42683"/>
    <cellStyle name="Style 234 2" xfId="42684"/>
    <cellStyle name="Style 234 3" xfId="42685"/>
    <cellStyle name="Style 234 4" xfId="42686"/>
    <cellStyle name="Style 235" xfId="42687"/>
    <cellStyle name="Style 235 2" xfId="42688"/>
    <cellStyle name="Style 235 3" xfId="42689"/>
    <cellStyle name="Style 235 4" xfId="42690"/>
    <cellStyle name="Style 236" xfId="42691"/>
    <cellStyle name="Style 236 2" xfId="42692"/>
    <cellStyle name="Style 236 2 2" xfId="42693"/>
    <cellStyle name="Style 236 2 2 2" xfId="42694"/>
    <cellStyle name="Style 236 2 2 3" xfId="42695"/>
    <cellStyle name="Style 236 3" xfId="42696"/>
    <cellStyle name="Style 237" xfId="42697"/>
    <cellStyle name="Style 237 2" xfId="42698"/>
    <cellStyle name="Style 237 2 2" xfId="42699"/>
    <cellStyle name="Style 237 2 2 2" xfId="42700"/>
    <cellStyle name="Style 237 2 2 3" xfId="42701"/>
    <cellStyle name="Style 237 3" xfId="42702"/>
    <cellStyle name="Style 238" xfId="42703"/>
    <cellStyle name="Style 238 2" xfId="42704"/>
    <cellStyle name="Style 238 3" xfId="42705"/>
    <cellStyle name="Style 238 4" xfId="42706"/>
    <cellStyle name="Style 239" xfId="42707"/>
    <cellStyle name="Style 239 2" xfId="42708"/>
    <cellStyle name="Style 239 3" xfId="42709"/>
    <cellStyle name="Style 239 4" xfId="42710"/>
    <cellStyle name="Style 24" xfId="42711"/>
    <cellStyle name="Style 24 2" xfId="42712"/>
    <cellStyle name="Style 24 3" xfId="42713"/>
    <cellStyle name="Style 24 4" xfId="42714"/>
    <cellStyle name="Style 240" xfId="42715"/>
    <cellStyle name="Style 240 2" xfId="42716"/>
    <cellStyle name="Style 240 2 2" xfId="42717"/>
    <cellStyle name="Style 240 2 2 2" xfId="42718"/>
    <cellStyle name="Style 240 2 2 3" xfId="42719"/>
    <cellStyle name="Style 240 3" xfId="42720"/>
    <cellStyle name="Style 241" xfId="42721"/>
    <cellStyle name="Style 241 2" xfId="42722"/>
    <cellStyle name="Style 241 2 2" xfId="42723"/>
    <cellStyle name="Style 241 2 2 2" xfId="42724"/>
    <cellStyle name="Style 241 2 2 3" xfId="42725"/>
    <cellStyle name="Style 241 3" xfId="42726"/>
    <cellStyle name="Style 242" xfId="42727"/>
    <cellStyle name="Style 242 2" xfId="42728"/>
    <cellStyle name="Style 242 3" xfId="42729"/>
    <cellStyle name="Style 242 4" xfId="42730"/>
    <cellStyle name="Style 243" xfId="42731"/>
    <cellStyle name="Style 243 2" xfId="42732"/>
    <cellStyle name="Style 243 2 2" xfId="42733"/>
    <cellStyle name="Style 243 2 2 2" xfId="42734"/>
    <cellStyle name="Style 243 2 2 3" xfId="42735"/>
    <cellStyle name="Style 243 3" xfId="42736"/>
    <cellStyle name="Style 244" xfId="42737"/>
    <cellStyle name="Style 244 2" xfId="42738"/>
    <cellStyle name="Style 244 2 2" xfId="42739"/>
    <cellStyle name="Style 244 2 2 2" xfId="42740"/>
    <cellStyle name="Style 244 2 2 3" xfId="42741"/>
    <cellStyle name="Style 244 3" xfId="42742"/>
    <cellStyle name="Style 245" xfId="42743"/>
    <cellStyle name="Style 245 2" xfId="42744"/>
    <cellStyle name="Style 245 2 2" xfId="42745"/>
    <cellStyle name="Style 245 2 2 2" xfId="42746"/>
    <cellStyle name="Style 245 2 2 3" xfId="42747"/>
    <cellStyle name="Style 245 3" xfId="42748"/>
    <cellStyle name="Style 246" xfId="42749"/>
    <cellStyle name="Style 246 2" xfId="42750"/>
    <cellStyle name="Style 246 3" xfId="42751"/>
    <cellStyle name="Style 246 4" xfId="42752"/>
    <cellStyle name="Style 247" xfId="42753"/>
    <cellStyle name="Style 247 2" xfId="42754"/>
    <cellStyle name="Style 247 2 2" xfId="42755"/>
    <cellStyle name="Style 247 2 2 2" xfId="42756"/>
    <cellStyle name="Style 247 2 2 3" xfId="42757"/>
    <cellStyle name="Style 247 3" xfId="42758"/>
    <cellStyle name="Style 248" xfId="42759"/>
    <cellStyle name="Style 248 2" xfId="42760"/>
    <cellStyle name="Style 248 3" xfId="42761"/>
    <cellStyle name="Style 248 4" xfId="42762"/>
    <cellStyle name="Style 249" xfId="42763"/>
    <cellStyle name="Style 249 2" xfId="42764"/>
    <cellStyle name="Style 249 2 2" xfId="42765"/>
    <cellStyle name="Style 249 2 2 2" xfId="42766"/>
    <cellStyle name="Style 249 2 2 3" xfId="42767"/>
    <cellStyle name="Style 249 3" xfId="42768"/>
    <cellStyle name="Style 25" xfId="42769"/>
    <cellStyle name="Style 25 2" xfId="42770"/>
    <cellStyle name="Style 25 2 2" xfId="42771"/>
    <cellStyle name="Style 25 2 2 2" xfId="42772"/>
    <cellStyle name="Style 25 2 2 3" xfId="42773"/>
    <cellStyle name="Style 25 3" xfId="42774"/>
    <cellStyle name="Style 250" xfId="42775"/>
    <cellStyle name="Style 250 2" xfId="42776"/>
    <cellStyle name="Style 250 3" xfId="42777"/>
    <cellStyle name="Style 250 4" xfId="42778"/>
    <cellStyle name="Style 251" xfId="42779"/>
    <cellStyle name="Style 251 2" xfId="42780"/>
    <cellStyle name="Style 251 3" xfId="42781"/>
    <cellStyle name="Style 251 4" xfId="42782"/>
    <cellStyle name="Style 252" xfId="42783"/>
    <cellStyle name="Style 252 2" xfId="42784"/>
    <cellStyle name="Style 252 2 2" xfId="42785"/>
    <cellStyle name="Style 252 2 2 2" xfId="42786"/>
    <cellStyle name="Style 252 2 2 3" xfId="42787"/>
    <cellStyle name="Style 252 3" xfId="42788"/>
    <cellStyle name="Style 253" xfId="42789"/>
    <cellStyle name="Style 253 2" xfId="42790"/>
    <cellStyle name="Style 253 2 2" xfId="42791"/>
    <cellStyle name="Style 253 2 2 2" xfId="42792"/>
    <cellStyle name="Style 253 2 2 3" xfId="42793"/>
    <cellStyle name="Style 253 3" xfId="42794"/>
    <cellStyle name="Style 254" xfId="42795"/>
    <cellStyle name="Style 254 2" xfId="42796"/>
    <cellStyle name="Style 254 3" xfId="42797"/>
    <cellStyle name="Style 254 4" xfId="42798"/>
    <cellStyle name="Style 255" xfId="42799"/>
    <cellStyle name="Style 255 2" xfId="42800"/>
    <cellStyle name="Style 255 2 2" xfId="42801"/>
    <cellStyle name="Style 255 2 2 2" xfId="42802"/>
    <cellStyle name="Style 255 2 2 3" xfId="42803"/>
    <cellStyle name="Style 255 3" xfId="42804"/>
    <cellStyle name="Style 26" xfId="42805"/>
    <cellStyle name="Style 26 2" xfId="42806"/>
    <cellStyle name="Style 26 2 2" xfId="42807"/>
    <cellStyle name="Style 26 2 2 2" xfId="42808"/>
    <cellStyle name="Style 26 2 2 3" xfId="42809"/>
    <cellStyle name="Style 26 3" xfId="42810"/>
    <cellStyle name="Style 27" xfId="42811"/>
    <cellStyle name="Style 27 2" xfId="42812"/>
    <cellStyle name="Style 27 3" xfId="42813"/>
    <cellStyle name="Style 27 4" xfId="42814"/>
    <cellStyle name="Style 28" xfId="42815"/>
    <cellStyle name="Style 28 2" xfId="42816"/>
    <cellStyle name="Style 28 3" xfId="42817"/>
    <cellStyle name="Style 28 4" xfId="42818"/>
    <cellStyle name="Style 29" xfId="42819"/>
    <cellStyle name="Style 29 2" xfId="42820"/>
    <cellStyle name="Style 29 2 2" xfId="42821"/>
    <cellStyle name="Style 29 2 2 2" xfId="42822"/>
    <cellStyle name="Style 29 2 2 3" xfId="42823"/>
    <cellStyle name="Style 29 3" xfId="42824"/>
    <cellStyle name="Style 3" xfId="42825"/>
    <cellStyle name="Style 30" xfId="42826"/>
    <cellStyle name="Style 30 2" xfId="42827"/>
    <cellStyle name="Style 30 2 2" xfId="42828"/>
    <cellStyle name="Style 30 2 2 2" xfId="42829"/>
    <cellStyle name="Style 30 2 2 3" xfId="42830"/>
    <cellStyle name="Style 30 3" xfId="42831"/>
    <cellStyle name="Style 31" xfId="42832"/>
    <cellStyle name="Style 31 2" xfId="42833"/>
    <cellStyle name="Style 31 3" xfId="42834"/>
    <cellStyle name="Style 31 4" xfId="42835"/>
    <cellStyle name="Style 32" xfId="42836"/>
    <cellStyle name="Style 32 2" xfId="42837"/>
    <cellStyle name="Style 32 3" xfId="42838"/>
    <cellStyle name="Style 32 4" xfId="42839"/>
    <cellStyle name="Style 33" xfId="42840"/>
    <cellStyle name="Style 33 2" xfId="42841"/>
    <cellStyle name="Style 33 2 2" xfId="42842"/>
    <cellStyle name="Style 33 2 2 2" xfId="42843"/>
    <cellStyle name="Style 33 2 2 3" xfId="42844"/>
    <cellStyle name="Style 33 3" xfId="42845"/>
    <cellStyle name="Style 34" xfId="42846"/>
    <cellStyle name="Style 34 2" xfId="42847"/>
    <cellStyle name="Style 34 2 2" xfId="42848"/>
    <cellStyle name="Style 34 2 2 2" xfId="42849"/>
    <cellStyle name="Style 34 2 2 3" xfId="42850"/>
    <cellStyle name="Style 34 3" xfId="42851"/>
    <cellStyle name="Style 35" xfId="42852"/>
    <cellStyle name="Style 35 2" xfId="42853"/>
    <cellStyle name="Style 35 3" xfId="42854"/>
    <cellStyle name="Style 35 4" xfId="42855"/>
    <cellStyle name="Style 36" xfId="42856"/>
    <cellStyle name="Style 36 2" xfId="42857"/>
    <cellStyle name="Style 36 3" xfId="42858"/>
    <cellStyle name="Style 36 4" xfId="42859"/>
    <cellStyle name="Style 37" xfId="42860"/>
    <cellStyle name="Style 37 2" xfId="42861"/>
    <cellStyle name="Style 37 2 2" xfId="42862"/>
    <cellStyle name="Style 37 2 2 2" xfId="42863"/>
    <cellStyle name="Style 37 2 2 3" xfId="42864"/>
    <cellStyle name="Style 37 3" xfId="42865"/>
    <cellStyle name="Style 38" xfId="42866"/>
    <cellStyle name="Style 38 2" xfId="42867"/>
    <cellStyle name="Style 38 2 2" xfId="42868"/>
    <cellStyle name="Style 38 2 2 2" xfId="42869"/>
    <cellStyle name="Style 38 2 2 3" xfId="42870"/>
    <cellStyle name="Style 38 3" xfId="42871"/>
    <cellStyle name="Style 39" xfId="42872"/>
    <cellStyle name="Style 39 2" xfId="42873"/>
    <cellStyle name="Style 39 3" xfId="42874"/>
    <cellStyle name="Style 39 4" xfId="42875"/>
    <cellStyle name="Style 4" xfId="42876"/>
    <cellStyle name="Style 40" xfId="42877"/>
    <cellStyle name="Style 40 2" xfId="42878"/>
    <cellStyle name="Style 40 3" xfId="42879"/>
    <cellStyle name="Style 40 4" xfId="42880"/>
    <cellStyle name="Style 41" xfId="42881"/>
    <cellStyle name="Style 41 2" xfId="42882"/>
    <cellStyle name="Style 41 2 2" xfId="42883"/>
    <cellStyle name="Style 41 2 2 2" xfId="42884"/>
    <cellStyle name="Style 41 2 2 3" xfId="42885"/>
    <cellStyle name="Style 41 3" xfId="42886"/>
    <cellStyle name="Style 42" xfId="42887"/>
    <cellStyle name="Style 42 2" xfId="42888"/>
    <cellStyle name="Style 42 2 2" xfId="42889"/>
    <cellStyle name="Style 42 2 2 2" xfId="42890"/>
    <cellStyle name="Style 42 2 2 3" xfId="42891"/>
    <cellStyle name="Style 42 3" xfId="42892"/>
    <cellStyle name="Style 43" xfId="42893"/>
    <cellStyle name="Style 43 2" xfId="42894"/>
    <cellStyle name="Style 43 3" xfId="42895"/>
    <cellStyle name="Style 43 4" xfId="42896"/>
    <cellStyle name="Style 44" xfId="42897"/>
    <cellStyle name="Style 44 2" xfId="42898"/>
    <cellStyle name="Style 44 3" xfId="42899"/>
    <cellStyle name="Style 44 4" xfId="42900"/>
    <cellStyle name="Style 45" xfId="42901"/>
    <cellStyle name="Style 45 2" xfId="42902"/>
    <cellStyle name="Style 45 2 2" xfId="42903"/>
    <cellStyle name="Style 45 2 2 2" xfId="42904"/>
    <cellStyle name="Style 45 2 2 3" xfId="42905"/>
    <cellStyle name="Style 45 3" xfId="42906"/>
    <cellStyle name="Style 46" xfId="42907"/>
    <cellStyle name="Style 46 2" xfId="42908"/>
    <cellStyle name="Style 46 2 2" xfId="42909"/>
    <cellStyle name="Style 46 2 2 2" xfId="42910"/>
    <cellStyle name="Style 46 2 2 3" xfId="42911"/>
    <cellStyle name="Style 46 3" xfId="42912"/>
    <cellStyle name="Style 47" xfId="42913"/>
    <cellStyle name="Style 47 2" xfId="42914"/>
    <cellStyle name="Style 47 3" xfId="42915"/>
    <cellStyle name="Style 47 4" xfId="42916"/>
    <cellStyle name="Style 48" xfId="42917"/>
    <cellStyle name="Style 48 2" xfId="42918"/>
    <cellStyle name="Style 48 3" xfId="42919"/>
    <cellStyle name="Style 48 4" xfId="42920"/>
    <cellStyle name="Style 49" xfId="42921"/>
    <cellStyle name="Style 49 2" xfId="42922"/>
    <cellStyle name="Style 49 2 2" xfId="42923"/>
    <cellStyle name="Style 49 2 2 2" xfId="42924"/>
    <cellStyle name="Style 49 2 2 3" xfId="42925"/>
    <cellStyle name="Style 49 3" xfId="42926"/>
    <cellStyle name="Style 5" xfId="42927"/>
    <cellStyle name="Style 50" xfId="42928"/>
    <cellStyle name="Style 50 2" xfId="42929"/>
    <cellStyle name="Style 50 2 2" xfId="42930"/>
    <cellStyle name="Style 50 2 2 2" xfId="42931"/>
    <cellStyle name="Style 50 2 2 3" xfId="42932"/>
    <cellStyle name="Style 50 3" xfId="42933"/>
    <cellStyle name="Style 51" xfId="42934"/>
    <cellStyle name="Style 51 2" xfId="42935"/>
    <cellStyle name="Style 51 3" xfId="42936"/>
    <cellStyle name="Style 51 4" xfId="42937"/>
    <cellStyle name="Style 52" xfId="42938"/>
    <cellStyle name="Style 52 2" xfId="42939"/>
    <cellStyle name="Style 52 3" xfId="42940"/>
    <cellStyle name="Style 52 4" xfId="42941"/>
    <cellStyle name="Style 53" xfId="42942"/>
    <cellStyle name="Style 53 2" xfId="42943"/>
    <cellStyle name="Style 53 2 2" xfId="42944"/>
    <cellStyle name="Style 53 2 2 2" xfId="42945"/>
    <cellStyle name="Style 53 2 2 3" xfId="42946"/>
    <cellStyle name="Style 53 3" xfId="42947"/>
    <cellStyle name="Style 54" xfId="42948"/>
    <cellStyle name="Style 54 2" xfId="42949"/>
    <cellStyle name="Style 54 2 2" xfId="42950"/>
    <cellStyle name="Style 54 2 2 2" xfId="42951"/>
    <cellStyle name="Style 54 2 2 3" xfId="42952"/>
    <cellStyle name="Style 54 3" xfId="42953"/>
    <cellStyle name="Style 55" xfId="42954"/>
    <cellStyle name="Style 55 2" xfId="42955"/>
    <cellStyle name="Style 55 3" xfId="42956"/>
    <cellStyle name="Style 55 4" xfId="42957"/>
    <cellStyle name="Style 56" xfId="42958"/>
    <cellStyle name="Style 56 2" xfId="42959"/>
    <cellStyle name="Style 56 3" xfId="42960"/>
    <cellStyle name="Style 56 4" xfId="42961"/>
    <cellStyle name="Style 57" xfId="42962"/>
    <cellStyle name="Style 57 2" xfId="42963"/>
    <cellStyle name="Style 57 2 2" xfId="42964"/>
    <cellStyle name="Style 57 2 2 2" xfId="42965"/>
    <cellStyle name="Style 57 2 2 3" xfId="42966"/>
    <cellStyle name="Style 57 3" xfId="42967"/>
    <cellStyle name="Style 58" xfId="42968"/>
    <cellStyle name="Style 58 2" xfId="42969"/>
    <cellStyle name="Style 58 3" xfId="42970"/>
    <cellStyle name="Style 58 4" xfId="42971"/>
    <cellStyle name="Style 59" xfId="42972"/>
    <cellStyle name="Style 59 2" xfId="42973"/>
    <cellStyle name="Style 59 2 2" xfId="42974"/>
    <cellStyle name="Style 59 2 2 2" xfId="42975"/>
    <cellStyle name="Style 59 2 2 3" xfId="42976"/>
    <cellStyle name="Style 59 3" xfId="42977"/>
    <cellStyle name="Style 6" xfId="42978"/>
    <cellStyle name="Style 60" xfId="42979"/>
    <cellStyle name="Style 60 2" xfId="42980"/>
    <cellStyle name="Style 60 2 2" xfId="42981"/>
    <cellStyle name="Style 60 2 2 2" xfId="42982"/>
    <cellStyle name="Style 60 2 2 3" xfId="42983"/>
    <cellStyle name="Style 60 3" xfId="42984"/>
    <cellStyle name="Style 61" xfId="42985"/>
    <cellStyle name="Style 61 2" xfId="42986"/>
    <cellStyle name="Style 61 3" xfId="42987"/>
    <cellStyle name="Style 61 4" xfId="42988"/>
    <cellStyle name="Style 62" xfId="42989"/>
    <cellStyle name="Style 62 2" xfId="42990"/>
    <cellStyle name="Style 62 3" xfId="42991"/>
    <cellStyle name="Style 62 4" xfId="42992"/>
    <cellStyle name="Style 63" xfId="42993"/>
    <cellStyle name="Style 63 2" xfId="42994"/>
    <cellStyle name="Style 63 2 2" xfId="42995"/>
    <cellStyle name="Style 63 2 2 2" xfId="42996"/>
    <cellStyle name="Style 63 2 2 3" xfId="42997"/>
    <cellStyle name="Style 63 3" xfId="42998"/>
    <cellStyle name="Style 64" xfId="42999"/>
    <cellStyle name="Style 64 2" xfId="43000"/>
    <cellStyle name="Style 64 2 2" xfId="43001"/>
    <cellStyle name="Style 64 2 2 2" xfId="43002"/>
    <cellStyle name="Style 64 2 2 3" xfId="43003"/>
    <cellStyle name="Style 64 3" xfId="43004"/>
    <cellStyle name="Style 65" xfId="43005"/>
    <cellStyle name="Style 65 2" xfId="43006"/>
    <cellStyle name="Style 65 3" xfId="43007"/>
    <cellStyle name="Style 65 4" xfId="43008"/>
    <cellStyle name="Style 66" xfId="43009"/>
    <cellStyle name="Style 66 2" xfId="43010"/>
    <cellStyle name="Style 66 3" xfId="43011"/>
    <cellStyle name="Style 66 4" xfId="43012"/>
    <cellStyle name="Style 67" xfId="43013"/>
    <cellStyle name="Style 67 2" xfId="43014"/>
    <cellStyle name="Style 67 2 2" xfId="43015"/>
    <cellStyle name="Style 67 2 2 2" xfId="43016"/>
    <cellStyle name="Style 67 2 2 3" xfId="43017"/>
    <cellStyle name="Style 67 3" xfId="43018"/>
    <cellStyle name="Style 68" xfId="43019"/>
    <cellStyle name="Style 68 2" xfId="43020"/>
    <cellStyle name="Style 68 2 2" xfId="43021"/>
    <cellStyle name="Style 68 2 2 2" xfId="43022"/>
    <cellStyle name="Style 68 2 2 3" xfId="43023"/>
    <cellStyle name="Style 68 3" xfId="43024"/>
    <cellStyle name="Style 69" xfId="43025"/>
    <cellStyle name="Style 69 2" xfId="43026"/>
    <cellStyle name="Style 69 3" xfId="43027"/>
    <cellStyle name="Style 69 4" xfId="43028"/>
    <cellStyle name="Style 7" xfId="43029"/>
    <cellStyle name="Style 70" xfId="43030"/>
    <cellStyle name="Style 70 2" xfId="43031"/>
    <cellStyle name="Style 70 3" xfId="43032"/>
    <cellStyle name="Style 70 4" xfId="43033"/>
    <cellStyle name="Style 71" xfId="43034"/>
    <cellStyle name="Style 71 2" xfId="43035"/>
    <cellStyle name="Style 71 2 2" xfId="43036"/>
    <cellStyle name="Style 71 2 2 2" xfId="43037"/>
    <cellStyle name="Style 71 2 2 3" xfId="43038"/>
    <cellStyle name="Style 71 3" xfId="43039"/>
    <cellStyle name="Style 72" xfId="43040"/>
    <cellStyle name="Style 72 2" xfId="43041"/>
    <cellStyle name="Style 72 2 2" xfId="43042"/>
    <cellStyle name="Style 72 2 2 2" xfId="43043"/>
    <cellStyle name="Style 72 2 2 3" xfId="43044"/>
    <cellStyle name="Style 72 3" xfId="43045"/>
    <cellStyle name="Style 73" xfId="43046"/>
    <cellStyle name="Style 73 2" xfId="43047"/>
    <cellStyle name="Style 73 3" xfId="43048"/>
    <cellStyle name="Style 73 4" xfId="43049"/>
    <cellStyle name="Style 74" xfId="43050"/>
    <cellStyle name="Style 74 2" xfId="43051"/>
    <cellStyle name="Style 74 3" xfId="43052"/>
    <cellStyle name="Style 74 4" xfId="43053"/>
    <cellStyle name="Style 75" xfId="43054"/>
    <cellStyle name="Style 75 2" xfId="43055"/>
    <cellStyle name="Style 75 2 2" xfId="43056"/>
    <cellStyle name="Style 75 2 2 2" xfId="43057"/>
    <cellStyle name="Style 75 2 2 3" xfId="43058"/>
    <cellStyle name="Style 75 3" xfId="43059"/>
    <cellStyle name="Style 76" xfId="43060"/>
    <cellStyle name="Style 76 2" xfId="43061"/>
    <cellStyle name="Style 76 2 2" xfId="43062"/>
    <cellStyle name="Style 76 2 2 2" xfId="43063"/>
    <cellStyle name="Style 76 2 2 3" xfId="43064"/>
    <cellStyle name="Style 76 3" xfId="43065"/>
    <cellStyle name="Style 77" xfId="43066"/>
    <cellStyle name="Style 77 2" xfId="43067"/>
    <cellStyle name="Style 77 3" xfId="43068"/>
    <cellStyle name="Style 77 4" xfId="43069"/>
    <cellStyle name="Style 78" xfId="43070"/>
    <cellStyle name="Style 78 2" xfId="43071"/>
    <cellStyle name="Style 78 3" xfId="43072"/>
    <cellStyle name="Style 78 4" xfId="43073"/>
    <cellStyle name="Style 79" xfId="43074"/>
    <cellStyle name="Style 79 2" xfId="43075"/>
    <cellStyle name="Style 79 2 2" xfId="43076"/>
    <cellStyle name="Style 79 2 2 2" xfId="43077"/>
    <cellStyle name="Style 79 2 2 3" xfId="43078"/>
    <cellStyle name="Style 79 3" xfId="43079"/>
    <cellStyle name="Style 8" xfId="43080"/>
    <cellStyle name="Style 80" xfId="43081"/>
    <cellStyle name="Style 80 2" xfId="43082"/>
    <cellStyle name="Style 80 2 2" xfId="43083"/>
    <cellStyle name="Style 80 2 2 2" xfId="43084"/>
    <cellStyle name="Style 80 2 2 3" xfId="43085"/>
    <cellStyle name="Style 80 3" xfId="43086"/>
    <cellStyle name="Style 81" xfId="43087"/>
    <cellStyle name="Style 81 2" xfId="43088"/>
    <cellStyle name="Style 81 3" xfId="43089"/>
    <cellStyle name="Style 81 4" xfId="43090"/>
    <cellStyle name="Style 82" xfId="43091"/>
    <cellStyle name="Style 82 2" xfId="43092"/>
    <cellStyle name="Style 82 3" xfId="43093"/>
    <cellStyle name="Style 82 4" xfId="43094"/>
    <cellStyle name="Style 83" xfId="43095"/>
    <cellStyle name="Style 83 2" xfId="43096"/>
    <cellStyle name="Style 83 3" xfId="43097"/>
    <cellStyle name="Style 83 4" xfId="43098"/>
    <cellStyle name="Style 84" xfId="43099"/>
    <cellStyle name="Style 84 2" xfId="43100"/>
    <cellStyle name="Style 84 2 2" xfId="43101"/>
    <cellStyle name="Style 84 2 2 2" xfId="43102"/>
    <cellStyle name="Style 84 2 2 3" xfId="43103"/>
    <cellStyle name="Style 84 3" xfId="43104"/>
    <cellStyle name="Style 85" xfId="43105"/>
    <cellStyle name="Style 85 2" xfId="43106"/>
    <cellStyle name="Style 85 2 2" xfId="43107"/>
    <cellStyle name="Style 85 2 2 2" xfId="43108"/>
    <cellStyle name="Style 85 2 2 3" xfId="43109"/>
    <cellStyle name="Style 85 3" xfId="43110"/>
    <cellStyle name="Style 86" xfId="43111"/>
    <cellStyle name="Style 86 2" xfId="43112"/>
    <cellStyle name="Style 86 3" xfId="43113"/>
    <cellStyle name="Style 86 4" xfId="43114"/>
    <cellStyle name="Style 87" xfId="43115"/>
    <cellStyle name="Style 87 2" xfId="43116"/>
    <cellStyle name="Style 87 3" xfId="43117"/>
    <cellStyle name="Style 87 4" xfId="43118"/>
    <cellStyle name="Style 88" xfId="43119"/>
    <cellStyle name="Style 88 2" xfId="43120"/>
    <cellStyle name="Style 88 2 2" xfId="43121"/>
    <cellStyle name="Style 88 2 2 2" xfId="43122"/>
    <cellStyle name="Style 88 2 2 3" xfId="43123"/>
    <cellStyle name="Style 88 3" xfId="43124"/>
    <cellStyle name="Style 89" xfId="43125"/>
    <cellStyle name="Style 89 2" xfId="43126"/>
    <cellStyle name="Style 89 2 2" xfId="43127"/>
    <cellStyle name="Style 89 2 2 2" xfId="43128"/>
    <cellStyle name="Style 89 2 2 3" xfId="43129"/>
    <cellStyle name="Style 89 3" xfId="43130"/>
    <cellStyle name="Style 9" xfId="43131"/>
    <cellStyle name="Style 9 2" xfId="43132"/>
    <cellStyle name="Style 9 2 2" xfId="43133"/>
    <cellStyle name="Style 9 2 2 2" xfId="43134"/>
    <cellStyle name="Style 9 2 2 3" xfId="43135"/>
    <cellStyle name="Style 9 3" xfId="43136"/>
    <cellStyle name="Style 90" xfId="43137"/>
    <cellStyle name="Style 90 2" xfId="43138"/>
    <cellStyle name="Style 90 3" xfId="43139"/>
    <cellStyle name="Style 90 4" xfId="43140"/>
    <cellStyle name="Style 91" xfId="43141"/>
    <cellStyle name="Style 91 2" xfId="43142"/>
    <cellStyle name="Style 91 3" xfId="43143"/>
    <cellStyle name="Style 91 4" xfId="43144"/>
    <cellStyle name="Style 92" xfId="43145"/>
    <cellStyle name="Style 92 2" xfId="43146"/>
    <cellStyle name="Style 92 2 2" xfId="43147"/>
    <cellStyle name="Style 92 2 2 2" xfId="43148"/>
    <cellStyle name="Style 92 2 2 3" xfId="43149"/>
    <cellStyle name="Style 92 3" xfId="43150"/>
    <cellStyle name="Style 93" xfId="43151"/>
    <cellStyle name="Style 93 2" xfId="43152"/>
    <cellStyle name="Style 93 2 2" xfId="43153"/>
    <cellStyle name="Style 93 2 2 2" xfId="43154"/>
    <cellStyle name="Style 93 2 2 3" xfId="43155"/>
    <cellStyle name="Style 93 3" xfId="43156"/>
    <cellStyle name="Style 94" xfId="43157"/>
    <cellStyle name="Style 94 2" xfId="43158"/>
    <cellStyle name="Style 94 3" xfId="43159"/>
    <cellStyle name="Style 94 4" xfId="43160"/>
    <cellStyle name="Style 95" xfId="43161"/>
    <cellStyle name="Style 95 2" xfId="43162"/>
    <cellStyle name="Style 95 3" xfId="43163"/>
    <cellStyle name="Style 95 4" xfId="43164"/>
    <cellStyle name="Style 96" xfId="43165"/>
    <cellStyle name="Style 96 2" xfId="43166"/>
    <cellStyle name="Style 96 2 2" xfId="43167"/>
    <cellStyle name="Style 96 2 2 2" xfId="43168"/>
    <cellStyle name="Style 96 2 2 3" xfId="43169"/>
    <cellStyle name="Style 96 3" xfId="43170"/>
    <cellStyle name="Style 97" xfId="43171"/>
    <cellStyle name="Style 97 2" xfId="43172"/>
    <cellStyle name="Style 97 2 2" xfId="43173"/>
    <cellStyle name="Style 97 2 2 2" xfId="43174"/>
    <cellStyle name="Style 97 2 2 3" xfId="43175"/>
    <cellStyle name="Style 97 3" xfId="43176"/>
    <cellStyle name="Style 98" xfId="43177"/>
    <cellStyle name="Style 98 2" xfId="43178"/>
    <cellStyle name="Style 98 3" xfId="43179"/>
    <cellStyle name="Style 98 4" xfId="43180"/>
    <cellStyle name="Style 99" xfId="43181"/>
    <cellStyle name="Style 99 2" xfId="43182"/>
    <cellStyle name="Style 99 3" xfId="43183"/>
    <cellStyle name="Style 99 4" xfId="43184"/>
    <cellStyle name="Summa" xfId="24" builtinId="25" customBuiltin="1"/>
    <cellStyle name="Summa 10" xfId="43185"/>
    <cellStyle name="Summa 10 2" xfId="43186"/>
    <cellStyle name="Summa 10 2 2" xfId="43187"/>
    <cellStyle name="Summa 10 2 2 2" xfId="43188"/>
    <cellStyle name="Summa 10 2 2 2 2" xfId="43189"/>
    <cellStyle name="Summa 10 2 2 3" xfId="43190"/>
    <cellStyle name="Summa 10 2 2 3 2" xfId="43191"/>
    <cellStyle name="Summa 10 2 2 4" xfId="43192"/>
    <cellStyle name="Summa 10 2 3" xfId="43193"/>
    <cellStyle name="Summa 10 2 3 2" xfId="43194"/>
    <cellStyle name="Summa 10 2 4" xfId="43195"/>
    <cellStyle name="Summa 10 2 4 2" xfId="43196"/>
    <cellStyle name="Summa 10 2 5" xfId="43197"/>
    <cellStyle name="Summa 10 2 5 2" xfId="43198"/>
    <cellStyle name="Summa 10 2 6" xfId="43199"/>
    <cellStyle name="Summa 10 3" xfId="43200"/>
    <cellStyle name="Summa 10 3 2" xfId="43201"/>
    <cellStyle name="Summa 10 3 2 2" xfId="43202"/>
    <cellStyle name="Summa 10 3 3" xfId="43203"/>
    <cellStyle name="Summa 10 3 3 2" xfId="43204"/>
    <cellStyle name="Summa 10 3 4" xfId="43205"/>
    <cellStyle name="Summa 10 4" xfId="43206"/>
    <cellStyle name="Summa 10 4 2" xfId="43207"/>
    <cellStyle name="Summa 10 4 2 2" xfId="43208"/>
    <cellStyle name="Summa 10 4 3" xfId="43209"/>
    <cellStyle name="Summa 10 4 3 2" xfId="43210"/>
    <cellStyle name="Summa 10 4 4" xfId="43211"/>
    <cellStyle name="Summa 10 5" xfId="43212"/>
    <cellStyle name="Summa 10 5 2" xfId="43213"/>
    <cellStyle name="Summa 10 6" xfId="43214"/>
    <cellStyle name="Summa 10 6 2" xfId="43215"/>
    <cellStyle name="Summa 10 7" xfId="43216"/>
    <cellStyle name="Summa 2" xfId="43217"/>
    <cellStyle name="Summa 2 2" xfId="43218"/>
    <cellStyle name="Summa 2 3" xfId="43219"/>
    <cellStyle name="Summa 2 4" xfId="43220"/>
    <cellStyle name="Summa 2 5" xfId="43221"/>
    <cellStyle name="Summa 2 5 2" xfId="43222"/>
    <cellStyle name="Summa 2 6" xfId="43223"/>
    <cellStyle name="Summa 2 7" xfId="43224"/>
    <cellStyle name="Summa 3" xfId="43225"/>
    <cellStyle name="Summa 3 2" xfId="43226"/>
    <cellStyle name="Summa 3 2 2" xfId="43227"/>
    <cellStyle name="Summa 3 3" xfId="43228"/>
    <cellStyle name="Summa 4" xfId="43229"/>
    <cellStyle name="Summa 4 2" xfId="43230"/>
    <cellStyle name="Summa 4 2 2" xfId="43231"/>
    <cellStyle name="Summa 4 2 2 2" xfId="43232"/>
    <cellStyle name="Summa 4 2 3" xfId="43233"/>
    <cellStyle name="Summa 4 3" xfId="43234"/>
    <cellStyle name="Summa 5" xfId="43235"/>
    <cellStyle name="Summa 5 2" xfId="43236"/>
    <cellStyle name="Summa 5 2 2" xfId="43237"/>
    <cellStyle name="Summa 5 3" xfId="43238"/>
    <cellStyle name="Summa 6" xfId="43239"/>
    <cellStyle name="Summa 6 2" xfId="43240"/>
    <cellStyle name="Summa 6 2 2" xfId="43241"/>
    <cellStyle name="Summa 6 3" xfId="43242"/>
    <cellStyle name="Summa 7" xfId="43243"/>
    <cellStyle name="Summa 7 2" xfId="43244"/>
    <cellStyle name="Summa 7 2 2" xfId="43245"/>
    <cellStyle name="Summa 7 3" xfId="43246"/>
    <cellStyle name="Summa 8" xfId="43247"/>
    <cellStyle name="Summa 8 2" xfId="43248"/>
    <cellStyle name="Summa 9" xfId="43249"/>
    <cellStyle name="Summa 9 2" xfId="43250"/>
    <cellStyle name="Tabellrubrik" xfId="43251"/>
    <cellStyle name="Tabellrubrik 2" xfId="43252"/>
    <cellStyle name="Tabellrubrik 2 2" xfId="43253"/>
    <cellStyle name="Tabellrubrik 2 2 2" xfId="43254"/>
    <cellStyle name="Tabellrubrik 2 3" xfId="43255"/>
    <cellStyle name="Tabellrubrik 2 3 2" xfId="43256"/>
    <cellStyle name="Tabellrubrik 3" xfId="43257"/>
    <cellStyle name="Tabellrubrik 3 2" xfId="43258"/>
    <cellStyle name="Tabellrubrik 4" xfId="43259"/>
    <cellStyle name="Tabellrubrik 5" xfId="43260"/>
    <cellStyle name="Tal1" xfId="43261"/>
    <cellStyle name="Tal1 2" xfId="43262"/>
    <cellStyle name="Tal1 2 2" xfId="43263"/>
    <cellStyle name="Tal1 2 2 2" xfId="43264"/>
    <cellStyle name="Tal1 2 3" xfId="43265"/>
    <cellStyle name="Tal1 2 3 2" xfId="43266"/>
    <cellStyle name="Tal1 3" xfId="43267"/>
    <cellStyle name="Tal1 3 2" xfId="43268"/>
    <cellStyle name="Tal1 4" xfId="43269"/>
    <cellStyle name="Tal1 5" xfId="43270"/>
    <cellStyle name="Tal2" xfId="43271"/>
    <cellStyle name="Tal2 2" xfId="43272"/>
    <cellStyle name="Tal2 2 2" xfId="43273"/>
    <cellStyle name="Tal2 2 2 2" xfId="43274"/>
    <cellStyle name="Tal2 2 3" xfId="43275"/>
    <cellStyle name="Tal2 2 3 2" xfId="43276"/>
    <cellStyle name="Tal2 3" xfId="43277"/>
    <cellStyle name="Tal2 3 2" xfId="43278"/>
    <cellStyle name="Tal2 4" xfId="43279"/>
    <cellStyle name="Tal2 5" xfId="43280"/>
    <cellStyle name="Tal3" xfId="43281"/>
    <cellStyle name="Tal3 2" xfId="43282"/>
    <cellStyle name="Tal3 2 2" xfId="43283"/>
    <cellStyle name="Tal3 2 2 2" xfId="43284"/>
    <cellStyle name="Tal3 2 3" xfId="43285"/>
    <cellStyle name="Tal3 2 3 2" xfId="43286"/>
    <cellStyle name="Tal3 3" xfId="43287"/>
    <cellStyle name="Tal3 3 2" xfId="43288"/>
    <cellStyle name="Tal3 4" xfId="43289"/>
    <cellStyle name="Tal3 5" xfId="43290"/>
    <cellStyle name="tête chapitre" xfId="43291"/>
    <cellStyle name="tête chapitre 2" xfId="43292"/>
    <cellStyle name="tête chapitre 2 2" xfId="43293"/>
    <cellStyle name="tête chapitre 2 2 2" xfId="43294"/>
    <cellStyle name="tête chapitre 2 3" xfId="43295"/>
    <cellStyle name="tête chapitre 2 3 2" xfId="43296"/>
    <cellStyle name="tête chapitre 3" xfId="43297"/>
    <cellStyle name="tête chapitre 3 2" xfId="43298"/>
    <cellStyle name="tête chapitre 4" xfId="43299"/>
    <cellStyle name="tête chapitre 5" xfId="43300"/>
    <cellStyle name="text" xfId="43301"/>
    <cellStyle name="text 2" xfId="43302"/>
    <cellStyle name="text 2 2" xfId="43303"/>
    <cellStyle name="text 2 2 2" xfId="43304"/>
    <cellStyle name="text 3" xfId="43305"/>
    <cellStyle name="text 3 2" xfId="43306"/>
    <cellStyle name="text 4" xfId="43307"/>
    <cellStyle name="text 4 2" xfId="43308"/>
    <cellStyle name="text 5" xfId="43309"/>
    <cellStyle name="Tiblink" xfId="43310"/>
    <cellStyle name="Title" xfId="43311"/>
    <cellStyle name="Title 2" xfId="43312"/>
    <cellStyle name="Title 2 2" xfId="43313"/>
    <cellStyle name="Title 2 2 2" xfId="43314"/>
    <cellStyle name="Title 3" xfId="43315"/>
    <cellStyle name="Title 3 2" xfId="43316"/>
    <cellStyle name="Title 4" xfId="43317"/>
    <cellStyle name="Title 4 2" xfId="43318"/>
    <cellStyle name="Title 5" xfId="43319"/>
    <cellStyle name="Title 6" xfId="43320"/>
    <cellStyle name="Title 7" xfId="43321"/>
    <cellStyle name="Title 8" xfId="43322"/>
    <cellStyle name="titre" xfId="43323"/>
    <cellStyle name="titre 2" xfId="43324"/>
    <cellStyle name="titre 2 2" xfId="43325"/>
    <cellStyle name="titre 2 2 2" xfId="43326"/>
    <cellStyle name="titre 2 3" xfId="43327"/>
    <cellStyle name="titre 2 3 2" xfId="43328"/>
    <cellStyle name="titre 3" xfId="43329"/>
    <cellStyle name="titre 3 2" xfId="43330"/>
    <cellStyle name="titre 4" xfId="43331"/>
    <cellStyle name="titre 5" xfId="43332"/>
    <cellStyle name="TitreRub" xfId="43333"/>
    <cellStyle name="TitreRub 2" xfId="43334"/>
    <cellStyle name="TitreRub 2 2" xfId="43335"/>
    <cellStyle name="TitreRub 2 2 2" xfId="43336"/>
    <cellStyle name="TitreRub 3" xfId="43337"/>
    <cellStyle name="TitreRub 3 2" xfId="43338"/>
    <cellStyle name="TitreRub 4" xfId="43339"/>
    <cellStyle name="TitreRub 4 2" xfId="43340"/>
    <cellStyle name="TitreRub 5" xfId="43341"/>
    <cellStyle name="TitreTab" xfId="43342"/>
    <cellStyle name="TitreTab 2" xfId="43343"/>
    <cellStyle name="TitreTab 2 2" xfId="43344"/>
    <cellStyle name="TitreTab 2 2 2" xfId="43345"/>
    <cellStyle name="TitreTab 3" xfId="43346"/>
    <cellStyle name="TitreTab 3 2" xfId="43347"/>
    <cellStyle name="TitreTab 4" xfId="43348"/>
    <cellStyle name="TitreTab 4 2" xfId="43349"/>
    <cellStyle name="TitreTab 5" xfId="43350"/>
    <cellStyle name="Topheader" xfId="43351"/>
    <cellStyle name="Topheader 2" xfId="43352"/>
    <cellStyle name="Topheader 2 2" xfId="43353"/>
    <cellStyle name="Topheader 2 2 2" xfId="43354"/>
    <cellStyle name="Topheader 3" xfId="43355"/>
    <cellStyle name="Topheader 3 2" xfId="43356"/>
    <cellStyle name="Topheader 4" xfId="43357"/>
    <cellStyle name="Topheader 4 2" xfId="43358"/>
    <cellStyle name="Topheader 5" xfId="43359"/>
    <cellStyle name="Total" xfId="43360"/>
    <cellStyle name="Total 10" xfId="43361"/>
    <cellStyle name="Total 10 2" xfId="43362"/>
    <cellStyle name="Total 11" xfId="43363"/>
    <cellStyle name="Total 11 2" xfId="43364"/>
    <cellStyle name="Total 12" xfId="43365"/>
    <cellStyle name="Total 2" xfId="43366"/>
    <cellStyle name="Total 2 2" xfId="43367"/>
    <cellStyle name="Total 2 2 2" xfId="43368"/>
    <cellStyle name="Total 2 2 2 2" xfId="43369"/>
    <cellStyle name="Total 2 2 3" xfId="43370"/>
    <cellStyle name="Total 2 3" xfId="43371"/>
    <cellStyle name="Total 2 3 2" xfId="43372"/>
    <cellStyle name="Total 2 4" xfId="43373"/>
    <cellStyle name="Total 2 5" xfId="43374"/>
    <cellStyle name="Total 2 6" xfId="43375"/>
    <cellStyle name="Total 3" xfId="43376"/>
    <cellStyle name="Total 3 2" xfId="43377"/>
    <cellStyle name="Total 3 2 2" xfId="43378"/>
    <cellStyle name="Total 3 3" xfId="43379"/>
    <cellStyle name="Total 3 3 2" xfId="43380"/>
    <cellStyle name="Total 3 4" xfId="43381"/>
    <cellStyle name="Total 3 5" xfId="43382"/>
    <cellStyle name="Total 3 6" xfId="43383"/>
    <cellStyle name="Total 4" xfId="43384"/>
    <cellStyle name="Total 4 2" xfId="43385"/>
    <cellStyle name="Total 4 2 2" xfId="43386"/>
    <cellStyle name="Total 4 3" xfId="43387"/>
    <cellStyle name="Total 4 3 2" xfId="43388"/>
    <cellStyle name="Total 4 4" xfId="43389"/>
    <cellStyle name="Total 4 5" xfId="43390"/>
    <cellStyle name="Total 4 6" xfId="43391"/>
    <cellStyle name="Total 5" xfId="43392"/>
    <cellStyle name="Total 5 2" xfId="43393"/>
    <cellStyle name="Total 5 2 2" xfId="43394"/>
    <cellStyle name="Total 5 3" xfId="43395"/>
    <cellStyle name="Total 5 4" xfId="43396"/>
    <cellStyle name="Total 5 5" xfId="43397"/>
    <cellStyle name="Total 6" xfId="43398"/>
    <cellStyle name="Total 6 2" xfId="43399"/>
    <cellStyle name="Total 7" xfId="43400"/>
    <cellStyle name="Total 7 2" xfId="43401"/>
    <cellStyle name="Total 8" xfId="43402"/>
    <cellStyle name="Total 8 2" xfId="43403"/>
    <cellStyle name="Total 8 3" xfId="43404"/>
    <cellStyle name="Total 8 4" xfId="43405"/>
    <cellStyle name="Total 9" xfId="43406"/>
    <cellStyle name="Total 9 2" xfId="43407"/>
    <cellStyle name="Tusenskille_Bank_indicators_all_countries" xfId="43408"/>
    <cellStyle name="Tusental (0)_125år" xfId="43409"/>
    <cellStyle name="Tusental 10" xfId="43410"/>
    <cellStyle name="Tusental 10 2" xfId="43411"/>
    <cellStyle name="Tusental 10 2 2" xfId="43412"/>
    <cellStyle name="Tusental 10 2 2 2" xfId="43413"/>
    <cellStyle name="Tusental 10 2 2 2 2" xfId="43414"/>
    <cellStyle name="Tusental 10 2 2 2 2 2" xfId="43415"/>
    <cellStyle name="Tusental 10 2 2 2 3" xfId="43416"/>
    <cellStyle name="Tusental 10 2 2 2 3 2" xfId="43417"/>
    <cellStyle name="Tusental 10 2 2 2 4" xfId="43418"/>
    <cellStyle name="Tusental 10 2 2 3" xfId="43419"/>
    <cellStyle name="Tusental 10 2 2 3 2" xfId="43420"/>
    <cellStyle name="Tusental 10 2 2 4" xfId="43421"/>
    <cellStyle name="Tusental 10 2 2 4 2" xfId="43422"/>
    <cellStyle name="Tusental 10 2 2 5" xfId="43423"/>
    <cellStyle name="Tusental 10 2 2 5 2" xfId="43424"/>
    <cellStyle name="Tusental 10 2 2 6" xfId="43425"/>
    <cellStyle name="Tusental 10 2 3" xfId="43426"/>
    <cellStyle name="Tusental 10 2 3 2" xfId="43427"/>
    <cellStyle name="Tusental 10 2 3 2 2" xfId="43428"/>
    <cellStyle name="Tusental 10 2 3 3" xfId="43429"/>
    <cellStyle name="Tusental 10 2 3 3 2" xfId="43430"/>
    <cellStyle name="Tusental 10 2 3 4" xfId="43431"/>
    <cellStyle name="Tusental 10 2 4" xfId="43432"/>
    <cellStyle name="Tusental 10 2 4 2" xfId="43433"/>
    <cellStyle name="Tusental 10 2 4 2 2" xfId="43434"/>
    <cellStyle name="Tusental 10 2 4 3" xfId="43435"/>
    <cellStyle name="Tusental 10 2 4 3 2" xfId="43436"/>
    <cellStyle name="Tusental 10 2 4 4" xfId="43437"/>
    <cellStyle name="Tusental 10 2 5" xfId="43438"/>
    <cellStyle name="Tusental 10 2 5 2" xfId="43439"/>
    <cellStyle name="Tusental 10 2 6" xfId="43440"/>
    <cellStyle name="Tusental 10 2 6 2" xfId="43441"/>
    <cellStyle name="Tusental 10 2 7" xfId="43442"/>
    <cellStyle name="Tusental 10 3" xfId="43443"/>
    <cellStyle name="Tusental 10 4" xfId="43444"/>
    <cellStyle name="Tusental 100" xfId="43445"/>
    <cellStyle name="Tusental 100 2" xfId="43446"/>
    <cellStyle name="Tusental 100 2 2" xfId="43447"/>
    <cellStyle name="Tusental 100 2 2 2" xfId="43448"/>
    <cellStyle name="Tusental 100 2 2 2 2" xfId="43449"/>
    <cellStyle name="Tusental 100 2 2 3" xfId="43450"/>
    <cellStyle name="Tusental 100 2 2 3 2" xfId="43451"/>
    <cellStyle name="Tusental 100 2 2 4" xfId="43452"/>
    <cellStyle name="Tusental 100 2 3" xfId="43453"/>
    <cellStyle name="Tusental 100 2 3 2" xfId="43454"/>
    <cellStyle name="Tusental 100 2 4" xfId="43455"/>
    <cellStyle name="Tusental 100 2 4 2" xfId="43456"/>
    <cellStyle name="Tusental 100 2 5" xfId="43457"/>
    <cellStyle name="Tusental 100 2 5 2" xfId="43458"/>
    <cellStyle name="Tusental 100 2 6" xfId="43459"/>
    <cellStyle name="Tusental 100 3" xfId="43460"/>
    <cellStyle name="Tusental 100 3 2" xfId="43461"/>
    <cellStyle name="Tusental 100 3 2 2" xfId="43462"/>
    <cellStyle name="Tusental 100 3 3" xfId="43463"/>
    <cellStyle name="Tusental 100 3 3 2" xfId="43464"/>
    <cellStyle name="Tusental 100 3 4" xfId="43465"/>
    <cellStyle name="Tusental 100 4" xfId="43466"/>
    <cellStyle name="Tusental 100 4 2" xfId="43467"/>
    <cellStyle name="Tusental 100 4 2 2" xfId="43468"/>
    <cellStyle name="Tusental 100 4 3" xfId="43469"/>
    <cellStyle name="Tusental 100 4 3 2" xfId="43470"/>
    <cellStyle name="Tusental 100 4 4" xfId="43471"/>
    <cellStyle name="Tusental 100 5" xfId="43472"/>
    <cellStyle name="Tusental 100 5 2" xfId="43473"/>
    <cellStyle name="Tusental 100 6" xfId="43474"/>
    <cellStyle name="Tusental 100 6 2" xfId="43475"/>
    <cellStyle name="Tusental 100 7" xfId="43476"/>
    <cellStyle name="Tusental 101" xfId="43477"/>
    <cellStyle name="Tusental 101 2" xfId="43478"/>
    <cellStyle name="Tusental 101 2 2" xfId="43479"/>
    <cellStyle name="Tusental 101 2 2 2" xfId="43480"/>
    <cellStyle name="Tusental 101 2 2 2 2" xfId="43481"/>
    <cellStyle name="Tusental 101 2 2 3" xfId="43482"/>
    <cellStyle name="Tusental 101 2 2 3 2" xfId="43483"/>
    <cellStyle name="Tusental 101 2 2 4" xfId="43484"/>
    <cellStyle name="Tusental 101 2 3" xfId="43485"/>
    <cellStyle name="Tusental 101 2 3 2" xfId="43486"/>
    <cellStyle name="Tusental 101 2 4" xfId="43487"/>
    <cellStyle name="Tusental 101 2 4 2" xfId="43488"/>
    <cellStyle name="Tusental 101 2 5" xfId="43489"/>
    <cellStyle name="Tusental 101 2 5 2" xfId="43490"/>
    <cellStyle name="Tusental 101 2 6" xfId="43491"/>
    <cellStyle name="Tusental 101 3" xfId="43492"/>
    <cellStyle name="Tusental 101 3 2" xfId="43493"/>
    <cellStyle name="Tusental 101 3 2 2" xfId="43494"/>
    <cellStyle name="Tusental 101 3 3" xfId="43495"/>
    <cellStyle name="Tusental 101 3 3 2" xfId="43496"/>
    <cellStyle name="Tusental 101 3 4" xfId="43497"/>
    <cellStyle name="Tusental 101 4" xfId="43498"/>
    <cellStyle name="Tusental 101 4 2" xfId="43499"/>
    <cellStyle name="Tusental 101 4 2 2" xfId="43500"/>
    <cellStyle name="Tusental 101 4 3" xfId="43501"/>
    <cellStyle name="Tusental 101 4 3 2" xfId="43502"/>
    <cellStyle name="Tusental 101 4 4" xfId="43503"/>
    <cellStyle name="Tusental 101 5" xfId="43504"/>
    <cellStyle name="Tusental 101 5 2" xfId="43505"/>
    <cellStyle name="Tusental 101 6" xfId="43506"/>
    <cellStyle name="Tusental 101 6 2" xfId="43507"/>
    <cellStyle name="Tusental 101 7" xfId="43508"/>
    <cellStyle name="Tusental 102" xfId="43509"/>
    <cellStyle name="Tusental 102 2" xfId="43510"/>
    <cellStyle name="Tusental 102 2 2" xfId="43511"/>
    <cellStyle name="Tusental 102 2 2 2" xfId="43512"/>
    <cellStyle name="Tusental 102 2 2 2 2" xfId="43513"/>
    <cellStyle name="Tusental 102 2 2 3" xfId="43514"/>
    <cellStyle name="Tusental 102 2 2 3 2" xfId="43515"/>
    <cellStyle name="Tusental 102 2 2 4" xfId="43516"/>
    <cellStyle name="Tusental 102 2 3" xfId="43517"/>
    <cellStyle name="Tusental 102 2 3 2" xfId="43518"/>
    <cellStyle name="Tusental 102 2 4" xfId="43519"/>
    <cellStyle name="Tusental 102 2 4 2" xfId="43520"/>
    <cellStyle name="Tusental 102 2 5" xfId="43521"/>
    <cellStyle name="Tusental 102 2 5 2" xfId="43522"/>
    <cellStyle name="Tusental 102 2 6" xfId="43523"/>
    <cellStyle name="Tusental 102 3" xfId="43524"/>
    <cellStyle name="Tusental 102 3 2" xfId="43525"/>
    <cellStyle name="Tusental 102 3 2 2" xfId="43526"/>
    <cellStyle name="Tusental 102 3 3" xfId="43527"/>
    <cellStyle name="Tusental 102 3 3 2" xfId="43528"/>
    <cellStyle name="Tusental 102 3 4" xfId="43529"/>
    <cellStyle name="Tusental 102 4" xfId="43530"/>
    <cellStyle name="Tusental 102 4 2" xfId="43531"/>
    <cellStyle name="Tusental 102 4 2 2" xfId="43532"/>
    <cellStyle name="Tusental 102 4 3" xfId="43533"/>
    <cellStyle name="Tusental 102 4 3 2" xfId="43534"/>
    <cellStyle name="Tusental 102 4 4" xfId="43535"/>
    <cellStyle name="Tusental 102 5" xfId="43536"/>
    <cellStyle name="Tusental 102 5 2" xfId="43537"/>
    <cellStyle name="Tusental 102 6" xfId="43538"/>
    <cellStyle name="Tusental 102 6 2" xfId="43539"/>
    <cellStyle name="Tusental 102 7" xfId="43540"/>
    <cellStyle name="Tusental 103" xfId="43541"/>
    <cellStyle name="Tusental 103 2" xfId="43542"/>
    <cellStyle name="Tusental 103 2 2" xfId="43543"/>
    <cellStyle name="Tusental 103 2 2 2" xfId="43544"/>
    <cellStyle name="Tusental 103 2 2 2 2" xfId="43545"/>
    <cellStyle name="Tusental 103 2 2 3" xfId="43546"/>
    <cellStyle name="Tusental 103 2 2 3 2" xfId="43547"/>
    <cellStyle name="Tusental 103 2 2 4" xfId="43548"/>
    <cellStyle name="Tusental 103 2 3" xfId="43549"/>
    <cellStyle name="Tusental 103 2 3 2" xfId="43550"/>
    <cellStyle name="Tusental 103 2 4" xfId="43551"/>
    <cellStyle name="Tusental 103 2 4 2" xfId="43552"/>
    <cellStyle name="Tusental 103 2 5" xfId="43553"/>
    <cellStyle name="Tusental 103 2 5 2" xfId="43554"/>
    <cellStyle name="Tusental 103 2 6" xfId="43555"/>
    <cellStyle name="Tusental 103 3" xfId="43556"/>
    <cellStyle name="Tusental 103 3 2" xfId="43557"/>
    <cellStyle name="Tusental 103 3 2 2" xfId="43558"/>
    <cellStyle name="Tusental 103 3 3" xfId="43559"/>
    <cellStyle name="Tusental 103 3 3 2" xfId="43560"/>
    <cellStyle name="Tusental 103 3 4" xfId="43561"/>
    <cellStyle name="Tusental 103 4" xfId="43562"/>
    <cellStyle name="Tusental 103 4 2" xfId="43563"/>
    <cellStyle name="Tusental 103 4 2 2" xfId="43564"/>
    <cellStyle name="Tusental 103 4 3" xfId="43565"/>
    <cellStyle name="Tusental 103 4 3 2" xfId="43566"/>
    <cellStyle name="Tusental 103 4 4" xfId="43567"/>
    <cellStyle name="Tusental 103 5" xfId="43568"/>
    <cellStyle name="Tusental 103 5 2" xfId="43569"/>
    <cellStyle name="Tusental 103 6" xfId="43570"/>
    <cellStyle name="Tusental 103 6 2" xfId="43571"/>
    <cellStyle name="Tusental 103 7" xfId="43572"/>
    <cellStyle name="Tusental 104" xfId="43573"/>
    <cellStyle name="Tusental 104 2" xfId="43574"/>
    <cellStyle name="Tusental 104 2 2" xfId="43575"/>
    <cellStyle name="Tusental 104 2 2 2" xfId="43576"/>
    <cellStyle name="Tusental 104 2 2 2 2" xfId="43577"/>
    <cellStyle name="Tusental 104 2 2 3" xfId="43578"/>
    <cellStyle name="Tusental 104 2 2 3 2" xfId="43579"/>
    <cellStyle name="Tusental 104 2 2 4" xfId="43580"/>
    <cellStyle name="Tusental 104 2 3" xfId="43581"/>
    <cellStyle name="Tusental 104 2 3 2" xfId="43582"/>
    <cellStyle name="Tusental 104 2 4" xfId="43583"/>
    <cellStyle name="Tusental 104 2 4 2" xfId="43584"/>
    <cellStyle name="Tusental 104 2 5" xfId="43585"/>
    <cellStyle name="Tusental 104 2 5 2" xfId="43586"/>
    <cellStyle name="Tusental 104 2 6" xfId="43587"/>
    <cellStyle name="Tusental 104 3" xfId="43588"/>
    <cellStyle name="Tusental 104 3 2" xfId="43589"/>
    <cellStyle name="Tusental 104 3 2 2" xfId="43590"/>
    <cellStyle name="Tusental 104 3 3" xfId="43591"/>
    <cellStyle name="Tusental 104 3 3 2" xfId="43592"/>
    <cellStyle name="Tusental 104 3 4" xfId="43593"/>
    <cellStyle name="Tusental 104 4" xfId="43594"/>
    <cellStyle name="Tusental 104 4 2" xfId="43595"/>
    <cellStyle name="Tusental 104 4 2 2" xfId="43596"/>
    <cellStyle name="Tusental 104 4 3" xfId="43597"/>
    <cellStyle name="Tusental 104 4 3 2" xfId="43598"/>
    <cellStyle name="Tusental 104 4 4" xfId="43599"/>
    <cellStyle name="Tusental 104 5" xfId="43600"/>
    <cellStyle name="Tusental 104 5 2" xfId="43601"/>
    <cellStyle name="Tusental 104 6" xfId="43602"/>
    <cellStyle name="Tusental 104 6 2" xfId="43603"/>
    <cellStyle name="Tusental 104 7" xfId="43604"/>
    <cellStyle name="Tusental 105" xfId="43605"/>
    <cellStyle name="Tusental 105 2" xfId="43606"/>
    <cellStyle name="Tusental 105 2 2" xfId="43607"/>
    <cellStyle name="Tusental 105 2 2 2" xfId="43608"/>
    <cellStyle name="Tusental 105 2 2 2 2" xfId="43609"/>
    <cellStyle name="Tusental 105 2 2 3" xfId="43610"/>
    <cellStyle name="Tusental 105 2 2 3 2" xfId="43611"/>
    <cellStyle name="Tusental 105 2 2 4" xfId="43612"/>
    <cellStyle name="Tusental 105 2 3" xfId="43613"/>
    <cellStyle name="Tusental 105 2 3 2" xfId="43614"/>
    <cellStyle name="Tusental 105 2 4" xfId="43615"/>
    <cellStyle name="Tusental 105 2 4 2" xfId="43616"/>
    <cellStyle name="Tusental 105 2 5" xfId="43617"/>
    <cellStyle name="Tusental 105 2 5 2" xfId="43618"/>
    <cellStyle name="Tusental 105 2 6" xfId="43619"/>
    <cellStyle name="Tusental 105 3" xfId="43620"/>
    <cellStyle name="Tusental 105 3 2" xfId="43621"/>
    <cellStyle name="Tusental 105 3 2 2" xfId="43622"/>
    <cellStyle name="Tusental 105 3 3" xfId="43623"/>
    <cellStyle name="Tusental 105 3 3 2" xfId="43624"/>
    <cellStyle name="Tusental 105 3 4" xfId="43625"/>
    <cellStyle name="Tusental 105 4" xfId="43626"/>
    <cellStyle name="Tusental 105 4 2" xfId="43627"/>
    <cellStyle name="Tusental 105 4 2 2" xfId="43628"/>
    <cellStyle name="Tusental 105 4 3" xfId="43629"/>
    <cellStyle name="Tusental 105 4 3 2" xfId="43630"/>
    <cellStyle name="Tusental 105 4 4" xfId="43631"/>
    <cellStyle name="Tusental 105 5" xfId="43632"/>
    <cellStyle name="Tusental 105 5 2" xfId="43633"/>
    <cellStyle name="Tusental 105 6" xfId="43634"/>
    <cellStyle name="Tusental 105 6 2" xfId="43635"/>
    <cellStyle name="Tusental 105 7" xfId="43636"/>
    <cellStyle name="Tusental 106" xfId="43637"/>
    <cellStyle name="Tusental 106 2" xfId="43638"/>
    <cellStyle name="Tusental 106 2 2" xfId="43639"/>
    <cellStyle name="Tusental 106 2 2 2" xfId="43640"/>
    <cellStyle name="Tusental 106 2 2 2 2" xfId="43641"/>
    <cellStyle name="Tusental 106 2 2 3" xfId="43642"/>
    <cellStyle name="Tusental 106 2 2 3 2" xfId="43643"/>
    <cellStyle name="Tusental 106 2 2 4" xfId="43644"/>
    <cellStyle name="Tusental 106 2 3" xfId="43645"/>
    <cellStyle name="Tusental 106 2 3 2" xfId="43646"/>
    <cellStyle name="Tusental 106 2 4" xfId="43647"/>
    <cellStyle name="Tusental 106 2 4 2" xfId="43648"/>
    <cellStyle name="Tusental 106 2 5" xfId="43649"/>
    <cellStyle name="Tusental 106 2 5 2" xfId="43650"/>
    <cellStyle name="Tusental 106 2 6" xfId="43651"/>
    <cellStyle name="Tusental 106 3" xfId="43652"/>
    <cellStyle name="Tusental 106 3 2" xfId="43653"/>
    <cellStyle name="Tusental 106 3 2 2" xfId="43654"/>
    <cellStyle name="Tusental 106 3 3" xfId="43655"/>
    <cellStyle name="Tusental 106 3 3 2" xfId="43656"/>
    <cellStyle name="Tusental 106 3 4" xfId="43657"/>
    <cellStyle name="Tusental 106 4" xfId="43658"/>
    <cellStyle name="Tusental 106 4 2" xfId="43659"/>
    <cellStyle name="Tusental 106 4 2 2" xfId="43660"/>
    <cellStyle name="Tusental 106 4 3" xfId="43661"/>
    <cellStyle name="Tusental 106 4 3 2" xfId="43662"/>
    <cellStyle name="Tusental 106 4 4" xfId="43663"/>
    <cellStyle name="Tusental 106 5" xfId="43664"/>
    <cellStyle name="Tusental 106 5 2" xfId="43665"/>
    <cellStyle name="Tusental 106 6" xfId="43666"/>
    <cellStyle name="Tusental 106 6 2" xfId="43667"/>
    <cellStyle name="Tusental 106 7" xfId="43668"/>
    <cellStyle name="Tusental 107" xfId="43669"/>
    <cellStyle name="Tusental 107 2" xfId="43670"/>
    <cellStyle name="Tusental 107 2 2" xfId="43671"/>
    <cellStyle name="Tusental 107 2 2 2" xfId="43672"/>
    <cellStyle name="Tusental 107 2 2 2 2" xfId="43673"/>
    <cellStyle name="Tusental 107 2 2 3" xfId="43674"/>
    <cellStyle name="Tusental 107 2 2 3 2" xfId="43675"/>
    <cellStyle name="Tusental 107 2 2 4" xfId="43676"/>
    <cellStyle name="Tusental 107 2 3" xfId="43677"/>
    <cellStyle name="Tusental 107 2 3 2" xfId="43678"/>
    <cellStyle name="Tusental 107 2 4" xfId="43679"/>
    <cellStyle name="Tusental 107 2 4 2" xfId="43680"/>
    <cellStyle name="Tusental 107 2 5" xfId="43681"/>
    <cellStyle name="Tusental 107 2 5 2" xfId="43682"/>
    <cellStyle name="Tusental 107 2 6" xfId="43683"/>
    <cellStyle name="Tusental 107 3" xfId="43684"/>
    <cellStyle name="Tusental 107 3 2" xfId="43685"/>
    <cellStyle name="Tusental 107 3 2 2" xfId="43686"/>
    <cellStyle name="Tusental 107 3 3" xfId="43687"/>
    <cellStyle name="Tusental 107 3 3 2" xfId="43688"/>
    <cellStyle name="Tusental 107 3 4" xfId="43689"/>
    <cellStyle name="Tusental 107 4" xfId="43690"/>
    <cellStyle name="Tusental 107 4 2" xfId="43691"/>
    <cellStyle name="Tusental 107 4 2 2" xfId="43692"/>
    <cellStyle name="Tusental 107 4 3" xfId="43693"/>
    <cellStyle name="Tusental 107 4 3 2" xfId="43694"/>
    <cellStyle name="Tusental 107 4 4" xfId="43695"/>
    <cellStyle name="Tusental 107 5" xfId="43696"/>
    <cellStyle name="Tusental 107 5 2" xfId="43697"/>
    <cellStyle name="Tusental 107 6" xfId="43698"/>
    <cellStyle name="Tusental 107 6 2" xfId="43699"/>
    <cellStyle name="Tusental 107 7" xfId="43700"/>
    <cellStyle name="Tusental 108" xfId="43701"/>
    <cellStyle name="Tusental 108 2" xfId="43702"/>
    <cellStyle name="Tusental 108 2 2" xfId="43703"/>
    <cellStyle name="Tusental 108 2 2 2" xfId="43704"/>
    <cellStyle name="Tusental 108 2 2 2 2" xfId="43705"/>
    <cellStyle name="Tusental 108 2 2 3" xfId="43706"/>
    <cellStyle name="Tusental 108 2 2 3 2" xfId="43707"/>
    <cellStyle name="Tusental 108 2 2 4" xfId="43708"/>
    <cellStyle name="Tusental 108 2 3" xfId="43709"/>
    <cellStyle name="Tusental 108 2 3 2" xfId="43710"/>
    <cellStyle name="Tusental 108 2 4" xfId="43711"/>
    <cellStyle name="Tusental 108 2 4 2" xfId="43712"/>
    <cellStyle name="Tusental 108 2 5" xfId="43713"/>
    <cellStyle name="Tusental 108 2 5 2" xfId="43714"/>
    <cellStyle name="Tusental 108 2 6" xfId="43715"/>
    <cellStyle name="Tusental 108 3" xfId="43716"/>
    <cellStyle name="Tusental 108 3 2" xfId="43717"/>
    <cellStyle name="Tusental 108 3 2 2" xfId="43718"/>
    <cellStyle name="Tusental 108 3 3" xfId="43719"/>
    <cellStyle name="Tusental 108 3 3 2" xfId="43720"/>
    <cellStyle name="Tusental 108 3 4" xfId="43721"/>
    <cellStyle name="Tusental 108 4" xfId="43722"/>
    <cellStyle name="Tusental 108 4 2" xfId="43723"/>
    <cellStyle name="Tusental 108 4 2 2" xfId="43724"/>
    <cellStyle name="Tusental 108 4 3" xfId="43725"/>
    <cellStyle name="Tusental 108 4 3 2" xfId="43726"/>
    <cellStyle name="Tusental 108 4 4" xfId="43727"/>
    <cellStyle name="Tusental 108 5" xfId="43728"/>
    <cellStyle name="Tusental 108 5 2" xfId="43729"/>
    <cellStyle name="Tusental 108 6" xfId="43730"/>
    <cellStyle name="Tusental 108 6 2" xfId="43731"/>
    <cellStyle name="Tusental 108 7" xfId="43732"/>
    <cellStyle name="Tusental 109" xfId="43733"/>
    <cellStyle name="Tusental 109 2" xfId="43734"/>
    <cellStyle name="Tusental 109 2 2" xfId="43735"/>
    <cellStyle name="Tusental 109 2 2 2" xfId="43736"/>
    <cellStyle name="Tusental 109 2 2 2 2" xfId="43737"/>
    <cellStyle name="Tusental 109 2 2 3" xfId="43738"/>
    <cellStyle name="Tusental 109 2 2 3 2" xfId="43739"/>
    <cellStyle name="Tusental 109 2 2 4" xfId="43740"/>
    <cellStyle name="Tusental 109 2 3" xfId="43741"/>
    <cellStyle name="Tusental 109 2 3 2" xfId="43742"/>
    <cellStyle name="Tusental 109 2 4" xfId="43743"/>
    <cellStyle name="Tusental 109 2 4 2" xfId="43744"/>
    <cellStyle name="Tusental 109 2 5" xfId="43745"/>
    <cellStyle name="Tusental 109 2 5 2" xfId="43746"/>
    <cellStyle name="Tusental 109 2 6" xfId="43747"/>
    <cellStyle name="Tusental 109 3" xfId="43748"/>
    <cellStyle name="Tusental 109 3 2" xfId="43749"/>
    <cellStyle name="Tusental 109 3 2 2" xfId="43750"/>
    <cellStyle name="Tusental 109 3 3" xfId="43751"/>
    <cellStyle name="Tusental 109 3 3 2" xfId="43752"/>
    <cellStyle name="Tusental 109 3 4" xfId="43753"/>
    <cellStyle name="Tusental 109 4" xfId="43754"/>
    <cellStyle name="Tusental 109 4 2" xfId="43755"/>
    <cellStyle name="Tusental 109 4 2 2" xfId="43756"/>
    <cellStyle name="Tusental 109 4 3" xfId="43757"/>
    <cellStyle name="Tusental 109 4 3 2" xfId="43758"/>
    <cellStyle name="Tusental 109 4 4" xfId="43759"/>
    <cellStyle name="Tusental 109 5" xfId="43760"/>
    <cellStyle name="Tusental 109 5 2" xfId="43761"/>
    <cellStyle name="Tusental 109 6" xfId="43762"/>
    <cellStyle name="Tusental 109 6 2" xfId="43763"/>
    <cellStyle name="Tusental 109 7" xfId="43764"/>
    <cellStyle name="Tusental 11" xfId="43765"/>
    <cellStyle name="Tusental 11 2" xfId="43766"/>
    <cellStyle name="Tusental 11 2 2" xfId="43767"/>
    <cellStyle name="Tusental 11 2 2 2" xfId="43768"/>
    <cellStyle name="Tusental 11 2 2 2 2" xfId="43769"/>
    <cellStyle name="Tusental 11 2 2 2 2 2" xfId="43770"/>
    <cellStyle name="Tusental 11 2 2 2 3" xfId="43771"/>
    <cellStyle name="Tusental 11 2 2 2 3 2" xfId="43772"/>
    <cellStyle name="Tusental 11 2 2 2 4" xfId="43773"/>
    <cellStyle name="Tusental 11 2 2 3" xfId="43774"/>
    <cellStyle name="Tusental 11 2 2 3 2" xfId="43775"/>
    <cellStyle name="Tusental 11 2 2 4" xfId="43776"/>
    <cellStyle name="Tusental 11 2 2 4 2" xfId="43777"/>
    <cellStyle name="Tusental 11 2 2 5" xfId="43778"/>
    <cellStyle name="Tusental 11 2 2 5 2" xfId="43779"/>
    <cellStyle name="Tusental 11 2 2 6" xfId="43780"/>
    <cellStyle name="Tusental 11 2 3" xfId="43781"/>
    <cellStyle name="Tusental 11 2 3 2" xfId="43782"/>
    <cellStyle name="Tusental 11 2 3 2 2" xfId="43783"/>
    <cellStyle name="Tusental 11 2 3 3" xfId="43784"/>
    <cellStyle name="Tusental 11 2 3 3 2" xfId="43785"/>
    <cellStyle name="Tusental 11 2 3 4" xfId="43786"/>
    <cellStyle name="Tusental 11 2 4" xfId="43787"/>
    <cellStyle name="Tusental 11 2 4 2" xfId="43788"/>
    <cellStyle name="Tusental 11 2 4 2 2" xfId="43789"/>
    <cellStyle name="Tusental 11 2 4 3" xfId="43790"/>
    <cellStyle name="Tusental 11 2 4 3 2" xfId="43791"/>
    <cellStyle name="Tusental 11 2 4 4" xfId="43792"/>
    <cellStyle name="Tusental 11 2 5" xfId="43793"/>
    <cellStyle name="Tusental 11 2 5 2" xfId="43794"/>
    <cellStyle name="Tusental 11 2 6" xfId="43795"/>
    <cellStyle name="Tusental 11 2 6 2" xfId="43796"/>
    <cellStyle name="Tusental 11 2 7" xfId="43797"/>
    <cellStyle name="Tusental 11 3" xfId="43798"/>
    <cellStyle name="Tusental 11 4" xfId="43799"/>
    <cellStyle name="Tusental 110" xfId="43800"/>
    <cellStyle name="Tusental 110 2" xfId="43801"/>
    <cellStyle name="Tusental 110 2 2" xfId="43802"/>
    <cellStyle name="Tusental 110 2 2 2" xfId="43803"/>
    <cellStyle name="Tusental 110 2 2 2 2" xfId="43804"/>
    <cellStyle name="Tusental 110 2 2 3" xfId="43805"/>
    <cellStyle name="Tusental 110 2 2 3 2" xfId="43806"/>
    <cellStyle name="Tusental 110 2 2 4" xfId="43807"/>
    <cellStyle name="Tusental 110 2 3" xfId="43808"/>
    <cellStyle name="Tusental 110 2 3 2" xfId="43809"/>
    <cellStyle name="Tusental 110 2 4" xfId="43810"/>
    <cellStyle name="Tusental 110 2 4 2" xfId="43811"/>
    <cellStyle name="Tusental 110 2 5" xfId="43812"/>
    <cellStyle name="Tusental 110 2 5 2" xfId="43813"/>
    <cellStyle name="Tusental 110 2 6" xfId="43814"/>
    <cellStyle name="Tusental 110 3" xfId="43815"/>
    <cellStyle name="Tusental 110 3 2" xfId="43816"/>
    <cellStyle name="Tusental 110 3 2 2" xfId="43817"/>
    <cellStyle name="Tusental 110 3 3" xfId="43818"/>
    <cellStyle name="Tusental 110 3 3 2" xfId="43819"/>
    <cellStyle name="Tusental 110 3 4" xfId="43820"/>
    <cellStyle name="Tusental 110 4" xfId="43821"/>
    <cellStyle name="Tusental 110 4 2" xfId="43822"/>
    <cellStyle name="Tusental 110 4 2 2" xfId="43823"/>
    <cellStyle name="Tusental 110 4 3" xfId="43824"/>
    <cellStyle name="Tusental 110 4 3 2" xfId="43825"/>
    <cellStyle name="Tusental 110 4 4" xfId="43826"/>
    <cellStyle name="Tusental 110 5" xfId="43827"/>
    <cellStyle name="Tusental 110 5 2" xfId="43828"/>
    <cellStyle name="Tusental 110 6" xfId="43829"/>
    <cellStyle name="Tusental 110 6 2" xfId="43830"/>
    <cellStyle name="Tusental 110 7" xfId="43831"/>
    <cellStyle name="Tusental 111" xfId="43832"/>
    <cellStyle name="Tusental 111 2" xfId="43833"/>
    <cellStyle name="Tusental 111 2 2" xfId="43834"/>
    <cellStyle name="Tusental 111 2 2 2" xfId="43835"/>
    <cellStyle name="Tusental 111 2 2 2 2" xfId="43836"/>
    <cellStyle name="Tusental 111 2 2 3" xfId="43837"/>
    <cellStyle name="Tusental 111 2 2 3 2" xfId="43838"/>
    <cellStyle name="Tusental 111 2 2 4" xfId="43839"/>
    <cellStyle name="Tusental 111 2 3" xfId="43840"/>
    <cellStyle name="Tusental 111 2 3 2" xfId="43841"/>
    <cellStyle name="Tusental 111 2 4" xfId="43842"/>
    <cellStyle name="Tusental 111 2 4 2" xfId="43843"/>
    <cellStyle name="Tusental 111 2 5" xfId="43844"/>
    <cellStyle name="Tusental 111 2 5 2" xfId="43845"/>
    <cellStyle name="Tusental 111 2 6" xfId="43846"/>
    <cellStyle name="Tusental 111 3" xfId="43847"/>
    <cellStyle name="Tusental 111 3 2" xfId="43848"/>
    <cellStyle name="Tusental 111 3 2 2" xfId="43849"/>
    <cellStyle name="Tusental 111 3 3" xfId="43850"/>
    <cellStyle name="Tusental 111 3 3 2" xfId="43851"/>
    <cellStyle name="Tusental 111 3 4" xfId="43852"/>
    <cellStyle name="Tusental 111 4" xfId="43853"/>
    <cellStyle name="Tusental 111 4 2" xfId="43854"/>
    <cellStyle name="Tusental 111 4 2 2" xfId="43855"/>
    <cellStyle name="Tusental 111 4 3" xfId="43856"/>
    <cellStyle name="Tusental 111 4 3 2" xfId="43857"/>
    <cellStyle name="Tusental 111 4 4" xfId="43858"/>
    <cellStyle name="Tusental 111 5" xfId="43859"/>
    <cellStyle name="Tusental 111 5 2" xfId="43860"/>
    <cellStyle name="Tusental 111 6" xfId="43861"/>
    <cellStyle name="Tusental 111 6 2" xfId="43862"/>
    <cellStyle name="Tusental 111 7" xfId="43863"/>
    <cellStyle name="Tusental 112" xfId="43864"/>
    <cellStyle name="Tusental 112 2" xfId="43865"/>
    <cellStyle name="Tusental 112 2 2" xfId="43866"/>
    <cellStyle name="Tusental 112 2 2 2" xfId="43867"/>
    <cellStyle name="Tusental 112 2 2 2 2" xfId="43868"/>
    <cellStyle name="Tusental 112 2 2 3" xfId="43869"/>
    <cellStyle name="Tusental 112 2 2 3 2" xfId="43870"/>
    <cellStyle name="Tusental 112 2 2 4" xfId="43871"/>
    <cellStyle name="Tusental 112 2 3" xfId="43872"/>
    <cellStyle name="Tusental 112 2 3 2" xfId="43873"/>
    <cellStyle name="Tusental 112 2 4" xfId="43874"/>
    <cellStyle name="Tusental 112 2 4 2" xfId="43875"/>
    <cellStyle name="Tusental 112 2 5" xfId="43876"/>
    <cellStyle name="Tusental 112 2 5 2" xfId="43877"/>
    <cellStyle name="Tusental 112 2 6" xfId="43878"/>
    <cellStyle name="Tusental 112 3" xfId="43879"/>
    <cellStyle name="Tusental 112 3 2" xfId="43880"/>
    <cellStyle name="Tusental 112 3 2 2" xfId="43881"/>
    <cellStyle name="Tusental 112 3 3" xfId="43882"/>
    <cellStyle name="Tusental 112 3 3 2" xfId="43883"/>
    <cellStyle name="Tusental 112 3 4" xfId="43884"/>
    <cellStyle name="Tusental 112 4" xfId="43885"/>
    <cellStyle name="Tusental 112 4 2" xfId="43886"/>
    <cellStyle name="Tusental 112 4 2 2" xfId="43887"/>
    <cellStyle name="Tusental 112 4 3" xfId="43888"/>
    <cellStyle name="Tusental 112 4 3 2" xfId="43889"/>
    <cellStyle name="Tusental 112 4 4" xfId="43890"/>
    <cellStyle name="Tusental 112 5" xfId="43891"/>
    <cellStyle name="Tusental 112 5 2" xfId="43892"/>
    <cellStyle name="Tusental 112 6" xfId="43893"/>
    <cellStyle name="Tusental 112 6 2" xfId="43894"/>
    <cellStyle name="Tusental 112 7" xfId="43895"/>
    <cellStyle name="Tusental 113" xfId="43896"/>
    <cellStyle name="Tusental 113 2" xfId="43897"/>
    <cellStyle name="Tusental 113 2 2" xfId="43898"/>
    <cellStyle name="Tusental 113 2 2 2" xfId="43899"/>
    <cellStyle name="Tusental 113 2 2 2 2" xfId="43900"/>
    <cellStyle name="Tusental 113 2 2 3" xfId="43901"/>
    <cellStyle name="Tusental 113 2 2 3 2" xfId="43902"/>
    <cellStyle name="Tusental 113 2 2 4" xfId="43903"/>
    <cellStyle name="Tusental 113 2 3" xfId="43904"/>
    <cellStyle name="Tusental 113 2 3 2" xfId="43905"/>
    <cellStyle name="Tusental 113 2 4" xfId="43906"/>
    <cellStyle name="Tusental 113 2 4 2" xfId="43907"/>
    <cellStyle name="Tusental 113 2 5" xfId="43908"/>
    <cellStyle name="Tusental 113 2 5 2" xfId="43909"/>
    <cellStyle name="Tusental 113 2 6" xfId="43910"/>
    <cellStyle name="Tusental 113 3" xfId="43911"/>
    <cellStyle name="Tusental 113 3 2" xfId="43912"/>
    <cellStyle name="Tusental 113 3 2 2" xfId="43913"/>
    <cellStyle name="Tusental 113 3 3" xfId="43914"/>
    <cellStyle name="Tusental 113 3 3 2" xfId="43915"/>
    <cellStyle name="Tusental 113 3 4" xfId="43916"/>
    <cellStyle name="Tusental 113 4" xfId="43917"/>
    <cellStyle name="Tusental 113 4 2" xfId="43918"/>
    <cellStyle name="Tusental 113 4 2 2" xfId="43919"/>
    <cellStyle name="Tusental 113 4 3" xfId="43920"/>
    <cellStyle name="Tusental 113 4 3 2" xfId="43921"/>
    <cellStyle name="Tusental 113 4 4" xfId="43922"/>
    <cellStyle name="Tusental 113 5" xfId="43923"/>
    <cellStyle name="Tusental 113 5 2" xfId="43924"/>
    <cellStyle name="Tusental 113 6" xfId="43925"/>
    <cellStyle name="Tusental 113 6 2" xfId="43926"/>
    <cellStyle name="Tusental 113 7" xfId="43927"/>
    <cellStyle name="Tusental 114" xfId="43928"/>
    <cellStyle name="Tusental 114 2" xfId="43929"/>
    <cellStyle name="Tusental 114 2 2" xfId="43930"/>
    <cellStyle name="Tusental 114 2 2 2" xfId="43931"/>
    <cellStyle name="Tusental 114 2 2 2 2" xfId="43932"/>
    <cellStyle name="Tusental 114 2 2 3" xfId="43933"/>
    <cellStyle name="Tusental 114 2 2 3 2" xfId="43934"/>
    <cellStyle name="Tusental 114 2 2 4" xfId="43935"/>
    <cellStyle name="Tusental 114 2 3" xfId="43936"/>
    <cellStyle name="Tusental 114 2 3 2" xfId="43937"/>
    <cellStyle name="Tusental 114 2 4" xfId="43938"/>
    <cellStyle name="Tusental 114 2 4 2" xfId="43939"/>
    <cellStyle name="Tusental 114 2 5" xfId="43940"/>
    <cellStyle name="Tusental 114 2 5 2" xfId="43941"/>
    <cellStyle name="Tusental 114 2 6" xfId="43942"/>
    <cellStyle name="Tusental 114 3" xfId="43943"/>
    <cellStyle name="Tusental 114 3 2" xfId="43944"/>
    <cellStyle name="Tusental 114 3 2 2" xfId="43945"/>
    <cellStyle name="Tusental 114 3 3" xfId="43946"/>
    <cellStyle name="Tusental 114 3 3 2" xfId="43947"/>
    <cellStyle name="Tusental 114 3 4" xfId="43948"/>
    <cellStyle name="Tusental 114 4" xfId="43949"/>
    <cellStyle name="Tusental 114 4 2" xfId="43950"/>
    <cellStyle name="Tusental 114 4 2 2" xfId="43951"/>
    <cellStyle name="Tusental 114 4 3" xfId="43952"/>
    <cellStyle name="Tusental 114 4 3 2" xfId="43953"/>
    <cellStyle name="Tusental 114 4 4" xfId="43954"/>
    <cellStyle name="Tusental 114 5" xfId="43955"/>
    <cellStyle name="Tusental 114 5 2" xfId="43956"/>
    <cellStyle name="Tusental 114 6" xfId="43957"/>
    <cellStyle name="Tusental 114 6 2" xfId="43958"/>
    <cellStyle name="Tusental 114 7" xfId="43959"/>
    <cellStyle name="Tusental 115" xfId="43960"/>
    <cellStyle name="Tusental 115 2" xfId="43961"/>
    <cellStyle name="Tusental 115 2 2" xfId="43962"/>
    <cellStyle name="Tusental 115 2 2 2" xfId="43963"/>
    <cellStyle name="Tusental 115 2 2 2 2" xfId="43964"/>
    <cellStyle name="Tusental 115 2 2 3" xfId="43965"/>
    <cellStyle name="Tusental 115 2 2 3 2" xfId="43966"/>
    <cellStyle name="Tusental 115 2 2 4" xfId="43967"/>
    <cellStyle name="Tusental 115 2 3" xfId="43968"/>
    <cellStyle name="Tusental 115 2 3 2" xfId="43969"/>
    <cellStyle name="Tusental 115 2 4" xfId="43970"/>
    <cellStyle name="Tusental 115 2 4 2" xfId="43971"/>
    <cellStyle name="Tusental 115 2 5" xfId="43972"/>
    <cellStyle name="Tusental 115 2 5 2" xfId="43973"/>
    <cellStyle name="Tusental 115 2 6" xfId="43974"/>
    <cellStyle name="Tusental 115 3" xfId="43975"/>
    <cellStyle name="Tusental 115 3 2" xfId="43976"/>
    <cellStyle name="Tusental 115 3 2 2" xfId="43977"/>
    <cellStyle name="Tusental 115 3 3" xfId="43978"/>
    <cellStyle name="Tusental 115 3 3 2" xfId="43979"/>
    <cellStyle name="Tusental 115 3 4" xfId="43980"/>
    <cellStyle name="Tusental 115 4" xfId="43981"/>
    <cellStyle name="Tusental 115 4 2" xfId="43982"/>
    <cellStyle name="Tusental 115 4 2 2" xfId="43983"/>
    <cellStyle name="Tusental 115 4 3" xfId="43984"/>
    <cellStyle name="Tusental 115 4 3 2" xfId="43985"/>
    <cellStyle name="Tusental 115 4 4" xfId="43986"/>
    <cellStyle name="Tusental 115 5" xfId="43987"/>
    <cellStyle name="Tusental 115 5 2" xfId="43988"/>
    <cellStyle name="Tusental 115 6" xfId="43989"/>
    <cellStyle name="Tusental 115 6 2" xfId="43990"/>
    <cellStyle name="Tusental 115 7" xfId="43991"/>
    <cellStyle name="Tusental 116" xfId="43992"/>
    <cellStyle name="Tusental 116 2" xfId="43993"/>
    <cellStyle name="Tusental 116 2 2" xfId="43994"/>
    <cellStyle name="Tusental 116 2 2 2" xfId="43995"/>
    <cellStyle name="Tusental 116 2 2 2 2" xfId="43996"/>
    <cellStyle name="Tusental 116 2 2 3" xfId="43997"/>
    <cellStyle name="Tusental 116 2 2 3 2" xfId="43998"/>
    <cellStyle name="Tusental 116 2 2 4" xfId="43999"/>
    <cellStyle name="Tusental 116 2 3" xfId="44000"/>
    <cellStyle name="Tusental 116 2 3 2" xfId="44001"/>
    <cellStyle name="Tusental 116 2 4" xfId="44002"/>
    <cellStyle name="Tusental 116 2 4 2" xfId="44003"/>
    <cellStyle name="Tusental 116 2 5" xfId="44004"/>
    <cellStyle name="Tusental 116 2 5 2" xfId="44005"/>
    <cellStyle name="Tusental 116 2 6" xfId="44006"/>
    <cellStyle name="Tusental 116 3" xfId="44007"/>
    <cellStyle name="Tusental 116 3 2" xfId="44008"/>
    <cellStyle name="Tusental 116 3 2 2" xfId="44009"/>
    <cellStyle name="Tusental 116 3 3" xfId="44010"/>
    <cellStyle name="Tusental 116 3 3 2" xfId="44011"/>
    <cellStyle name="Tusental 116 3 4" xfId="44012"/>
    <cellStyle name="Tusental 116 4" xfId="44013"/>
    <cellStyle name="Tusental 116 4 2" xfId="44014"/>
    <cellStyle name="Tusental 116 4 2 2" xfId="44015"/>
    <cellStyle name="Tusental 116 4 3" xfId="44016"/>
    <cellStyle name="Tusental 116 4 3 2" xfId="44017"/>
    <cellStyle name="Tusental 116 4 4" xfId="44018"/>
    <cellStyle name="Tusental 116 5" xfId="44019"/>
    <cellStyle name="Tusental 116 5 2" xfId="44020"/>
    <cellStyle name="Tusental 116 6" xfId="44021"/>
    <cellStyle name="Tusental 116 6 2" xfId="44022"/>
    <cellStyle name="Tusental 116 7" xfId="44023"/>
    <cellStyle name="Tusental 117" xfId="44024"/>
    <cellStyle name="Tusental 117 2" xfId="44025"/>
    <cellStyle name="Tusental 117 2 2" xfId="44026"/>
    <cellStyle name="Tusental 117 2 2 2" xfId="44027"/>
    <cellStyle name="Tusental 117 2 2 2 2" xfId="44028"/>
    <cellStyle name="Tusental 117 2 2 3" xfId="44029"/>
    <cellStyle name="Tusental 117 2 2 3 2" xfId="44030"/>
    <cellStyle name="Tusental 117 2 2 4" xfId="44031"/>
    <cellStyle name="Tusental 117 2 3" xfId="44032"/>
    <cellStyle name="Tusental 117 2 3 2" xfId="44033"/>
    <cellStyle name="Tusental 117 2 4" xfId="44034"/>
    <cellStyle name="Tusental 117 2 4 2" xfId="44035"/>
    <cellStyle name="Tusental 117 2 5" xfId="44036"/>
    <cellStyle name="Tusental 117 2 5 2" xfId="44037"/>
    <cellStyle name="Tusental 117 2 6" xfId="44038"/>
    <cellStyle name="Tusental 117 3" xfId="44039"/>
    <cellStyle name="Tusental 117 3 2" xfId="44040"/>
    <cellStyle name="Tusental 117 3 2 2" xfId="44041"/>
    <cellStyle name="Tusental 117 3 3" xfId="44042"/>
    <cellStyle name="Tusental 117 3 3 2" xfId="44043"/>
    <cellStyle name="Tusental 117 3 4" xfId="44044"/>
    <cellStyle name="Tusental 117 4" xfId="44045"/>
    <cellStyle name="Tusental 117 4 2" xfId="44046"/>
    <cellStyle name="Tusental 117 4 2 2" xfId="44047"/>
    <cellStyle name="Tusental 117 4 3" xfId="44048"/>
    <cellStyle name="Tusental 117 4 3 2" xfId="44049"/>
    <cellStyle name="Tusental 117 4 4" xfId="44050"/>
    <cellStyle name="Tusental 117 5" xfId="44051"/>
    <cellStyle name="Tusental 117 5 2" xfId="44052"/>
    <cellStyle name="Tusental 117 6" xfId="44053"/>
    <cellStyle name="Tusental 117 6 2" xfId="44054"/>
    <cellStyle name="Tusental 117 7" xfId="44055"/>
    <cellStyle name="Tusental 118" xfId="44056"/>
    <cellStyle name="Tusental 118 2" xfId="44057"/>
    <cellStyle name="Tusental 118 2 2" xfId="44058"/>
    <cellStyle name="Tusental 118 2 2 2" xfId="44059"/>
    <cellStyle name="Tusental 118 2 2 2 2" xfId="44060"/>
    <cellStyle name="Tusental 118 2 2 3" xfId="44061"/>
    <cellStyle name="Tusental 118 2 2 3 2" xfId="44062"/>
    <cellStyle name="Tusental 118 2 2 4" xfId="44063"/>
    <cellStyle name="Tusental 118 2 3" xfId="44064"/>
    <cellStyle name="Tusental 118 2 3 2" xfId="44065"/>
    <cellStyle name="Tusental 118 2 4" xfId="44066"/>
    <cellStyle name="Tusental 118 2 4 2" xfId="44067"/>
    <cellStyle name="Tusental 118 2 5" xfId="44068"/>
    <cellStyle name="Tusental 118 2 5 2" xfId="44069"/>
    <cellStyle name="Tusental 118 2 6" xfId="44070"/>
    <cellStyle name="Tusental 118 3" xfId="44071"/>
    <cellStyle name="Tusental 118 3 2" xfId="44072"/>
    <cellStyle name="Tusental 118 3 2 2" xfId="44073"/>
    <cellStyle name="Tusental 118 3 3" xfId="44074"/>
    <cellStyle name="Tusental 118 3 3 2" xfId="44075"/>
    <cellStyle name="Tusental 118 3 4" xfId="44076"/>
    <cellStyle name="Tusental 118 4" xfId="44077"/>
    <cellStyle name="Tusental 118 4 2" xfId="44078"/>
    <cellStyle name="Tusental 118 4 2 2" xfId="44079"/>
    <cellStyle name="Tusental 118 4 3" xfId="44080"/>
    <cellStyle name="Tusental 118 4 3 2" xfId="44081"/>
    <cellStyle name="Tusental 118 4 4" xfId="44082"/>
    <cellStyle name="Tusental 118 5" xfId="44083"/>
    <cellStyle name="Tusental 118 5 2" xfId="44084"/>
    <cellStyle name="Tusental 118 6" xfId="44085"/>
    <cellStyle name="Tusental 118 6 2" xfId="44086"/>
    <cellStyle name="Tusental 118 7" xfId="44087"/>
    <cellStyle name="Tusental 119" xfId="44088"/>
    <cellStyle name="Tusental 119 2" xfId="44089"/>
    <cellStyle name="Tusental 119 2 2" xfId="44090"/>
    <cellStyle name="Tusental 119 2 2 2" xfId="44091"/>
    <cellStyle name="Tusental 119 2 2 2 2" xfId="44092"/>
    <cellStyle name="Tusental 119 2 2 3" xfId="44093"/>
    <cellStyle name="Tusental 119 2 2 3 2" xfId="44094"/>
    <cellStyle name="Tusental 119 2 2 4" xfId="44095"/>
    <cellStyle name="Tusental 119 2 3" xfId="44096"/>
    <cellStyle name="Tusental 119 2 3 2" xfId="44097"/>
    <cellStyle name="Tusental 119 2 4" xfId="44098"/>
    <cellStyle name="Tusental 119 2 4 2" xfId="44099"/>
    <cellStyle name="Tusental 119 2 5" xfId="44100"/>
    <cellStyle name="Tusental 119 2 5 2" xfId="44101"/>
    <cellStyle name="Tusental 119 2 6" xfId="44102"/>
    <cellStyle name="Tusental 119 3" xfId="44103"/>
    <cellStyle name="Tusental 119 3 2" xfId="44104"/>
    <cellStyle name="Tusental 119 3 2 2" xfId="44105"/>
    <cellStyle name="Tusental 119 3 3" xfId="44106"/>
    <cellStyle name="Tusental 119 3 3 2" xfId="44107"/>
    <cellStyle name="Tusental 119 3 4" xfId="44108"/>
    <cellStyle name="Tusental 119 4" xfId="44109"/>
    <cellStyle name="Tusental 119 4 2" xfId="44110"/>
    <cellStyle name="Tusental 119 4 2 2" xfId="44111"/>
    <cellStyle name="Tusental 119 4 3" xfId="44112"/>
    <cellStyle name="Tusental 119 4 3 2" xfId="44113"/>
    <cellStyle name="Tusental 119 4 4" xfId="44114"/>
    <cellStyle name="Tusental 119 5" xfId="44115"/>
    <cellStyle name="Tusental 119 5 2" xfId="44116"/>
    <cellStyle name="Tusental 119 6" xfId="44117"/>
    <cellStyle name="Tusental 119 6 2" xfId="44118"/>
    <cellStyle name="Tusental 119 7" xfId="44119"/>
    <cellStyle name="Tusental 12" xfId="44120"/>
    <cellStyle name="Tusental 12 2" xfId="44121"/>
    <cellStyle name="Tusental 12 2 2" xfId="44122"/>
    <cellStyle name="Tusental 12 2 2 2" xfId="44123"/>
    <cellStyle name="Tusental 12 2 2 2 2" xfId="44124"/>
    <cellStyle name="Tusental 12 2 2 2 2 2" xfId="44125"/>
    <cellStyle name="Tusental 12 2 2 2 3" xfId="44126"/>
    <cellStyle name="Tusental 12 2 2 2 3 2" xfId="44127"/>
    <cellStyle name="Tusental 12 2 2 2 4" xfId="44128"/>
    <cellStyle name="Tusental 12 2 2 3" xfId="44129"/>
    <cellStyle name="Tusental 12 2 2 3 2" xfId="44130"/>
    <cellStyle name="Tusental 12 2 2 4" xfId="44131"/>
    <cellStyle name="Tusental 12 2 2 4 2" xfId="44132"/>
    <cellStyle name="Tusental 12 2 2 5" xfId="44133"/>
    <cellStyle name="Tusental 12 2 2 5 2" xfId="44134"/>
    <cellStyle name="Tusental 12 2 2 6" xfId="44135"/>
    <cellStyle name="Tusental 12 2 3" xfId="44136"/>
    <cellStyle name="Tusental 12 2 3 2" xfId="44137"/>
    <cellStyle name="Tusental 12 2 3 2 2" xfId="44138"/>
    <cellStyle name="Tusental 12 2 3 3" xfId="44139"/>
    <cellStyle name="Tusental 12 2 3 3 2" xfId="44140"/>
    <cellStyle name="Tusental 12 2 3 4" xfId="44141"/>
    <cellStyle name="Tusental 12 2 4" xfId="44142"/>
    <cellStyle name="Tusental 12 2 4 2" xfId="44143"/>
    <cellStyle name="Tusental 12 2 4 2 2" xfId="44144"/>
    <cellStyle name="Tusental 12 2 4 3" xfId="44145"/>
    <cellStyle name="Tusental 12 2 4 3 2" xfId="44146"/>
    <cellStyle name="Tusental 12 2 4 4" xfId="44147"/>
    <cellStyle name="Tusental 12 2 5" xfId="44148"/>
    <cellStyle name="Tusental 12 2 5 2" xfId="44149"/>
    <cellStyle name="Tusental 12 2 6" xfId="44150"/>
    <cellStyle name="Tusental 12 2 6 2" xfId="44151"/>
    <cellStyle name="Tusental 12 2 7" xfId="44152"/>
    <cellStyle name="Tusental 12 3" xfId="44153"/>
    <cellStyle name="Tusental 12 4" xfId="44154"/>
    <cellStyle name="Tusental 120" xfId="44155"/>
    <cellStyle name="Tusental 120 2" xfId="44156"/>
    <cellStyle name="Tusental 120 2 2" xfId="44157"/>
    <cellStyle name="Tusental 120 2 2 2" xfId="44158"/>
    <cellStyle name="Tusental 120 2 2 2 2" xfId="44159"/>
    <cellStyle name="Tusental 120 2 2 3" xfId="44160"/>
    <cellStyle name="Tusental 120 2 2 3 2" xfId="44161"/>
    <cellStyle name="Tusental 120 2 2 4" xfId="44162"/>
    <cellStyle name="Tusental 120 2 3" xfId="44163"/>
    <cellStyle name="Tusental 120 2 3 2" xfId="44164"/>
    <cellStyle name="Tusental 120 2 4" xfId="44165"/>
    <cellStyle name="Tusental 120 2 4 2" xfId="44166"/>
    <cellStyle name="Tusental 120 2 5" xfId="44167"/>
    <cellStyle name="Tusental 120 2 5 2" xfId="44168"/>
    <cellStyle name="Tusental 120 2 6" xfId="44169"/>
    <cellStyle name="Tusental 120 3" xfId="44170"/>
    <cellStyle name="Tusental 120 3 2" xfId="44171"/>
    <cellStyle name="Tusental 120 3 2 2" xfId="44172"/>
    <cellStyle name="Tusental 120 3 3" xfId="44173"/>
    <cellStyle name="Tusental 120 3 3 2" xfId="44174"/>
    <cellStyle name="Tusental 120 3 4" xfId="44175"/>
    <cellStyle name="Tusental 120 4" xfId="44176"/>
    <cellStyle name="Tusental 120 4 2" xfId="44177"/>
    <cellStyle name="Tusental 120 4 2 2" xfId="44178"/>
    <cellStyle name="Tusental 120 4 3" xfId="44179"/>
    <cellStyle name="Tusental 120 4 3 2" xfId="44180"/>
    <cellStyle name="Tusental 120 4 4" xfId="44181"/>
    <cellStyle name="Tusental 120 5" xfId="44182"/>
    <cellStyle name="Tusental 120 5 2" xfId="44183"/>
    <cellStyle name="Tusental 120 6" xfId="44184"/>
    <cellStyle name="Tusental 120 6 2" xfId="44185"/>
    <cellStyle name="Tusental 120 7" xfId="44186"/>
    <cellStyle name="Tusental 121" xfId="44187"/>
    <cellStyle name="Tusental 121 2" xfId="44188"/>
    <cellStyle name="Tusental 121 2 2" xfId="44189"/>
    <cellStyle name="Tusental 121 2 2 2" xfId="44190"/>
    <cellStyle name="Tusental 121 2 2 2 2" xfId="44191"/>
    <cellStyle name="Tusental 121 2 2 3" xfId="44192"/>
    <cellStyle name="Tusental 121 2 2 3 2" xfId="44193"/>
    <cellStyle name="Tusental 121 2 2 4" xfId="44194"/>
    <cellStyle name="Tusental 121 2 3" xfId="44195"/>
    <cellStyle name="Tusental 121 2 3 2" xfId="44196"/>
    <cellStyle name="Tusental 121 2 4" xfId="44197"/>
    <cellStyle name="Tusental 121 2 4 2" xfId="44198"/>
    <cellStyle name="Tusental 121 2 5" xfId="44199"/>
    <cellStyle name="Tusental 121 2 5 2" xfId="44200"/>
    <cellStyle name="Tusental 121 2 6" xfId="44201"/>
    <cellStyle name="Tusental 121 3" xfId="44202"/>
    <cellStyle name="Tusental 121 3 2" xfId="44203"/>
    <cellStyle name="Tusental 121 3 2 2" xfId="44204"/>
    <cellStyle name="Tusental 121 3 3" xfId="44205"/>
    <cellStyle name="Tusental 121 3 3 2" xfId="44206"/>
    <cellStyle name="Tusental 121 3 4" xfId="44207"/>
    <cellStyle name="Tusental 121 4" xfId="44208"/>
    <cellStyle name="Tusental 121 4 2" xfId="44209"/>
    <cellStyle name="Tusental 121 4 2 2" xfId="44210"/>
    <cellStyle name="Tusental 121 4 3" xfId="44211"/>
    <cellStyle name="Tusental 121 4 3 2" xfId="44212"/>
    <cellStyle name="Tusental 121 4 4" xfId="44213"/>
    <cellStyle name="Tusental 121 5" xfId="44214"/>
    <cellStyle name="Tusental 121 5 2" xfId="44215"/>
    <cellStyle name="Tusental 121 6" xfId="44216"/>
    <cellStyle name="Tusental 121 6 2" xfId="44217"/>
    <cellStyle name="Tusental 121 7" xfId="44218"/>
    <cellStyle name="Tusental 122" xfId="44219"/>
    <cellStyle name="Tusental 122 2" xfId="44220"/>
    <cellStyle name="Tusental 122 2 2" xfId="44221"/>
    <cellStyle name="Tusental 122 2 2 2" xfId="44222"/>
    <cellStyle name="Tusental 122 2 2 2 2" xfId="44223"/>
    <cellStyle name="Tusental 122 2 2 3" xfId="44224"/>
    <cellStyle name="Tusental 122 2 2 3 2" xfId="44225"/>
    <cellStyle name="Tusental 122 2 2 4" xfId="44226"/>
    <cellStyle name="Tusental 122 2 3" xfId="44227"/>
    <cellStyle name="Tusental 122 2 3 2" xfId="44228"/>
    <cellStyle name="Tusental 122 2 4" xfId="44229"/>
    <cellStyle name="Tusental 122 2 4 2" xfId="44230"/>
    <cellStyle name="Tusental 122 2 5" xfId="44231"/>
    <cellStyle name="Tusental 122 2 5 2" xfId="44232"/>
    <cellStyle name="Tusental 122 2 6" xfId="44233"/>
    <cellStyle name="Tusental 122 3" xfId="44234"/>
    <cellStyle name="Tusental 122 3 2" xfId="44235"/>
    <cellStyle name="Tusental 122 3 2 2" xfId="44236"/>
    <cellStyle name="Tusental 122 3 3" xfId="44237"/>
    <cellStyle name="Tusental 122 3 3 2" xfId="44238"/>
    <cellStyle name="Tusental 122 3 4" xfId="44239"/>
    <cellStyle name="Tusental 122 4" xfId="44240"/>
    <cellStyle name="Tusental 122 4 2" xfId="44241"/>
    <cellStyle name="Tusental 122 4 2 2" xfId="44242"/>
    <cellStyle name="Tusental 122 4 3" xfId="44243"/>
    <cellStyle name="Tusental 122 4 3 2" xfId="44244"/>
    <cellStyle name="Tusental 122 4 4" xfId="44245"/>
    <cellStyle name="Tusental 122 5" xfId="44246"/>
    <cellStyle name="Tusental 122 5 2" xfId="44247"/>
    <cellStyle name="Tusental 122 6" xfId="44248"/>
    <cellStyle name="Tusental 122 6 2" xfId="44249"/>
    <cellStyle name="Tusental 122 7" xfId="44250"/>
    <cellStyle name="Tusental 123" xfId="44251"/>
    <cellStyle name="Tusental 123 2" xfId="44252"/>
    <cellStyle name="Tusental 123 2 2" xfId="44253"/>
    <cellStyle name="Tusental 123 2 2 2" xfId="44254"/>
    <cellStyle name="Tusental 123 2 2 2 2" xfId="44255"/>
    <cellStyle name="Tusental 123 2 2 3" xfId="44256"/>
    <cellStyle name="Tusental 123 2 2 3 2" xfId="44257"/>
    <cellStyle name="Tusental 123 2 2 4" xfId="44258"/>
    <cellStyle name="Tusental 123 2 3" xfId="44259"/>
    <cellStyle name="Tusental 123 2 3 2" xfId="44260"/>
    <cellStyle name="Tusental 123 2 4" xfId="44261"/>
    <cellStyle name="Tusental 123 2 4 2" xfId="44262"/>
    <cellStyle name="Tusental 123 2 5" xfId="44263"/>
    <cellStyle name="Tusental 123 2 5 2" xfId="44264"/>
    <cellStyle name="Tusental 123 2 6" xfId="44265"/>
    <cellStyle name="Tusental 123 3" xfId="44266"/>
    <cellStyle name="Tusental 123 3 2" xfId="44267"/>
    <cellStyle name="Tusental 123 3 2 2" xfId="44268"/>
    <cellStyle name="Tusental 123 3 3" xfId="44269"/>
    <cellStyle name="Tusental 123 3 3 2" xfId="44270"/>
    <cellStyle name="Tusental 123 3 4" xfId="44271"/>
    <cellStyle name="Tusental 123 4" xfId="44272"/>
    <cellStyle name="Tusental 123 4 2" xfId="44273"/>
    <cellStyle name="Tusental 123 4 2 2" xfId="44274"/>
    <cellStyle name="Tusental 123 4 3" xfId="44275"/>
    <cellStyle name="Tusental 123 4 3 2" xfId="44276"/>
    <cellStyle name="Tusental 123 4 4" xfId="44277"/>
    <cellStyle name="Tusental 123 5" xfId="44278"/>
    <cellStyle name="Tusental 123 5 2" xfId="44279"/>
    <cellStyle name="Tusental 123 6" xfId="44280"/>
    <cellStyle name="Tusental 123 6 2" xfId="44281"/>
    <cellStyle name="Tusental 123 7" xfId="44282"/>
    <cellStyle name="Tusental 124" xfId="44283"/>
    <cellStyle name="Tusental 124 2" xfId="44284"/>
    <cellStyle name="Tusental 124 2 2" xfId="44285"/>
    <cellStyle name="Tusental 124 2 2 2" xfId="44286"/>
    <cellStyle name="Tusental 124 2 2 2 2" xfId="44287"/>
    <cellStyle name="Tusental 124 2 2 3" xfId="44288"/>
    <cellStyle name="Tusental 124 2 2 3 2" xfId="44289"/>
    <cellStyle name="Tusental 124 2 2 4" xfId="44290"/>
    <cellStyle name="Tusental 124 2 3" xfId="44291"/>
    <cellStyle name="Tusental 124 2 3 2" xfId="44292"/>
    <cellStyle name="Tusental 124 2 4" xfId="44293"/>
    <cellStyle name="Tusental 124 2 4 2" xfId="44294"/>
    <cellStyle name="Tusental 124 2 5" xfId="44295"/>
    <cellStyle name="Tusental 124 2 5 2" xfId="44296"/>
    <cellStyle name="Tusental 124 2 6" xfId="44297"/>
    <cellStyle name="Tusental 124 3" xfId="44298"/>
    <cellStyle name="Tusental 124 3 2" xfId="44299"/>
    <cellStyle name="Tusental 124 3 2 2" xfId="44300"/>
    <cellStyle name="Tusental 124 3 3" xfId="44301"/>
    <cellStyle name="Tusental 124 3 3 2" xfId="44302"/>
    <cellStyle name="Tusental 124 3 4" xfId="44303"/>
    <cellStyle name="Tusental 124 4" xfId="44304"/>
    <cellStyle name="Tusental 124 4 2" xfId="44305"/>
    <cellStyle name="Tusental 124 4 2 2" xfId="44306"/>
    <cellStyle name="Tusental 124 4 3" xfId="44307"/>
    <cellStyle name="Tusental 124 4 3 2" xfId="44308"/>
    <cellStyle name="Tusental 124 4 4" xfId="44309"/>
    <cellStyle name="Tusental 124 5" xfId="44310"/>
    <cellStyle name="Tusental 124 5 2" xfId="44311"/>
    <cellStyle name="Tusental 124 6" xfId="44312"/>
    <cellStyle name="Tusental 124 6 2" xfId="44313"/>
    <cellStyle name="Tusental 124 7" xfId="44314"/>
    <cellStyle name="Tusental 125" xfId="44315"/>
    <cellStyle name="Tusental 125 2" xfId="44316"/>
    <cellStyle name="Tusental 125 2 2" xfId="44317"/>
    <cellStyle name="Tusental 125 2 2 2" xfId="44318"/>
    <cellStyle name="Tusental 125 2 2 2 2" xfId="44319"/>
    <cellStyle name="Tusental 125 2 2 3" xfId="44320"/>
    <cellStyle name="Tusental 125 2 2 3 2" xfId="44321"/>
    <cellStyle name="Tusental 125 2 2 4" xfId="44322"/>
    <cellStyle name="Tusental 125 2 3" xfId="44323"/>
    <cellStyle name="Tusental 125 2 3 2" xfId="44324"/>
    <cellStyle name="Tusental 125 2 4" xfId="44325"/>
    <cellStyle name="Tusental 125 2 4 2" xfId="44326"/>
    <cellStyle name="Tusental 125 2 5" xfId="44327"/>
    <cellStyle name="Tusental 125 2 5 2" xfId="44328"/>
    <cellStyle name="Tusental 125 2 6" xfId="44329"/>
    <cellStyle name="Tusental 125 3" xfId="44330"/>
    <cellStyle name="Tusental 125 3 2" xfId="44331"/>
    <cellStyle name="Tusental 125 3 2 2" xfId="44332"/>
    <cellStyle name="Tusental 125 3 3" xfId="44333"/>
    <cellStyle name="Tusental 125 3 3 2" xfId="44334"/>
    <cellStyle name="Tusental 125 3 4" xfId="44335"/>
    <cellStyle name="Tusental 125 4" xfId="44336"/>
    <cellStyle name="Tusental 125 4 2" xfId="44337"/>
    <cellStyle name="Tusental 125 4 2 2" xfId="44338"/>
    <cellStyle name="Tusental 125 4 3" xfId="44339"/>
    <cellStyle name="Tusental 125 4 3 2" xfId="44340"/>
    <cellStyle name="Tusental 125 4 4" xfId="44341"/>
    <cellStyle name="Tusental 125 5" xfId="44342"/>
    <cellStyle name="Tusental 125 5 2" xfId="44343"/>
    <cellStyle name="Tusental 125 6" xfId="44344"/>
    <cellStyle name="Tusental 125 6 2" xfId="44345"/>
    <cellStyle name="Tusental 125 7" xfId="44346"/>
    <cellStyle name="Tusental 126" xfId="44347"/>
    <cellStyle name="Tusental 126 2" xfId="44348"/>
    <cellStyle name="Tusental 126 2 2" xfId="44349"/>
    <cellStyle name="Tusental 126 2 2 2" xfId="44350"/>
    <cellStyle name="Tusental 126 2 2 2 2" xfId="44351"/>
    <cellStyle name="Tusental 126 2 2 3" xfId="44352"/>
    <cellStyle name="Tusental 126 2 2 3 2" xfId="44353"/>
    <cellStyle name="Tusental 126 2 2 4" xfId="44354"/>
    <cellStyle name="Tusental 126 2 3" xfId="44355"/>
    <cellStyle name="Tusental 126 2 3 2" xfId="44356"/>
    <cellStyle name="Tusental 126 2 4" xfId="44357"/>
    <cellStyle name="Tusental 126 2 4 2" xfId="44358"/>
    <cellStyle name="Tusental 126 2 5" xfId="44359"/>
    <cellStyle name="Tusental 126 2 5 2" xfId="44360"/>
    <cellStyle name="Tusental 126 2 6" xfId="44361"/>
    <cellStyle name="Tusental 126 3" xfId="44362"/>
    <cellStyle name="Tusental 126 3 2" xfId="44363"/>
    <cellStyle name="Tusental 126 3 2 2" xfId="44364"/>
    <cellStyle name="Tusental 126 3 3" xfId="44365"/>
    <cellStyle name="Tusental 126 3 3 2" xfId="44366"/>
    <cellStyle name="Tusental 126 3 4" xfId="44367"/>
    <cellStyle name="Tusental 126 4" xfId="44368"/>
    <cellStyle name="Tusental 126 4 2" xfId="44369"/>
    <cellStyle name="Tusental 126 4 2 2" xfId="44370"/>
    <cellStyle name="Tusental 126 4 3" xfId="44371"/>
    <cellStyle name="Tusental 126 4 3 2" xfId="44372"/>
    <cellStyle name="Tusental 126 4 4" xfId="44373"/>
    <cellStyle name="Tusental 126 5" xfId="44374"/>
    <cellStyle name="Tusental 126 5 2" xfId="44375"/>
    <cellStyle name="Tusental 126 6" xfId="44376"/>
    <cellStyle name="Tusental 126 6 2" xfId="44377"/>
    <cellStyle name="Tusental 126 7" xfId="44378"/>
    <cellStyle name="Tusental 127" xfId="44379"/>
    <cellStyle name="Tusental 127 2" xfId="44380"/>
    <cellStyle name="Tusental 127 2 2" xfId="44381"/>
    <cellStyle name="Tusental 127 2 2 2" xfId="44382"/>
    <cellStyle name="Tusental 127 2 2 2 2" xfId="44383"/>
    <cellStyle name="Tusental 127 2 2 3" xfId="44384"/>
    <cellStyle name="Tusental 127 2 2 3 2" xfId="44385"/>
    <cellStyle name="Tusental 127 2 2 4" xfId="44386"/>
    <cellStyle name="Tusental 127 2 3" xfId="44387"/>
    <cellStyle name="Tusental 127 2 3 2" xfId="44388"/>
    <cellStyle name="Tusental 127 2 4" xfId="44389"/>
    <cellStyle name="Tusental 127 2 4 2" xfId="44390"/>
    <cellStyle name="Tusental 127 2 5" xfId="44391"/>
    <cellStyle name="Tusental 127 2 5 2" xfId="44392"/>
    <cellStyle name="Tusental 127 2 6" xfId="44393"/>
    <cellStyle name="Tusental 127 3" xfId="44394"/>
    <cellStyle name="Tusental 127 3 2" xfId="44395"/>
    <cellStyle name="Tusental 127 3 2 2" xfId="44396"/>
    <cellStyle name="Tusental 127 3 3" xfId="44397"/>
    <cellStyle name="Tusental 127 3 3 2" xfId="44398"/>
    <cellStyle name="Tusental 127 3 4" xfId="44399"/>
    <cellStyle name="Tusental 127 4" xfId="44400"/>
    <cellStyle name="Tusental 127 4 2" xfId="44401"/>
    <cellStyle name="Tusental 127 4 2 2" xfId="44402"/>
    <cellStyle name="Tusental 127 4 3" xfId="44403"/>
    <cellStyle name="Tusental 127 4 3 2" xfId="44404"/>
    <cellStyle name="Tusental 127 4 4" xfId="44405"/>
    <cellStyle name="Tusental 127 5" xfId="44406"/>
    <cellStyle name="Tusental 127 5 2" xfId="44407"/>
    <cellStyle name="Tusental 127 6" xfId="44408"/>
    <cellStyle name="Tusental 127 6 2" xfId="44409"/>
    <cellStyle name="Tusental 127 7" xfId="44410"/>
    <cellStyle name="Tusental 128" xfId="44411"/>
    <cellStyle name="Tusental 128 2" xfId="44412"/>
    <cellStyle name="Tusental 128 2 2" xfId="44413"/>
    <cellStyle name="Tusental 128 2 2 2" xfId="44414"/>
    <cellStyle name="Tusental 128 2 2 2 2" xfId="44415"/>
    <cellStyle name="Tusental 128 2 2 3" xfId="44416"/>
    <cellStyle name="Tusental 128 2 2 3 2" xfId="44417"/>
    <cellStyle name="Tusental 128 2 2 4" xfId="44418"/>
    <cellStyle name="Tusental 128 2 3" xfId="44419"/>
    <cellStyle name="Tusental 128 2 3 2" xfId="44420"/>
    <cellStyle name="Tusental 128 2 4" xfId="44421"/>
    <cellStyle name="Tusental 128 2 4 2" xfId="44422"/>
    <cellStyle name="Tusental 128 2 5" xfId="44423"/>
    <cellStyle name="Tusental 128 2 5 2" xfId="44424"/>
    <cellStyle name="Tusental 128 2 6" xfId="44425"/>
    <cellStyle name="Tusental 128 3" xfId="44426"/>
    <cellStyle name="Tusental 128 3 2" xfId="44427"/>
    <cellStyle name="Tusental 128 3 2 2" xfId="44428"/>
    <cellStyle name="Tusental 128 3 3" xfId="44429"/>
    <cellStyle name="Tusental 128 3 3 2" xfId="44430"/>
    <cellStyle name="Tusental 128 3 4" xfId="44431"/>
    <cellStyle name="Tusental 128 4" xfId="44432"/>
    <cellStyle name="Tusental 128 4 2" xfId="44433"/>
    <cellStyle name="Tusental 128 4 2 2" xfId="44434"/>
    <cellStyle name="Tusental 128 4 3" xfId="44435"/>
    <cellStyle name="Tusental 128 4 3 2" xfId="44436"/>
    <cellStyle name="Tusental 128 4 4" xfId="44437"/>
    <cellStyle name="Tusental 128 5" xfId="44438"/>
    <cellStyle name="Tusental 128 5 2" xfId="44439"/>
    <cellStyle name="Tusental 128 6" xfId="44440"/>
    <cellStyle name="Tusental 128 6 2" xfId="44441"/>
    <cellStyle name="Tusental 128 7" xfId="44442"/>
    <cellStyle name="Tusental 129" xfId="44443"/>
    <cellStyle name="Tusental 129 2" xfId="44444"/>
    <cellStyle name="Tusental 129 2 2" xfId="44445"/>
    <cellStyle name="Tusental 129 2 2 2" xfId="44446"/>
    <cellStyle name="Tusental 129 2 2 2 2" xfId="44447"/>
    <cellStyle name="Tusental 129 2 2 3" xfId="44448"/>
    <cellStyle name="Tusental 129 2 2 3 2" xfId="44449"/>
    <cellStyle name="Tusental 129 2 2 4" xfId="44450"/>
    <cellStyle name="Tusental 129 2 3" xfId="44451"/>
    <cellStyle name="Tusental 129 2 3 2" xfId="44452"/>
    <cellStyle name="Tusental 129 2 4" xfId="44453"/>
    <cellStyle name="Tusental 129 2 4 2" xfId="44454"/>
    <cellStyle name="Tusental 129 2 5" xfId="44455"/>
    <cellStyle name="Tusental 129 2 5 2" xfId="44456"/>
    <cellStyle name="Tusental 129 2 6" xfId="44457"/>
    <cellStyle name="Tusental 129 3" xfId="44458"/>
    <cellStyle name="Tusental 129 3 2" xfId="44459"/>
    <cellStyle name="Tusental 129 3 2 2" xfId="44460"/>
    <cellStyle name="Tusental 129 3 3" xfId="44461"/>
    <cellStyle name="Tusental 129 3 3 2" xfId="44462"/>
    <cellStyle name="Tusental 129 3 4" xfId="44463"/>
    <cellStyle name="Tusental 129 4" xfId="44464"/>
    <cellStyle name="Tusental 129 4 2" xfId="44465"/>
    <cellStyle name="Tusental 129 4 2 2" xfId="44466"/>
    <cellStyle name="Tusental 129 4 3" xfId="44467"/>
    <cellStyle name="Tusental 129 4 3 2" xfId="44468"/>
    <cellStyle name="Tusental 129 4 4" xfId="44469"/>
    <cellStyle name="Tusental 129 5" xfId="44470"/>
    <cellStyle name="Tusental 129 5 2" xfId="44471"/>
    <cellStyle name="Tusental 129 6" xfId="44472"/>
    <cellStyle name="Tusental 129 6 2" xfId="44473"/>
    <cellStyle name="Tusental 129 7" xfId="44474"/>
    <cellStyle name="Tusental 13" xfId="44475"/>
    <cellStyle name="Tusental 13 2" xfId="44476"/>
    <cellStyle name="Tusental 13 2 2" xfId="44477"/>
    <cellStyle name="Tusental 13 2 2 2" xfId="44478"/>
    <cellStyle name="Tusental 13 2 2 2 2" xfId="44479"/>
    <cellStyle name="Tusental 13 2 2 2 2 2" xfId="44480"/>
    <cellStyle name="Tusental 13 2 2 2 3" xfId="44481"/>
    <cellStyle name="Tusental 13 2 2 2 3 2" xfId="44482"/>
    <cellStyle name="Tusental 13 2 2 2 4" xfId="44483"/>
    <cellStyle name="Tusental 13 2 2 3" xfId="44484"/>
    <cellStyle name="Tusental 13 2 2 3 2" xfId="44485"/>
    <cellStyle name="Tusental 13 2 2 4" xfId="44486"/>
    <cellStyle name="Tusental 13 2 2 4 2" xfId="44487"/>
    <cellStyle name="Tusental 13 2 2 5" xfId="44488"/>
    <cellStyle name="Tusental 13 2 2 5 2" xfId="44489"/>
    <cellStyle name="Tusental 13 2 2 6" xfId="44490"/>
    <cellStyle name="Tusental 13 2 3" xfId="44491"/>
    <cellStyle name="Tusental 13 2 3 2" xfId="44492"/>
    <cellStyle name="Tusental 13 2 3 2 2" xfId="44493"/>
    <cellStyle name="Tusental 13 2 3 3" xfId="44494"/>
    <cellStyle name="Tusental 13 2 3 3 2" xfId="44495"/>
    <cellStyle name="Tusental 13 2 3 4" xfId="44496"/>
    <cellStyle name="Tusental 13 2 4" xfId="44497"/>
    <cellStyle name="Tusental 13 2 4 2" xfId="44498"/>
    <cellStyle name="Tusental 13 2 4 2 2" xfId="44499"/>
    <cellStyle name="Tusental 13 2 4 3" xfId="44500"/>
    <cellStyle name="Tusental 13 2 4 3 2" xfId="44501"/>
    <cellStyle name="Tusental 13 2 4 4" xfId="44502"/>
    <cellStyle name="Tusental 13 2 5" xfId="44503"/>
    <cellStyle name="Tusental 13 2 5 2" xfId="44504"/>
    <cellStyle name="Tusental 13 2 6" xfId="44505"/>
    <cellStyle name="Tusental 13 2 6 2" xfId="44506"/>
    <cellStyle name="Tusental 13 2 7" xfId="44507"/>
    <cellStyle name="Tusental 13 3" xfId="44508"/>
    <cellStyle name="Tusental 13 4" xfId="44509"/>
    <cellStyle name="Tusental 130" xfId="44510"/>
    <cellStyle name="Tusental 130 2" xfId="44511"/>
    <cellStyle name="Tusental 130 2 2" xfId="44512"/>
    <cellStyle name="Tusental 130 2 2 2" xfId="44513"/>
    <cellStyle name="Tusental 130 2 2 2 2" xfId="44514"/>
    <cellStyle name="Tusental 130 2 2 3" xfId="44515"/>
    <cellStyle name="Tusental 130 2 2 3 2" xfId="44516"/>
    <cellStyle name="Tusental 130 2 2 4" xfId="44517"/>
    <cellStyle name="Tusental 130 2 3" xfId="44518"/>
    <cellStyle name="Tusental 130 2 3 2" xfId="44519"/>
    <cellStyle name="Tusental 130 2 4" xfId="44520"/>
    <cellStyle name="Tusental 130 2 4 2" xfId="44521"/>
    <cellStyle name="Tusental 130 2 5" xfId="44522"/>
    <cellStyle name="Tusental 130 2 5 2" xfId="44523"/>
    <cellStyle name="Tusental 130 2 6" xfId="44524"/>
    <cellStyle name="Tusental 130 3" xfId="44525"/>
    <cellStyle name="Tusental 130 3 2" xfId="44526"/>
    <cellStyle name="Tusental 130 3 2 2" xfId="44527"/>
    <cellStyle name="Tusental 130 3 3" xfId="44528"/>
    <cellStyle name="Tusental 130 3 3 2" xfId="44529"/>
    <cellStyle name="Tusental 130 3 4" xfId="44530"/>
    <cellStyle name="Tusental 130 4" xfId="44531"/>
    <cellStyle name="Tusental 130 4 2" xfId="44532"/>
    <cellStyle name="Tusental 130 4 2 2" xfId="44533"/>
    <cellStyle name="Tusental 130 4 3" xfId="44534"/>
    <cellStyle name="Tusental 130 4 3 2" xfId="44535"/>
    <cellStyle name="Tusental 130 4 4" xfId="44536"/>
    <cellStyle name="Tusental 130 5" xfId="44537"/>
    <cellStyle name="Tusental 130 5 2" xfId="44538"/>
    <cellStyle name="Tusental 130 6" xfId="44539"/>
    <cellStyle name="Tusental 130 6 2" xfId="44540"/>
    <cellStyle name="Tusental 130 7" xfId="44541"/>
    <cellStyle name="Tusental 131" xfId="44542"/>
    <cellStyle name="Tusental 131 2" xfId="44543"/>
    <cellStyle name="Tusental 131 2 2" xfId="44544"/>
    <cellStyle name="Tusental 131 2 2 2" xfId="44545"/>
    <cellStyle name="Tusental 131 2 2 2 2" xfId="44546"/>
    <cellStyle name="Tusental 131 2 2 3" xfId="44547"/>
    <cellStyle name="Tusental 131 2 2 3 2" xfId="44548"/>
    <cellStyle name="Tusental 131 2 2 4" xfId="44549"/>
    <cellStyle name="Tusental 131 2 3" xfId="44550"/>
    <cellStyle name="Tusental 131 2 3 2" xfId="44551"/>
    <cellStyle name="Tusental 131 2 4" xfId="44552"/>
    <cellStyle name="Tusental 131 2 4 2" xfId="44553"/>
    <cellStyle name="Tusental 131 2 5" xfId="44554"/>
    <cellStyle name="Tusental 131 2 5 2" xfId="44555"/>
    <cellStyle name="Tusental 131 2 6" xfId="44556"/>
    <cellStyle name="Tusental 131 3" xfId="44557"/>
    <cellStyle name="Tusental 131 3 2" xfId="44558"/>
    <cellStyle name="Tusental 131 3 2 2" xfId="44559"/>
    <cellStyle name="Tusental 131 3 3" xfId="44560"/>
    <cellStyle name="Tusental 131 3 3 2" xfId="44561"/>
    <cellStyle name="Tusental 131 3 4" xfId="44562"/>
    <cellStyle name="Tusental 131 4" xfId="44563"/>
    <cellStyle name="Tusental 131 4 2" xfId="44564"/>
    <cellStyle name="Tusental 131 4 2 2" xfId="44565"/>
    <cellStyle name="Tusental 131 4 3" xfId="44566"/>
    <cellStyle name="Tusental 131 4 3 2" xfId="44567"/>
    <cellStyle name="Tusental 131 4 4" xfId="44568"/>
    <cellStyle name="Tusental 131 5" xfId="44569"/>
    <cellStyle name="Tusental 131 5 2" xfId="44570"/>
    <cellStyle name="Tusental 131 6" xfId="44571"/>
    <cellStyle name="Tusental 131 6 2" xfId="44572"/>
    <cellStyle name="Tusental 131 7" xfId="44573"/>
    <cellStyle name="Tusental 132" xfId="44574"/>
    <cellStyle name="Tusental 132 2" xfId="44575"/>
    <cellStyle name="Tusental 132 2 2" xfId="44576"/>
    <cellStyle name="Tusental 132 2 2 2" xfId="44577"/>
    <cellStyle name="Tusental 132 2 2 2 2" xfId="44578"/>
    <cellStyle name="Tusental 132 2 2 3" xfId="44579"/>
    <cellStyle name="Tusental 132 2 2 3 2" xfId="44580"/>
    <cellStyle name="Tusental 132 2 2 4" xfId="44581"/>
    <cellStyle name="Tusental 132 2 3" xfId="44582"/>
    <cellStyle name="Tusental 132 2 3 2" xfId="44583"/>
    <cellStyle name="Tusental 132 2 4" xfId="44584"/>
    <cellStyle name="Tusental 132 2 4 2" xfId="44585"/>
    <cellStyle name="Tusental 132 2 5" xfId="44586"/>
    <cellStyle name="Tusental 132 2 5 2" xfId="44587"/>
    <cellStyle name="Tusental 132 2 6" xfId="44588"/>
    <cellStyle name="Tusental 132 3" xfId="44589"/>
    <cellStyle name="Tusental 132 3 2" xfId="44590"/>
    <cellStyle name="Tusental 132 3 2 2" xfId="44591"/>
    <cellStyle name="Tusental 132 3 3" xfId="44592"/>
    <cellStyle name="Tusental 132 3 3 2" xfId="44593"/>
    <cellStyle name="Tusental 132 3 4" xfId="44594"/>
    <cellStyle name="Tusental 132 4" xfId="44595"/>
    <cellStyle name="Tusental 132 4 2" xfId="44596"/>
    <cellStyle name="Tusental 132 4 2 2" xfId="44597"/>
    <cellStyle name="Tusental 132 4 3" xfId="44598"/>
    <cellStyle name="Tusental 132 4 3 2" xfId="44599"/>
    <cellStyle name="Tusental 132 4 4" xfId="44600"/>
    <cellStyle name="Tusental 132 5" xfId="44601"/>
    <cellStyle name="Tusental 132 5 2" xfId="44602"/>
    <cellStyle name="Tusental 132 6" xfId="44603"/>
    <cellStyle name="Tusental 132 6 2" xfId="44604"/>
    <cellStyle name="Tusental 132 7" xfId="44605"/>
    <cellStyle name="Tusental 133" xfId="44606"/>
    <cellStyle name="Tusental 133 2" xfId="44607"/>
    <cellStyle name="Tusental 133 2 2" xfId="44608"/>
    <cellStyle name="Tusental 133 2 2 2" xfId="44609"/>
    <cellStyle name="Tusental 133 2 2 2 2" xfId="44610"/>
    <cellStyle name="Tusental 133 2 2 3" xfId="44611"/>
    <cellStyle name="Tusental 133 2 2 3 2" xfId="44612"/>
    <cellStyle name="Tusental 133 2 2 4" xfId="44613"/>
    <cellStyle name="Tusental 133 2 3" xfId="44614"/>
    <cellStyle name="Tusental 133 2 3 2" xfId="44615"/>
    <cellStyle name="Tusental 133 2 4" xfId="44616"/>
    <cellStyle name="Tusental 133 2 4 2" xfId="44617"/>
    <cellStyle name="Tusental 133 2 5" xfId="44618"/>
    <cellStyle name="Tusental 133 2 5 2" xfId="44619"/>
    <cellStyle name="Tusental 133 2 6" xfId="44620"/>
    <cellStyle name="Tusental 133 3" xfId="44621"/>
    <cellStyle name="Tusental 133 3 2" xfId="44622"/>
    <cellStyle name="Tusental 133 3 2 2" xfId="44623"/>
    <cellStyle name="Tusental 133 3 3" xfId="44624"/>
    <cellStyle name="Tusental 133 3 3 2" xfId="44625"/>
    <cellStyle name="Tusental 133 3 4" xfId="44626"/>
    <cellStyle name="Tusental 133 4" xfId="44627"/>
    <cellStyle name="Tusental 133 4 2" xfId="44628"/>
    <cellStyle name="Tusental 133 4 2 2" xfId="44629"/>
    <cellStyle name="Tusental 133 4 3" xfId="44630"/>
    <cellStyle name="Tusental 133 4 3 2" xfId="44631"/>
    <cellStyle name="Tusental 133 4 4" xfId="44632"/>
    <cellStyle name="Tusental 133 5" xfId="44633"/>
    <cellStyle name="Tusental 133 5 2" xfId="44634"/>
    <cellStyle name="Tusental 133 6" xfId="44635"/>
    <cellStyle name="Tusental 133 6 2" xfId="44636"/>
    <cellStyle name="Tusental 133 7" xfId="44637"/>
    <cellStyle name="Tusental 134" xfId="44638"/>
    <cellStyle name="Tusental 134 2" xfId="44639"/>
    <cellStyle name="Tusental 134 2 2" xfId="44640"/>
    <cellStyle name="Tusental 134 2 2 2" xfId="44641"/>
    <cellStyle name="Tusental 134 2 2 2 2" xfId="44642"/>
    <cellStyle name="Tusental 134 2 2 3" xfId="44643"/>
    <cellStyle name="Tusental 134 2 2 3 2" xfId="44644"/>
    <cellStyle name="Tusental 134 2 2 4" xfId="44645"/>
    <cellStyle name="Tusental 134 2 3" xfId="44646"/>
    <cellStyle name="Tusental 134 2 3 2" xfId="44647"/>
    <cellStyle name="Tusental 134 2 4" xfId="44648"/>
    <cellStyle name="Tusental 134 2 4 2" xfId="44649"/>
    <cellStyle name="Tusental 134 2 5" xfId="44650"/>
    <cellStyle name="Tusental 134 2 5 2" xfId="44651"/>
    <cellStyle name="Tusental 134 2 6" xfId="44652"/>
    <cellStyle name="Tusental 134 3" xfId="44653"/>
    <cellStyle name="Tusental 134 3 2" xfId="44654"/>
    <cellStyle name="Tusental 134 3 2 2" xfId="44655"/>
    <cellStyle name="Tusental 134 3 3" xfId="44656"/>
    <cellStyle name="Tusental 134 3 3 2" xfId="44657"/>
    <cellStyle name="Tusental 134 3 4" xfId="44658"/>
    <cellStyle name="Tusental 134 4" xfId="44659"/>
    <cellStyle name="Tusental 134 4 2" xfId="44660"/>
    <cellStyle name="Tusental 134 4 2 2" xfId="44661"/>
    <cellStyle name="Tusental 134 4 3" xfId="44662"/>
    <cellStyle name="Tusental 134 4 3 2" xfId="44663"/>
    <cellStyle name="Tusental 134 4 4" xfId="44664"/>
    <cellStyle name="Tusental 134 5" xfId="44665"/>
    <cellStyle name="Tusental 134 5 2" xfId="44666"/>
    <cellStyle name="Tusental 134 6" xfId="44667"/>
    <cellStyle name="Tusental 134 6 2" xfId="44668"/>
    <cellStyle name="Tusental 134 7" xfId="44669"/>
    <cellStyle name="Tusental 135" xfId="44670"/>
    <cellStyle name="Tusental 135 2" xfId="44671"/>
    <cellStyle name="Tusental 135 2 2" xfId="44672"/>
    <cellStyle name="Tusental 135 2 2 2" xfId="44673"/>
    <cellStyle name="Tusental 135 2 2 2 2" xfId="44674"/>
    <cellStyle name="Tusental 135 2 2 3" xfId="44675"/>
    <cellStyle name="Tusental 135 2 2 3 2" xfId="44676"/>
    <cellStyle name="Tusental 135 2 2 4" xfId="44677"/>
    <cellStyle name="Tusental 135 2 3" xfId="44678"/>
    <cellStyle name="Tusental 135 2 3 2" xfId="44679"/>
    <cellStyle name="Tusental 135 2 4" xfId="44680"/>
    <cellStyle name="Tusental 135 2 4 2" xfId="44681"/>
    <cellStyle name="Tusental 135 2 5" xfId="44682"/>
    <cellStyle name="Tusental 135 2 5 2" xfId="44683"/>
    <cellStyle name="Tusental 135 2 6" xfId="44684"/>
    <cellStyle name="Tusental 135 3" xfId="44685"/>
    <cellStyle name="Tusental 135 3 2" xfId="44686"/>
    <cellStyle name="Tusental 135 3 2 2" xfId="44687"/>
    <cellStyle name="Tusental 135 3 3" xfId="44688"/>
    <cellStyle name="Tusental 135 3 3 2" xfId="44689"/>
    <cellStyle name="Tusental 135 3 4" xfId="44690"/>
    <cellStyle name="Tusental 135 4" xfId="44691"/>
    <cellStyle name="Tusental 135 4 2" xfId="44692"/>
    <cellStyle name="Tusental 135 4 2 2" xfId="44693"/>
    <cellStyle name="Tusental 135 4 3" xfId="44694"/>
    <cellStyle name="Tusental 135 4 3 2" xfId="44695"/>
    <cellStyle name="Tusental 135 4 4" xfId="44696"/>
    <cellStyle name="Tusental 135 5" xfId="44697"/>
    <cellStyle name="Tusental 135 5 2" xfId="44698"/>
    <cellStyle name="Tusental 135 6" xfId="44699"/>
    <cellStyle name="Tusental 135 6 2" xfId="44700"/>
    <cellStyle name="Tusental 135 7" xfId="44701"/>
    <cellStyle name="Tusental 136" xfId="44702"/>
    <cellStyle name="Tusental 136 2" xfId="44703"/>
    <cellStyle name="Tusental 136 2 2" xfId="44704"/>
    <cellStyle name="Tusental 136 2 2 2" xfId="44705"/>
    <cellStyle name="Tusental 136 2 2 2 2" xfId="44706"/>
    <cellStyle name="Tusental 136 2 2 3" xfId="44707"/>
    <cellStyle name="Tusental 136 2 2 3 2" xfId="44708"/>
    <cellStyle name="Tusental 136 2 2 4" xfId="44709"/>
    <cellStyle name="Tusental 136 2 3" xfId="44710"/>
    <cellStyle name="Tusental 136 2 3 2" xfId="44711"/>
    <cellStyle name="Tusental 136 2 4" xfId="44712"/>
    <cellStyle name="Tusental 136 2 4 2" xfId="44713"/>
    <cellStyle name="Tusental 136 2 5" xfId="44714"/>
    <cellStyle name="Tusental 136 2 5 2" xfId="44715"/>
    <cellStyle name="Tusental 136 2 6" xfId="44716"/>
    <cellStyle name="Tusental 136 3" xfId="44717"/>
    <cellStyle name="Tusental 136 3 2" xfId="44718"/>
    <cellStyle name="Tusental 136 3 2 2" xfId="44719"/>
    <cellStyle name="Tusental 136 3 3" xfId="44720"/>
    <cellStyle name="Tusental 136 3 3 2" xfId="44721"/>
    <cellStyle name="Tusental 136 3 4" xfId="44722"/>
    <cellStyle name="Tusental 136 4" xfId="44723"/>
    <cellStyle name="Tusental 136 4 2" xfId="44724"/>
    <cellStyle name="Tusental 136 4 2 2" xfId="44725"/>
    <cellStyle name="Tusental 136 4 3" xfId="44726"/>
    <cellStyle name="Tusental 136 4 3 2" xfId="44727"/>
    <cellStyle name="Tusental 136 4 4" xfId="44728"/>
    <cellStyle name="Tusental 136 5" xfId="44729"/>
    <cellStyle name="Tusental 136 5 2" xfId="44730"/>
    <cellStyle name="Tusental 136 6" xfId="44731"/>
    <cellStyle name="Tusental 136 6 2" xfId="44732"/>
    <cellStyle name="Tusental 136 7" xfId="44733"/>
    <cellStyle name="Tusental 137" xfId="44734"/>
    <cellStyle name="Tusental 137 2" xfId="44735"/>
    <cellStyle name="Tusental 137 2 2" xfId="44736"/>
    <cellStyle name="Tusental 137 2 2 2" xfId="44737"/>
    <cellStyle name="Tusental 137 2 2 2 2" xfId="44738"/>
    <cellStyle name="Tusental 137 2 2 3" xfId="44739"/>
    <cellStyle name="Tusental 137 2 2 3 2" xfId="44740"/>
    <cellStyle name="Tusental 137 2 2 4" xfId="44741"/>
    <cellStyle name="Tusental 137 2 3" xfId="44742"/>
    <cellStyle name="Tusental 137 2 3 2" xfId="44743"/>
    <cellStyle name="Tusental 137 2 4" xfId="44744"/>
    <cellStyle name="Tusental 137 2 4 2" xfId="44745"/>
    <cellStyle name="Tusental 137 2 5" xfId="44746"/>
    <cellStyle name="Tusental 137 2 5 2" xfId="44747"/>
    <cellStyle name="Tusental 137 2 6" xfId="44748"/>
    <cellStyle name="Tusental 137 3" xfId="44749"/>
    <cellStyle name="Tusental 137 3 2" xfId="44750"/>
    <cellStyle name="Tusental 137 3 2 2" xfId="44751"/>
    <cellStyle name="Tusental 137 3 3" xfId="44752"/>
    <cellStyle name="Tusental 137 3 3 2" xfId="44753"/>
    <cellStyle name="Tusental 137 3 4" xfId="44754"/>
    <cellStyle name="Tusental 137 4" xfId="44755"/>
    <cellStyle name="Tusental 137 4 2" xfId="44756"/>
    <cellStyle name="Tusental 137 4 2 2" xfId="44757"/>
    <cellStyle name="Tusental 137 4 3" xfId="44758"/>
    <cellStyle name="Tusental 137 4 3 2" xfId="44759"/>
    <cellStyle name="Tusental 137 4 4" xfId="44760"/>
    <cellStyle name="Tusental 137 5" xfId="44761"/>
    <cellStyle name="Tusental 137 5 2" xfId="44762"/>
    <cellStyle name="Tusental 137 6" xfId="44763"/>
    <cellStyle name="Tusental 137 6 2" xfId="44764"/>
    <cellStyle name="Tusental 137 7" xfId="44765"/>
    <cellStyle name="Tusental 138" xfId="44766"/>
    <cellStyle name="Tusental 138 2" xfId="44767"/>
    <cellStyle name="Tusental 138 2 2" xfId="44768"/>
    <cellStyle name="Tusental 138 2 2 2" xfId="44769"/>
    <cellStyle name="Tusental 138 2 2 2 2" xfId="44770"/>
    <cellStyle name="Tusental 138 2 2 3" xfId="44771"/>
    <cellStyle name="Tusental 138 2 2 3 2" xfId="44772"/>
    <cellStyle name="Tusental 138 2 2 4" xfId="44773"/>
    <cellStyle name="Tusental 138 2 3" xfId="44774"/>
    <cellStyle name="Tusental 138 2 3 2" xfId="44775"/>
    <cellStyle name="Tusental 138 2 4" xfId="44776"/>
    <cellStyle name="Tusental 138 2 4 2" xfId="44777"/>
    <cellStyle name="Tusental 138 2 5" xfId="44778"/>
    <cellStyle name="Tusental 138 2 5 2" xfId="44779"/>
    <cellStyle name="Tusental 138 2 6" xfId="44780"/>
    <cellStyle name="Tusental 138 3" xfId="44781"/>
    <cellStyle name="Tusental 138 3 2" xfId="44782"/>
    <cellStyle name="Tusental 138 3 2 2" xfId="44783"/>
    <cellStyle name="Tusental 138 3 3" xfId="44784"/>
    <cellStyle name="Tusental 138 3 3 2" xfId="44785"/>
    <cellStyle name="Tusental 138 3 4" xfId="44786"/>
    <cellStyle name="Tusental 138 4" xfId="44787"/>
    <cellStyle name="Tusental 138 4 2" xfId="44788"/>
    <cellStyle name="Tusental 138 4 2 2" xfId="44789"/>
    <cellStyle name="Tusental 138 4 3" xfId="44790"/>
    <cellStyle name="Tusental 138 4 3 2" xfId="44791"/>
    <cellStyle name="Tusental 138 4 4" xfId="44792"/>
    <cellStyle name="Tusental 138 5" xfId="44793"/>
    <cellStyle name="Tusental 138 5 2" xfId="44794"/>
    <cellStyle name="Tusental 138 6" xfId="44795"/>
    <cellStyle name="Tusental 138 6 2" xfId="44796"/>
    <cellStyle name="Tusental 138 7" xfId="44797"/>
    <cellStyle name="Tusental 139" xfId="44798"/>
    <cellStyle name="Tusental 139 2" xfId="44799"/>
    <cellStyle name="Tusental 139 2 2" xfId="44800"/>
    <cellStyle name="Tusental 139 2 2 2" xfId="44801"/>
    <cellStyle name="Tusental 139 2 2 2 2" xfId="44802"/>
    <cellStyle name="Tusental 139 2 2 3" xfId="44803"/>
    <cellStyle name="Tusental 139 2 2 3 2" xfId="44804"/>
    <cellStyle name="Tusental 139 2 2 4" xfId="44805"/>
    <cellStyle name="Tusental 139 2 3" xfId="44806"/>
    <cellStyle name="Tusental 139 2 3 2" xfId="44807"/>
    <cellStyle name="Tusental 139 2 4" xfId="44808"/>
    <cellStyle name="Tusental 139 2 4 2" xfId="44809"/>
    <cellStyle name="Tusental 139 2 5" xfId="44810"/>
    <cellStyle name="Tusental 139 2 5 2" xfId="44811"/>
    <cellStyle name="Tusental 139 2 6" xfId="44812"/>
    <cellStyle name="Tusental 139 3" xfId="44813"/>
    <cellStyle name="Tusental 139 3 2" xfId="44814"/>
    <cellStyle name="Tusental 139 3 2 2" xfId="44815"/>
    <cellStyle name="Tusental 139 3 3" xfId="44816"/>
    <cellStyle name="Tusental 139 3 3 2" xfId="44817"/>
    <cellStyle name="Tusental 139 3 4" xfId="44818"/>
    <cellStyle name="Tusental 139 4" xfId="44819"/>
    <cellStyle name="Tusental 139 4 2" xfId="44820"/>
    <cellStyle name="Tusental 139 4 2 2" xfId="44821"/>
    <cellStyle name="Tusental 139 4 3" xfId="44822"/>
    <cellStyle name="Tusental 139 4 3 2" xfId="44823"/>
    <cellStyle name="Tusental 139 4 4" xfId="44824"/>
    <cellStyle name="Tusental 139 5" xfId="44825"/>
    <cellStyle name="Tusental 139 5 2" xfId="44826"/>
    <cellStyle name="Tusental 139 6" xfId="44827"/>
    <cellStyle name="Tusental 139 6 2" xfId="44828"/>
    <cellStyle name="Tusental 139 7" xfId="44829"/>
    <cellStyle name="Tusental 14" xfId="44830"/>
    <cellStyle name="Tusental 14 2" xfId="44831"/>
    <cellStyle name="Tusental 14 2 2" xfId="44832"/>
    <cellStyle name="Tusental 14 2 2 2" xfId="44833"/>
    <cellStyle name="Tusental 14 2 2 2 2" xfId="44834"/>
    <cellStyle name="Tusental 14 2 2 2 2 2" xfId="44835"/>
    <cellStyle name="Tusental 14 2 2 2 3" xfId="44836"/>
    <cellStyle name="Tusental 14 2 2 2 3 2" xfId="44837"/>
    <cellStyle name="Tusental 14 2 2 2 4" xfId="44838"/>
    <cellStyle name="Tusental 14 2 2 3" xfId="44839"/>
    <cellStyle name="Tusental 14 2 2 3 2" xfId="44840"/>
    <cellStyle name="Tusental 14 2 2 4" xfId="44841"/>
    <cellStyle name="Tusental 14 2 2 4 2" xfId="44842"/>
    <cellStyle name="Tusental 14 2 2 5" xfId="44843"/>
    <cellStyle name="Tusental 14 2 2 5 2" xfId="44844"/>
    <cellStyle name="Tusental 14 2 2 6" xfId="44845"/>
    <cellStyle name="Tusental 14 2 3" xfId="44846"/>
    <cellStyle name="Tusental 14 2 3 2" xfId="44847"/>
    <cellStyle name="Tusental 14 2 3 2 2" xfId="44848"/>
    <cellStyle name="Tusental 14 2 3 3" xfId="44849"/>
    <cellStyle name="Tusental 14 2 3 3 2" xfId="44850"/>
    <cellStyle name="Tusental 14 2 3 4" xfId="44851"/>
    <cellStyle name="Tusental 14 2 4" xfId="44852"/>
    <cellStyle name="Tusental 14 2 4 2" xfId="44853"/>
    <cellStyle name="Tusental 14 2 4 2 2" xfId="44854"/>
    <cellStyle name="Tusental 14 2 4 3" xfId="44855"/>
    <cellStyle name="Tusental 14 2 4 3 2" xfId="44856"/>
    <cellStyle name="Tusental 14 2 4 4" xfId="44857"/>
    <cellStyle name="Tusental 14 2 5" xfId="44858"/>
    <cellStyle name="Tusental 14 2 5 2" xfId="44859"/>
    <cellStyle name="Tusental 14 2 6" xfId="44860"/>
    <cellStyle name="Tusental 14 2 6 2" xfId="44861"/>
    <cellStyle name="Tusental 14 2 7" xfId="44862"/>
    <cellStyle name="Tusental 14 3" xfId="44863"/>
    <cellStyle name="Tusental 14 4" xfId="44864"/>
    <cellStyle name="Tusental 140" xfId="44865"/>
    <cellStyle name="Tusental 140 2" xfId="44866"/>
    <cellStyle name="Tusental 140 2 2" xfId="44867"/>
    <cellStyle name="Tusental 140 2 2 2" xfId="44868"/>
    <cellStyle name="Tusental 140 2 2 2 2" xfId="44869"/>
    <cellStyle name="Tusental 140 2 2 3" xfId="44870"/>
    <cellStyle name="Tusental 140 2 2 3 2" xfId="44871"/>
    <cellStyle name="Tusental 140 2 2 4" xfId="44872"/>
    <cellStyle name="Tusental 140 2 3" xfId="44873"/>
    <cellStyle name="Tusental 140 2 3 2" xfId="44874"/>
    <cellStyle name="Tusental 140 2 4" xfId="44875"/>
    <cellStyle name="Tusental 140 2 4 2" xfId="44876"/>
    <cellStyle name="Tusental 140 2 5" xfId="44877"/>
    <cellStyle name="Tusental 140 2 5 2" xfId="44878"/>
    <cellStyle name="Tusental 140 2 6" xfId="44879"/>
    <cellStyle name="Tusental 140 3" xfId="44880"/>
    <cellStyle name="Tusental 140 3 2" xfId="44881"/>
    <cellStyle name="Tusental 140 3 2 2" xfId="44882"/>
    <cellStyle name="Tusental 140 3 3" xfId="44883"/>
    <cellStyle name="Tusental 140 3 3 2" xfId="44884"/>
    <cellStyle name="Tusental 140 3 4" xfId="44885"/>
    <cellStyle name="Tusental 140 4" xfId="44886"/>
    <cellStyle name="Tusental 140 4 2" xfId="44887"/>
    <cellStyle name="Tusental 140 4 2 2" xfId="44888"/>
    <cellStyle name="Tusental 140 4 3" xfId="44889"/>
    <cellStyle name="Tusental 140 4 3 2" xfId="44890"/>
    <cellStyle name="Tusental 140 4 4" xfId="44891"/>
    <cellStyle name="Tusental 140 5" xfId="44892"/>
    <cellStyle name="Tusental 140 5 2" xfId="44893"/>
    <cellStyle name="Tusental 140 6" xfId="44894"/>
    <cellStyle name="Tusental 140 6 2" xfId="44895"/>
    <cellStyle name="Tusental 140 7" xfId="44896"/>
    <cellStyle name="Tusental 141" xfId="44897"/>
    <cellStyle name="Tusental 141 2" xfId="44898"/>
    <cellStyle name="Tusental 141 3" xfId="44899"/>
    <cellStyle name="Tusental 142" xfId="44900"/>
    <cellStyle name="Tusental 142 2" xfId="44901"/>
    <cellStyle name="Tusental 142 2 2" xfId="44902"/>
    <cellStyle name="Tusental 142 2 2 2" xfId="44903"/>
    <cellStyle name="Tusental 142 2 2 2 2" xfId="44904"/>
    <cellStyle name="Tusental 142 2 2 3" xfId="44905"/>
    <cellStyle name="Tusental 142 2 2 3 2" xfId="44906"/>
    <cellStyle name="Tusental 142 2 2 4" xfId="44907"/>
    <cellStyle name="Tusental 142 2 3" xfId="44908"/>
    <cellStyle name="Tusental 142 2 3 2" xfId="44909"/>
    <cellStyle name="Tusental 142 2 4" xfId="44910"/>
    <cellStyle name="Tusental 142 2 4 2" xfId="44911"/>
    <cellStyle name="Tusental 142 2 5" xfId="44912"/>
    <cellStyle name="Tusental 142 2 5 2" xfId="44913"/>
    <cellStyle name="Tusental 142 2 6" xfId="44914"/>
    <cellStyle name="Tusental 142 3" xfId="44915"/>
    <cellStyle name="Tusental 142 3 2" xfId="44916"/>
    <cellStyle name="Tusental 142 3 2 2" xfId="44917"/>
    <cellStyle name="Tusental 142 3 3" xfId="44918"/>
    <cellStyle name="Tusental 142 3 3 2" xfId="44919"/>
    <cellStyle name="Tusental 142 3 4" xfId="44920"/>
    <cellStyle name="Tusental 142 4" xfId="44921"/>
    <cellStyle name="Tusental 142 4 2" xfId="44922"/>
    <cellStyle name="Tusental 142 4 2 2" xfId="44923"/>
    <cellStyle name="Tusental 142 4 3" xfId="44924"/>
    <cellStyle name="Tusental 142 4 3 2" xfId="44925"/>
    <cellStyle name="Tusental 142 4 4" xfId="44926"/>
    <cellStyle name="Tusental 142 5" xfId="44927"/>
    <cellStyle name="Tusental 142 5 2" xfId="44928"/>
    <cellStyle name="Tusental 142 6" xfId="44929"/>
    <cellStyle name="Tusental 142 6 2" xfId="44930"/>
    <cellStyle name="Tusental 142 7" xfId="44931"/>
    <cellStyle name="Tusental 143" xfId="44932"/>
    <cellStyle name="Tusental 143 2" xfId="44933"/>
    <cellStyle name="Tusental 143 3" xfId="44934"/>
    <cellStyle name="Tusental 143 3 2" xfId="44935"/>
    <cellStyle name="Tusental 143 4" xfId="44936"/>
    <cellStyle name="Tusental 143 5" xfId="44937"/>
    <cellStyle name="Tusental 143 5 2" xfId="44938"/>
    <cellStyle name="Tusental 143 6" xfId="44939"/>
    <cellStyle name="Tusental 143 6 2" xfId="44940"/>
    <cellStyle name="Tusental 143 7" xfId="44941"/>
    <cellStyle name="Tusental 144" xfId="44942"/>
    <cellStyle name="Tusental 144 2" xfId="44943"/>
    <cellStyle name="Tusental 144 2 2" xfId="44944"/>
    <cellStyle name="Tusental 144 3" xfId="44945"/>
    <cellStyle name="Tusental 144 3 2" xfId="44946"/>
    <cellStyle name="Tusental 144 4" xfId="44947"/>
    <cellStyle name="Tusental 145" xfId="44948"/>
    <cellStyle name="Tusental 145 2" xfId="44949"/>
    <cellStyle name="Tusental 145 2 2" xfId="44950"/>
    <cellStyle name="Tusental 145 3" xfId="44951"/>
    <cellStyle name="Tusental 145 3 2" xfId="44952"/>
    <cellStyle name="Tusental 145 4" xfId="44953"/>
    <cellStyle name="Tusental 146" xfId="44954"/>
    <cellStyle name="Tusental 146 2" xfId="44955"/>
    <cellStyle name="Tusental 146 2 2" xfId="44956"/>
    <cellStyle name="Tusental 146 3" xfId="44957"/>
    <cellStyle name="Tusental 146 3 2" xfId="44958"/>
    <cellStyle name="Tusental 146 4" xfId="44959"/>
    <cellStyle name="Tusental 147" xfId="44960"/>
    <cellStyle name="Tusental 147 2" xfId="44961"/>
    <cellStyle name="Tusental 147 2 2" xfId="44962"/>
    <cellStyle name="Tusental 147 3" xfId="44963"/>
    <cellStyle name="Tusental 147 3 2" xfId="44964"/>
    <cellStyle name="Tusental 147 4" xfId="44965"/>
    <cellStyle name="Tusental 148" xfId="44966"/>
    <cellStyle name="Tusental 148 2" xfId="44967"/>
    <cellStyle name="Tusental 148 2 2" xfId="44968"/>
    <cellStyle name="Tusental 148 3" xfId="44969"/>
    <cellStyle name="Tusental 148 3 2" xfId="44970"/>
    <cellStyle name="Tusental 148 4" xfId="44971"/>
    <cellStyle name="Tusental 149" xfId="44972"/>
    <cellStyle name="Tusental 149 2" xfId="44973"/>
    <cellStyle name="Tusental 149 2 2" xfId="44974"/>
    <cellStyle name="Tusental 149 3" xfId="44975"/>
    <cellStyle name="Tusental 149 3 2" xfId="44976"/>
    <cellStyle name="Tusental 149 4" xfId="44977"/>
    <cellStyle name="Tusental 15" xfId="44978"/>
    <cellStyle name="Tusental 15 2" xfId="44979"/>
    <cellStyle name="Tusental 15 2 2" xfId="44980"/>
    <cellStyle name="Tusental 15 2 2 2" xfId="44981"/>
    <cellStyle name="Tusental 15 2 2 2 2" xfId="44982"/>
    <cellStyle name="Tusental 15 2 2 2 2 2" xfId="44983"/>
    <cellStyle name="Tusental 15 2 2 2 3" xfId="44984"/>
    <cellStyle name="Tusental 15 2 2 2 3 2" xfId="44985"/>
    <cellStyle name="Tusental 15 2 2 2 4" xfId="44986"/>
    <cellStyle name="Tusental 15 2 2 3" xfId="44987"/>
    <cellStyle name="Tusental 15 2 2 3 2" xfId="44988"/>
    <cellStyle name="Tusental 15 2 2 4" xfId="44989"/>
    <cellStyle name="Tusental 15 2 2 4 2" xfId="44990"/>
    <cellStyle name="Tusental 15 2 2 5" xfId="44991"/>
    <cellStyle name="Tusental 15 2 2 5 2" xfId="44992"/>
    <cellStyle name="Tusental 15 2 2 6" xfId="44993"/>
    <cellStyle name="Tusental 15 2 3" xfId="44994"/>
    <cellStyle name="Tusental 15 2 3 2" xfId="44995"/>
    <cellStyle name="Tusental 15 2 3 2 2" xfId="44996"/>
    <cellStyle name="Tusental 15 2 3 3" xfId="44997"/>
    <cellStyle name="Tusental 15 2 3 3 2" xfId="44998"/>
    <cellStyle name="Tusental 15 2 3 4" xfId="44999"/>
    <cellStyle name="Tusental 15 2 4" xfId="45000"/>
    <cellStyle name="Tusental 15 2 4 2" xfId="45001"/>
    <cellStyle name="Tusental 15 2 4 2 2" xfId="45002"/>
    <cellStyle name="Tusental 15 2 4 3" xfId="45003"/>
    <cellStyle name="Tusental 15 2 4 3 2" xfId="45004"/>
    <cellStyle name="Tusental 15 2 4 4" xfId="45005"/>
    <cellStyle name="Tusental 15 2 5" xfId="45006"/>
    <cellStyle name="Tusental 15 2 5 2" xfId="45007"/>
    <cellStyle name="Tusental 15 2 6" xfId="45008"/>
    <cellStyle name="Tusental 15 2 6 2" xfId="45009"/>
    <cellStyle name="Tusental 15 2 7" xfId="45010"/>
    <cellStyle name="Tusental 15 3" xfId="45011"/>
    <cellStyle name="Tusental 15 4" xfId="45012"/>
    <cellStyle name="Tusental 150" xfId="45013"/>
    <cellStyle name="Tusental 150 2" xfId="45014"/>
    <cellStyle name="Tusental 150 2 2" xfId="45015"/>
    <cellStyle name="Tusental 150 3" xfId="45016"/>
    <cellStyle name="Tusental 150 3 2" xfId="45017"/>
    <cellStyle name="Tusental 150 4" xfId="45018"/>
    <cellStyle name="Tusental 151" xfId="45019"/>
    <cellStyle name="Tusental 151 2" xfId="45020"/>
    <cellStyle name="Tusental 151 2 2" xfId="45021"/>
    <cellStyle name="Tusental 151 3" xfId="45022"/>
    <cellStyle name="Tusental 152" xfId="45023"/>
    <cellStyle name="Tusental 152 2" xfId="45024"/>
    <cellStyle name="Tusental 152 2 2" xfId="45025"/>
    <cellStyle name="Tusental 152 3" xfId="45026"/>
    <cellStyle name="Tusental 153" xfId="45027"/>
    <cellStyle name="Tusental 153 2" xfId="45028"/>
    <cellStyle name="Tusental 153 2 2" xfId="45029"/>
    <cellStyle name="Tusental 153 3" xfId="45030"/>
    <cellStyle name="Tusental 154" xfId="45031"/>
    <cellStyle name="Tusental 154 2" xfId="45032"/>
    <cellStyle name="Tusental 154 2 2" xfId="45033"/>
    <cellStyle name="Tusental 154 3" xfId="45034"/>
    <cellStyle name="Tusental 155" xfId="45035"/>
    <cellStyle name="Tusental 155 2" xfId="45036"/>
    <cellStyle name="Tusental 155 2 2" xfId="45037"/>
    <cellStyle name="Tusental 155 3" xfId="45038"/>
    <cellStyle name="Tusental 156" xfId="45039"/>
    <cellStyle name="Tusental 156 2" xfId="45040"/>
    <cellStyle name="Tusental 156 2 2" xfId="45041"/>
    <cellStyle name="Tusental 156 3" xfId="45042"/>
    <cellStyle name="Tusental 157" xfId="45043"/>
    <cellStyle name="Tusental 157 2" xfId="45044"/>
    <cellStyle name="Tusental 157 2 2" xfId="45045"/>
    <cellStyle name="Tusental 157 3" xfId="45046"/>
    <cellStyle name="Tusental 158" xfId="45047"/>
    <cellStyle name="Tusental 158 2" xfId="45048"/>
    <cellStyle name="Tusental 158 2 2" xfId="45049"/>
    <cellStyle name="Tusental 158 3" xfId="45050"/>
    <cellStyle name="Tusental 159" xfId="45051"/>
    <cellStyle name="Tusental 159 2" xfId="45052"/>
    <cellStyle name="Tusental 159 2 2" xfId="45053"/>
    <cellStyle name="Tusental 159 3" xfId="45054"/>
    <cellStyle name="Tusental 16" xfId="45055"/>
    <cellStyle name="Tusental 16 2" xfId="45056"/>
    <cellStyle name="Tusental 16 2 2" xfId="45057"/>
    <cellStyle name="Tusental 16 2 2 2" xfId="45058"/>
    <cellStyle name="Tusental 16 2 2 2 2" xfId="45059"/>
    <cellStyle name="Tusental 16 2 2 2 2 2" xfId="45060"/>
    <cellStyle name="Tusental 16 2 2 2 3" xfId="45061"/>
    <cellStyle name="Tusental 16 2 2 2 3 2" xfId="45062"/>
    <cellStyle name="Tusental 16 2 2 2 4" xfId="45063"/>
    <cellStyle name="Tusental 16 2 2 3" xfId="45064"/>
    <cellStyle name="Tusental 16 2 2 3 2" xfId="45065"/>
    <cellStyle name="Tusental 16 2 2 4" xfId="45066"/>
    <cellStyle name="Tusental 16 2 2 4 2" xfId="45067"/>
    <cellStyle name="Tusental 16 2 2 5" xfId="45068"/>
    <cellStyle name="Tusental 16 2 2 5 2" xfId="45069"/>
    <cellStyle name="Tusental 16 2 2 6" xfId="45070"/>
    <cellStyle name="Tusental 16 2 3" xfId="45071"/>
    <cellStyle name="Tusental 16 2 3 2" xfId="45072"/>
    <cellStyle name="Tusental 16 2 3 2 2" xfId="45073"/>
    <cellStyle name="Tusental 16 2 3 3" xfId="45074"/>
    <cellStyle name="Tusental 16 2 3 3 2" xfId="45075"/>
    <cellStyle name="Tusental 16 2 3 4" xfId="45076"/>
    <cellStyle name="Tusental 16 2 4" xfId="45077"/>
    <cellStyle name="Tusental 16 2 4 2" xfId="45078"/>
    <cellStyle name="Tusental 16 2 4 2 2" xfId="45079"/>
    <cellStyle name="Tusental 16 2 4 3" xfId="45080"/>
    <cellStyle name="Tusental 16 2 4 3 2" xfId="45081"/>
    <cellStyle name="Tusental 16 2 4 4" xfId="45082"/>
    <cellStyle name="Tusental 16 2 5" xfId="45083"/>
    <cellStyle name="Tusental 16 2 5 2" xfId="45084"/>
    <cellStyle name="Tusental 16 2 6" xfId="45085"/>
    <cellStyle name="Tusental 16 2 6 2" xfId="45086"/>
    <cellStyle name="Tusental 16 2 7" xfId="45087"/>
    <cellStyle name="Tusental 16 3" xfId="45088"/>
    <cellStyle name="Tusental 16 4" xfId="45089"/>
    <cellStyle name="Tusental 160" xfId="45090"/>
    <cellStyle name="Tusental 160 2" xfId="45091"/>
    <cellStyle name="Tusental 160 2 2" xfId="45092"/>
    <cellStyle name="Tusental 160 3" xfId="45093"/>
    <cellStyle name="Tusental 161" xfId="45094"/>
    <cellStyle name="Tusental 161 2" xfId="45095"/>
    <cellStyle name="Tusental 161 2 2" xfId="45096"/>
    <cellStyle name="Tusental 161 3" xfId="45097"/>
    <cellStyle name="Tusental 162" xfId="45098"/>
    <cellStyle name="Tusental 162 2" xfId="45099"/>
    <cellStyle name="Tusental 162 2 2" xfId="45100"/>
    <cellStyle name="Tusental 162 3" xfId="45101"/>
    <cellStyle name="Tusental 163" xfId="45102"/>
    <cellStyle name="Tusental 163 2" xfId="45103"/>
    <cellStyle name="Tusental 163 2 2" xfId="45104"/>
    <cellStyle name="Tusental 163 3" xfId="45105"/>
    <cellStyle name="Tusental 164" xfId="45106"/>
    <cellStyle name="Tusental 164 2" xfId="45107"/>
    <cellStyle name="Tusental 164 2 2" xfId="45108"/>
    <cellStyle name="Tusental 164 3" xfId="45109"/>
    <cellStyle name="Tusental 165" xfId="45110"/>
    <cellStyle name="Tusental 165 2" xfId="45111"/>
    <cellStyle name="Tusental 165 2 2" xfId="45112"/>
    <cellStyle name="Tusental 165 3" xfId="45113"/>
    <cellStyle name="Tusental 166" xfId="45114"/>
    <cellStyle name="Tusental 166 2" xfId="45115"/>
    <cellStyle name="Tusental 166 2 2" xfId="45116"/>
    <cellStyle name="Tusental 166 3" xfId="45117"/>
    <cellStyle name="Tusental 167" xfId="45118"/>
    <cellStyle name="Tusental 167 2" xfId="45119"/>
    <cellStyle name="Tusental 167 2 2" xfId="45120"/>
    <cellStyle name="Tusental 167 3" xfId="45121"/>
    <cellStyle name="Tusental 168" xfId="45122"/>
    <cellStyle name="Tusental 168 2" xfId="45123"/>
    <cellStyle name="Tusental 168 2 2" xfId="45124"/>
    <cellStyle name="Tusental 168 3" xfId="45125"/>
    <cellStyle name="Tusental 169" xfId="45126"/>
    <cellStyle name="Tusental 169 2" xfId="45127"/>
    <cellStyle name="Tusental 169 2 2" xfId="45128"/>
    <cellStyle name="Tusental 169 3" xfId="45129"/>
    <cellStyle name="Tusental 17" xfId="45130"/>
    <cellStyle name="Tusental 17 2" xfId="45131"/>
    <cellStyle name="Tusental 17 2 2" xfId="45132"/>
    <cellStyle name="Tusental 17 2 2 2" xfId="45133"/>
    <cellStyle name="Tusental 17 2 2 2 2" xfId="45134"/>
    <cellStyle name="Tusental 17 2 2 2 2 2" xfId="45135"/>
    <cellStyle name="Tusental 17 2 2 2 3" xfId="45136"/>
    <cellStyle name="Tusental 17 2 2 2 3 2" xfId="45137"/>
    <cellStyle name="Tusental 17 2 2 2 4" xfId="45138"/>
    <cellStyle name="Tusental 17 2 2 3" xfId="45139"/>
    <cellStyle name="Tusental 17 2 2 3 2" xfId="45140"/>
    <cellStyle name="Tusental 17 2 2 4" xfId="45141"/>
    <cellStyle name="Tusental 17 2 2 4 2" xfId="45142"/>
    <cellStyle name="Tusental 17 2 2 5" xfId="45143"/>
    <cellStyle name="Tusental 17 2 2 5 2" xfId="45144"/>
    <cellStyle name="Tusental 17 2 2 6" xfId="45145"/>
    <cellStyle name="Tusental 17 2 3" xfId="45146"/>
    <cellStyle name="Tusental 17 2 3 2" xfId="45147"/>
    <cellStyle name="Tusental 17 2 3 2 2" xfId="45148"/>
    <cellStyle name="Tusental 17 2 3 3" xfId="45149"/>
    <cellStyle name="Tusental 17 2 3 3 2" xfId="45150"/>
    <cellStyle name="Tusental 17 2 3 4" xfId="45151"/>
    <cellStyle name="Tusental 17 2 4" xfId="45152"/>
    <cellStyle name="Tusental 17 2 4 2" xfId="45153"/>
    <cellStyle name="Tusental 17 2 4 2 2" xfId="45154"/>
    <cellStyle name="Tusental 17 2 4 3" xfId="45155"/>
    <cellStyle name="Tusental 17 2 4 3 2" xfId="45156"/>
    <cellStyle name="Tusental 17 2 4 4" xfId="45157"/>
    <cellStyle name="Tusental 17 2 5" xfId="45158"/>
    <cellStyle name="Tusental 17 2 5 2" xfId="45159"/>
    <cellStyle name="Tusental 17 2 6" xfId="45160"/>
    <cellStyle name="Tusental 17 2 6 2" xfId="45161"/>
    <cellStyle name="Tusental 17 2 7" xfId="45162"/>
    <cellStyle name="Tusental 17 3" xfId="45163"/>
    <cellStyle name="Tusental 17 3 2" xfId="45164"/>
    <cellStyle name="Tusental 17 3 3" xfId="45165"/>
    <cellStyle name="Tusental 17 3 3 2" xfId="45166"/>
    <cellStyle name="Tusental 17 3 4" xfId="45167"/>
    <cellStyle name="Tusental 17 3 5" xfId="45168"/>
    <cellStyle name="Tusental 17 3 6" xfId="45169"/>
    <cellStyle name="Tusental 17 4" xfId="45170"/>
    <cellStyle name="Tusental 17 4 2" xfId="45171"/>
    <cellStyle name="Tusental 17 4 2 2" xfId="45172"/>
    <cellStyle name="Tusental 17 4 3" xfId="45173"/>
    <cellStyle name="Tusental 17 4 3 2" xfId="45174"/>
    <cellStyle name="Tusental 17 4 4" xfId="45175"/>
    <cellStyle name="Tusental 17 5" xfId="45176"/>
    <cellStyle name="Tusental 17 5 2" xfId="45177"/>
    <cellStyle name="Tusental 17 5 2 2" xfId="45178"/>
    <cellStyle name="Tusental 17 5 3" xfId="45179"/>
    <cellStyle name="Tusental 17 5 3 2" xfId="45180"/>
    <cellStyle name="Tusental 17 5 4" xfId="45181"/>
    <cellStyle name="Tusental 17 6" xfId="45182"/>
    <cellStyle name="Tusental 17 7" xfId="45183"/>
    <cellStyle name="Tusental 170" xfId="45184"/>
    <cellStyle name="Tusental 171" xfId="45185"/>
    <cellStyle name="Tusental 171 2" xfId="45186"/>
    <cellStyle name="Tusental 171 2 2" xfId="45187"/>
    <cellStyle name="Tusental 171 3" xfId="45188"/>
    <cellStyle name="Tusental 172" xfId="45189"/>
    <cellStyle name="Tusental 172 2" xfId="45190"/>
    <cellStyle name="Tusental 172 2 2" xfId="45191"/>
    <cellStyle name="Tusental 172 3" xfId="45192"/>
    <cellStyle name="Tusental 173" xfId="45193"/>
    <cellStyle name="Tusental 173 2" xfId="45194"/>
    <cellStyle name="Tusental 173 2 2" xfId="45195"/>
    <cellStyle name="Tusental 173 3" xfId="45196"/>
    <cellStyle name="Tusental 174" xfId="45197"/>
    <cellStyle name="Tusental 174 2" xfId="45198"/>
    <cellStyle name="Tusental 174 2 2" xfId="45199"/>
    <cellStyle name="Tusental 174 3" xfId="45200"/>
    <cellStyle name="Tusental 175" xfId="45201"/>
    <cellStyle name="Tusental 175 2" xfId="45202"/>
    <cellStyle name="Tusental 175 2 2" xfId="45203"/>
    <cellStyle name="Tusental 175 3" xfId="45204"/>
    <cellStyle name="Tusental 176" xfId="45205"/>
    <cellStyle name="Tusental 176 2" xfId="45206"/>
    <cellStyle name="Tusental 176 2 2" xfId="45207"/>
    <cellStyle name="Tusental 176 3" xfId="45208"/>
    <cellStyle name="Tusental 177" xfId="45209"/>
    <cellStyle name="Tusental 177 2" xfId="45210"/>
    <cellStyle name="Tusental 177 2 2" xfId="45211"/>
    <cellStyle name="Tusental 177 3" xfId="45212"/>
    <cellStyle name="Tusental 178" xfId="45213"/>
    <cellStyle name="Tusental 178 2" xfId="45214"/>
    <cellStyle name="Tusental 178 2 2" xfId="45215"/>
    <cellStyle name="Tusental 178 3" xfId="45216"/>
    <cellStyle name="Tusental 179" xfId="45217"/>
    <cellStyle name="Tusental 179 2" xfId="45218"/>
    <cellStyle name="Tusental 179 2 2" xfId="45219"/>
    <cellStyle name="Tusental 179 3" xfId="45220"/>
    <cellStyle name="Tusental 18" xfId="45221"/>
    <cellStyle name="Tusental 18 2" xfId="45222"/>
    <cellStyle name="Tusental 18 2 2" xfId="45223"/>
    <cellStyle name="Tusental 18 2 2 2" xfId="45224"/>
    <cellStyle name="Tusental 18 2 2 2 2" xfId="45225"/>
    <cellStyle name="Tusental 18 2 2 2 2 2" xfId="45226"/>
    <cellStyle name="Tusental 18 2 2 2 3" xfId="45227"/>
    <cellStyle name="Tusental 18 2 2 2 3 2" xfId="45228"/>
    <cellStyle name="Tusental 18 2 2 2 4" xfId="45229"/>
    <cellStyle name="Tusental 18 2 2 3" xfId="45230"/>
    <cellStyle name="Tusental 18 2 2 3 2" xfId="45231"/>
    <cellStyle name="Tusental 18 2 2 4" xfId="45232"/>
    <cellStyle name="Tusental 18 2 2 4 2" xfId="45233"/>
    <cellStyle name="Tusental 18 2 2 5" xfId="45234"/>
    <cellStyle name="Tusental 18 2 2 5 2" xfId="45235"/>
    <cellStyle name="Tusental 18 2 2 6" xfId="45236"/>
    <cellStyle name="Tusental 18 2 3" xfId="45237"/>
    <cellStyle name="Tusental 18 2 3 2" xfId="45238"/>
    <cellStyle name="Tusental 18 2 3 2 2" xfId="45239"/>
    <cellStyle name="Tusental 18 2 3 3" xfId="45240"/>
    <cellStyle name="Tusental 18 2 3 3 2" xfId="45241"/>
    <cellStyle name="Tusental 18 2 3 4" xfId="45242"/>
    <cellStyle name="Tusental 18 2 4" xfId="45243"/>
    <cellStyle name="Tusental 18 2 4 2" xfId="45244"/>
    <cellStyle name="Tusental 18 2 4 2 2" xfId="45245"/>
    <cellStyle name="Tusental 18 2 4 3" xfId="45246"/>
    <cellStyle name="Tusental 18 2 4 3 2" xfId="45247"/>
    <cellStyle name="Tusental 18 2 4 4" xfId="45248"/>
    <cellStyle name="Tusental 18 2 5" xfId="45249"/>
    <cellStyle name="Tusental 18 2 5 2" xfId="45250"/>
    <cellStyle name="Tusental 18 2 6" xfId="45251"/>
    <cellStyle name="Tusental 18 2 6 2" xfId="45252"/>
    <cellStyle name="Tusental 18 2 7" xfId="45253"/>
    <cellStyle name="Tusental 18 3" xfId="45254"/>
    <cellStyle name="Tusental 18 3 2" xfId="45255"/>
    <cellStyle name="Tusental 18 3 2 2" xfId="45256"/>
    <cellStyle name="Tusental 18 3 2 2 2" xfId="45257"/>
    <cellStyle name="Tusental 18 3 2 3" xfId="45258"/>
    <cellStyle name="Tusental 18 3 2 3 2" xfId="45259"/>
    <cellStyle name="Tusental 18 3 2 4" xfId="45260"/>
    <cellStyle name="Tusental 18 3 3" xfId="45261"/>
    <cellStyle name="Tusental 18 3 3 2" xfId="45262"/>
    <cellStyle name="Tusental 18 3 4" xfId="45263"/>
    <cellStyle name="Tusental 18 3 4 2" xfId="45264"/>
    <cellStyle name="Tusental 18 3 5" xfId="45265"/>
    <cellStyle name="Tusental 18 3 5 2" xfId="45266"/>
    <cellStyle name="Tusental 18 3 6" xfId="45267"/>
    <cellStyle name="Tusental 18 4" xfId="45268"/>
    <cellStyle name="Tusental 18 4 2" xfId="45269"/>
    <cellStyle name="Tusental 18 4 2 2" xfId="45270"/>
    <cellStyle name="Tusental 18 4 3" xfId="45271"/>
    <cellStyle name="Tusental 18 4 3 2" xfId="45272"/>
    <cellStyle name="Tusental 18 4 4" xfId="45273"/>
    <cellStyle name="Tusental 18 5" xfId="45274"/>
    <cellStyle name="Tusental 18 5 2" xfId="45275"/>
    <cellStyle name="Tusental 18 5 2 2" xfId="45276"/>
    <cellStyle name="Tusental 18 5 3" xfId="45277"/>
    <cellStyle name="Tusental 18 5 3 2" xfId="45278"/>
    <cellStyle name="Tusental 18 5 4" xfId="45279"/>
    <cellStyle name="Tusental 18 6" xfId="45280"/>
    <cellStyle name="Tusental 18 6 2" xfId="45281"/>
    <cellStyle name="Tusental 18 7" xfId="45282"/>
    <cellStyle name="Tusental 18 7 2" xfId="45283"/>
    <cellStyle name="Tusental 18 8" xfId="45284"/>
    <cellStyle name="Tusental 180" xfId="45285"/>
    <cellStyle name="Tusental 180 2" xfId="45286"/>
    <cellStyle name="Tusental 180 2 2" xfId="45287"/>
    <cellStyle name="Tusental 180 3" xfId="45288"/>
    <cellStyle name="Tusental 181" xfId="45289"/>
    <cellStyle name="Tusental 181 2" xfId="45290"/>
    <cellStyle name="Tusental 181 2 2" xfId="45291"/>
    <cellStyle name="Tusental 181 3" xfId="45292"/>
    <cellStyle name="Tusental 182" xfId="45293"/>
    <cellStyle name="Tusental 182 2" xfId="45294"/>
    <cellStyle name="Tusental 182 2 2" xfId="45295"/>
    <cellStyle name="Tusental 182 3" xfId="45296"/>
    <cellStyle name="Tusental 183" xfId="45297"/>
    <cellStyle name="Tusental 183 2" xfId="45298"/>
    <cellStyle name="Tusental 183 2 2" xfId="45299"/>
    <cellStyle name="Tusental 183 3" xfId="45300"/>
    <cellStyle name="Tusental 184" xfId="45301"/>
    <cellStyle name="Tusental 184 2" xfId="45302"/>
    <cellStyle name="Tusental 184 2 2" xfId="45303"/>
    <cellStyle name="Tusental 184 3" xfId="45304"/>
    <cellStyle name="Tusental 185" xfId="45305"/>
    <cellStyle name="Tusental 185 2" xfId="45306"/>
    <cellStyle name="Tusental 185 2 2" xfId="45307"/>
    <cellStyle name="Tusental 185 3" xfId="45308"/>
    <cellStyle name="Tusental 186" xfId="45309"/>
    <cellStyle name="Tusental 186 2" xfId="45310"/>
    <cellStyle name="Tusental 186 2 2" xfId="45311"/>
    <cellStyle name="Tusental 186 3" xfId="45312"/>
    <cellStyle name="Tusental 187" xfId="45313"/>
    <cellStyle name="Tusental 187 2" xfId="45314"/>
    <cellStyle name="Tusental 187 2 2" xfId="45315"/>
    <cellStyle name="Tusental 187 3" xfId="45316"/>
    <cellStyle name="Tusental 188" xfId="45317"/>
    <cellStyle name="Tusental 188 2" xfId="45318"/>
    <cellStyle name="Tusental 188 2 2" xfId="45319"/>
    <cellStyle name="Tusental 188 3" xfId="45320"/>
    <cellStyle name="Tusental 189" xfId="45321"/>
    <cellStyle name="Tusental 189 2" xfId="45322"/>
    <cellStyle name="Tusental 189 2 2" xfId="45323"/>
    <cellStyle name="Tusental 189 3" xfId="45324"/>
    <cellStyle name="Tusental 19" xfId="45325"/>
    <cellStyle name="Tusental 19 2" xfId="45326"/>
    <cellStyle name="Tusental 19 2 2" xfId="45327"/>
    <cellStyle name="Tusental 19 2 2 2" xfId="45328"/>
    <cellStyle name="Tusental 19 2 2 2 2" xfId="45329"/>
    <cellStyle name="Tusental 19 2 2 2 2 2" xfId="45330"/>
    <cellStyle name="Tusental 19 2 2 2 3" xfId="45331"/>
    <cellStyle name="Tusental 19 2 2 2 3 2" xfId="45332"/>
    <cellStyle name="Tusental 19 2 2 2 4" xfId="45333"/>
    <cellStyle name="Tusental 19 2 2 3" xfId="45334"/>
    <cellStyle name="Tusental 19 2 2 3 2" xfId="45335"/>
    <cellStyle name="Tusental 19 2 2 4" xfId="45336"/>
    <cellStyle name="Tusental 19 2 2 4 2" xfId="45337"/>
    <cellStyle name="Tusental 19 2 2 5" xfId="45338"/>
    <cellStyle name="Tusental 19 2 2 5 2" xfId="45339"/>
    <cellStyle name="Tusental 19 2 2 6" xfId="45340"/>
    <cellStyle name="Tusental 19 2 3" xfId="45341"/>
    <cellStyle name="Tusental 19 2 3 2" xfId="45342"/>
    <cellStyle name="Tusental 19 2 3 2 2" xfId="45343"/>
    <cellStyle name="Tusental 19 2 3 3" xfId="45344"/>
    <cellStyle name="Tusental 19 2 3 3 2" xfId="45345"/>
    <cellStyle name="Tusental 19 2 3 4" xfId="45346"/>
    <cellStyle name="Tusental 19 2 4" xfId="45347"/>
    <cellStyle name="Tusental 19 2 4 2" xfId="45348"/>
    <cellStyle name="Tusental 19 2 4 2 2" xfId="45349"/>
    <cellStyle name="Tusental 19 2 4 3" xfId="45350"/>
    <cellStyle name="Tusental 19 2 4 3 2" xfId="45351"/>
    <cellStyle name="Tusental 19 2 4 4" xfId="45352"/>
    <cellStyle name="Tusental 19 2 5" xfId="45353"/>
    <cellStyle name="Tusental 19 2 5 2" xfId="45354"/>
    <cellStyle name="Tusental 19 2 6" xfId="45355"/>
    <cellStyle name="Tusental 19 2 6 2" xfId="45356"/>
    <cellStyle name="Tusental 19 2 7" xfId="45357"/>
    <cellStyle name="Tusental 19 3" xfId="45358"/>
    <cellStyle name="Tusental 19 3 2" xfId="45359"/>
    <cellStyle name="Tusental 19 3 2 2" xfId="45360"/>
    <cellStyle name="Tusental 19 3 2 2 2" xfId="45361"/>
    <cellStyle name="Tusental 19 3 2 3" xfId="45362"/>
    <cellStyle name="Tusental 19 3 2 3 2" xfId="45363"/>
    <cellStyle name="Tusental 19 3 2 4" xfId="45364"/>
    <cellStyle name="Tusental 19 3 3" xfId="45365"/>
    <cellStyle name="Tusental 19 3 3 2" xfId="45366"/>
    <cellStyle name="Tusental 19 3 4" xfId="45367"/>
    <cellStyle name="Tusental 19 3 4 2" xfId="45368"/>
    <cellStyle name="Tusental 19 3 5" xfId="45369"/>
    <cellStyle name="Tusental 19 3 5 2" xfId="45370"/>
    <cellStyle name="Tusental 19 3 6" xfId="45371"/>
    <cellStyle name="Tusental 19 4" xfId="45372"/>
    <cellStyle name="Tusental 19 4 2" xfId="45373"/>
    <cellStyle name="Tusental 19 4 2 2" xfId="45374"/>
    <cellStyle name="Tusental 19 4 3" xfId="45375"/>
    <cellStyle name="Tusental 19 4 3 2" xfId="45376"/>
    <cellStyle name="Tusental 19 4 4" xfId="45377"/>
    <cellStyle name="Tusental 19 5" xfId="45378"/>
    <cellStyle name="Tusental 19 5 2" xfId="45379"/>
    <cellStyle name="Tusental 19 5 2 2" xfId="45380"/>
    <cellStyle name="Tusental 19 5 3" xfId="45381"/>
    <cellStyle name="Tusental 19 5 3 2" xfId="45382"/>
    <cellStyle name="Tusental 19 5 4" xfId="45383"/>
    <cellStyle name="Tusental 19 6" xfId="45384"/>
    <cellStyle name="Tusental 19 6 2" xfId="45385"/>
    <cellStyle name="Tusental 19 7" xfId="45386"/>
    <cellStyle name="Tusental 19 7 2" xfId="45387"/>
    <cellStyle name="Tusental 19 8" xfId="45388"/>
    <cellStyle name="Tusental 190" xfId="45389"/>
    <cellStyle name="Tusental 190 2" xfId="45390"/>
    <cellStyle name="Tusental 190 2 2" xfId="45391"/>
    <cellStyle name="Tusental 190 3" xfId="45392"/>
    <cellStyle name="Tusental 191" xfId="45393"/>
    <cellStyle name="Tusental 191 2" xfId="45394"/>
    <cellStyle name="Tusental 191 2 2" xfId="45395"/>
    <cellStyle name="Tusental 191 3" xfId="45396"/>
    <cellStyle name="Tusental 192" xfId="45397"/>
    <cellStyle name="Tusental 192 2" xfId="45398"/>
    <cellStyle name="Tusental 192 2 2" xfId="45399"/>
    <cellStyle name="Tusental 192 3" xfId="45400"/>
    <cellStyle name="Tusental 193" xfId="45401"/>
    <cellStyle name="Tusental 193 2" xfId="45402"/>
    <cellStyle name="Tusental 193 2 2" xfId="45403"/>
    <cellStyle name="Tusental 193 3" xfId="45404"/>
    <cellStyle name="Tusental 194" xfId="45405"/>
    <cellStyle name="Tusental 194 2" xfId="45406"/>
    <cellStyle name="Tusental 194 2 2" xfId="45407"/>
    <cellStyle name="Tusental 194 3" xfId="45408"/>
    <cellStyle name="Tusental 195" xfId="45409"/>
    <cellStyle name="Tusental 195 2" xfId="45410"/>
    <cellStyle name="Tusental 195 2 2" xfId="45411"/>
    <cellStyle name="Tusental 195 3" xfId="45412"/>
    <cellStyle name="Tusental 196" xfId="45413"/>
    <cellStyle name="Tusental 196 2" xfId="45414"/>
    <cellStyle name="Tusental 196 2 2" xfId="45415"/>
    <cellStyle name="Tusental 196 3" xfId="45416"/>
    <cellStyle name="Tusental 197" xfId="45417"/>
    <cellStyle name="Tusental 197 2" xfId="45418"/>
    <cellStyle name="Tusental 197 2 2" xfId="45419"/>
    <cellStyle name="Tusental 197 3" xfId="45420"/>
    <cellStyle name="Tusental 198" xfId="45421"/>
    <cellStyle name="Tusental 198 2" xfId="45422"/>
    <cellStyle name="Tusental 198 2 2" xfId="45423"/>
    <cellStyle name="Tusental 198 3" xfId="45424"/>
    <cellStyle name="Tusental 199" xfId="45425"/>
    <cellStyle name="Tusental 199 2" xfId="45426"/>
    <cellStyle name="Tusental 199 2 2" xfId="45427"/>
    <cellStyle name="Tusental 199 3" xfId="45428"/>
    <cellStyle name="Tusental 2" xfId="2"/>
    <cellStyle name="Tusental 2 2" xfId="45429"/>
    <cellStyle name="Tusental 2 2 2" xfId="45430"/>
    <cellStyle name="Tusental 2 2 2 2" xfId="45431"/>
    <cellStyle name="Tusental 2 2 2 2 2" xfId="45432"/>
    <cellStyle name="Tusental 2 2 2 3" xfId="45433"/>
    <cellStyle name="Tusental 2 2 2 4" xfId="45434"/>
    <cellStyle name="Tusental 2 2 2 4 2" xfId="45435"/>
    <cellStyle name="Tusental 2 2 2 5" xfId="45436"/>
    <cellStyle name="Tusental 2 2 2 5 2" xfId="45437"/>
    <cellStyle name="Tusental 2 2 2 6" xfId="45438"/>
    <cellStyle name="Tusental 2 2 2 6 2" xfId="45439"/>
    <cellStyle name="Tusental 2 2 3" xfId="45440"/>
    <cellStyle name="Tusental 2 2 3 2" xfId="45441"/>
    <cellStyle name="Tusental 2 2 3 3" xfId="45442"/>
    <cellStyle name="Tusental 2 2 3 3 2" xfId="45443"/>
    <cellStyle name="Tusental 2 2 3 4" xfId="45444"/>
    <cellStyle name="Tusental 2 2 3 5" xfId="45445"/>
    <cellStyle name="Tusental 2 3" xfId="45446"/>
    <cellStyle name="Tusental 2 3 2" xfId="45447"/>
    <cellStyle name="Tusental 2 3 3" xfId="45448"/>
    <cellStyle name="Tusental 2 3 3 2" xfId="45449"/>
    <cellStyle name="Tusental 2 3 3 2 2" xfId="45450"/>
    <cellStyle name="Tusental 2 3 4" xfId="45451"/>
    <cellStyle name="Tusental 2 3 5" xfId="45452"/>
    <cellStyle name="Tusental 2 4" xfId="45453"/>
    <cellStyle name="Tusental 2 4 2" xfId="45454"/>
    <cellStyle name="Tusental 2 4 2 2" xfId="45455"/>
    <cellStyle name="Tusental 2 4 2 2 2" xfId="45456"/>
    <cellStyle name="Tusental 2 4 2 3" xfId="45457"/>
    <cellStyle name="Tusental 2 4 2 3 2" xfId="45458"/>
    <cellStyle name="Tusental 2 4 2 4" xfId="45459"/>
    <cellStyle name="Tusental 2 4 3" xfId="45460"/>
    <cellStyle name="Tusental 2 4 4" xfId="45461"/>
    <cellStyle name="Tusental 2 5" xfId="45462"/>
    <cellStyle name="Tusental 2 5 2" xfId="45463"/>
    <cellStyle name="Tusental 2 5 2 2" xfId="45464"/>
    <cellStyle name="Tusental 2 5 3" xfId="45465"/>
    <cellStyle name="Tusental 2 5 4" xfId="45466"/>
    <cellStyle name="Tusental 2 6" xfId="45467"/>
    <cellStyle name="Tusental 2 6 2" xfId="45468"/>
    <cellStyle name="Tusental 2 7" xfId="45469"/>
    <cellStyle name="Tusental 2 7 2" xfId="45470"/>
    <cellStyle name="Tusental 2 8" xfId="45471"/>
    <cellStyle name="Tusental 20" xfId="45472"/>
    <cellStyle name="Tusental 20 2" xfId="45473"/>
    <cellStyle name="Tusental 20 2 2" xfId="45474"/>
    <cellStyle name="Tusental 20 2 2 2" xfId="45475"/>
    <cellStyle name="Tusental 20 2 2 2 2" xfId="45476"/>
    <cellStyle name="Tusental 20 2 2 2 2 2" xfId="45477"/>
    <cellStyle name="Tusental 20 2 2 2 3" xfId="45478"/>
    <cellStyle name="Tusental 20 2 2 2 3 2" xfId="45479"/>
    <cellStyle name="Tusental 20 2 2 2 4" xfId="45480"/>
    <cellStyle name="Tusental 20 2 2 3" xfId="45481"/>
    <cellStyle name="Tusental 20 2 2 3 2" xfId="45482"/>
    <cellStyle name="Tusental 20 2 2 4" xfId="45483"/>
    <cellStyle name="Tusental 20 2 2 4 2" xfId="45484"/>
    <cellStyle name="Tusental 20 2 2 5" xfId="45485"/>
    <cellStyle name="Tusental 20 2 2 5 2" xfId="45486"/>
    <cellStyle name="Tusental 20 2 2 6" xfId="45487"/>
    <cellStyle name="Tusental 20 2 3" xfId="45488"/>
    <cellStyle name="Tusental 20 2 3 2" xfId="45489"/>
    <cellStyle name="Tusental 20 2 3 2 2" xfId="45490"/>
    <cellStyle name="Tusental 20 2 3 3" xfId="45491"/>
    <cellStyle name="Tusental 20 2 3 3 2" xfId="45492"/>
    <cellStyle name="Tusental 20 2 3 4" xfId="45493"/>
    <cellStyle name="Tusental 20 2 4" xfId="45494"/>
    <cellStyle name="Tusental 20 2 4 2" xfId="45495"/>
    <cellStyle name="Tusental 20 2 4 2 2" xfId="45496"/>
    <cellStyle name="Tusental 20 2 4 3" xfId="45497"/>
    <cellStyle name="Tusental 20 2 4 3 2" xfId="45498"/>
    <cellStyle name="Tusental 20 2 4 4" xfId="45499"/>
    <cellStyle name="Tusental 20 2 5" xfId="45500"/>
    <cellStyle name="Tusental 20 2 5 2" xfId="45501"/>
    <cellStyle name="Tusental 20 2 6" xfId="45502"/>
    <cellStyle name="Tusental 20 2 6 2" xfId="45503"/>
    <cellStyle name="Tusental 20 2 7" xfId="45504"/>
    <cellStyle name="Tusental 20 3" xfId="45505"/>
    <cellStyle name="Tusental 20 3 2" xfId="45506"/>
    <cellStyle name="Tusental 20 3 2 2" xfId="45507"/>
    <cellStyle name="Tusental 20 3 2 2 2" xfId="45508"/>
    <cellStyle name="Tusental 20 3 2 3" xfId="45509"/>
    <cellStyle name="Tusental 20 3 2 3 2" xfId="45510"/>
    <cellStyle name="Tusental 20 3 2 4" xfId="45511"/>
    <cellStyle name="Tusental 20 3 3" xfId="45512"/>
    <cellStyle name="Tusental 20 3 3 2" xfId="45513"/>
    <cellStyle name="Tusental 20 3 4" xfId="45514"/>
    <cellStyle name="Tusental 20 3 4 2" xfId="45515"/>
    <cellStyle name="Tusental 20 3 5" xfId="45516"/>
    <cellStyle name="Tusental 20 3 5 2" xfId="45517"/>
    <cellStyle name="Tusental 20 3 6" xfId="45518"/>
    <cellStyle name="Tusental 20 4" xfId="45519"/>
    <cellStyle name="Tusental 20 4 2" xfId="45520"/>
    <cellStyle name="Tusental 20 4 2 2" xfId="45521"/>
    <cellStyle name="Tusental 20 4 3" xfId="45522"/>
    <cellStyle name="Tusental 20 4 3 2" xfId="45523"/>
    <cellStyle name="Tusental 20 4 4" xfId="45524"/>
    <cellStyle name="Tusental 20 5" xfId="45525"/>
    <cellStyle name="Tusental 20 5 2" xfId="45526"/>
    <cellStyle name="Tusental 20 5 2 2" xfId="45527"/>
    <cellStyle name="Tusental 20 5 3" xfId="45528"/>
    <cellStyle name="Tusental 20 5 3 2" xfId="45529"/>
    <cellStyle name="Tusental 20 5 4" xfId="45530"/>
    <cellStyle name="Tusental 20 6" xfId="45531"/>
    <cellStyle name="Tusental 20 6 2" xfId="45532"/>
    <cellStyle name="Tusental 20 7" xfId="45533"/>
    <cellStyle name="Tusental 20 7 2" xfId="45534"/>
    <cellStyle name="Tusental 20 8" xfId="45535"/>
    <cellStyle name="Tusental 200" xfId="45536"/>
    <cellStyle name="Tusental 200 2" xfId="45537"/>
    <cellStyle name="Tusental 200 2 2" xfId="45538"/>
    <cellStyle name="Tusental 200 3" xfId="45539"/>
    <cellStyle name="Tusental 201" xfId="45540"/>
    <cellStyle name="Tusental 201 2" xfId="45541"/>
    <cellStyle name="Tusental 201 2 2" xfId="45542"/>
    <cellStyle name="Tusental 201 3" xfId="45543"/>
    <cellStyle name="Tusental 202" xfId="45544"/>
    <cellStyle name="Tusental 202 2" xfId="45545"/>
    <cellStyle name="Tusental 202 2 2" xfId="45546"/>
    <cellStyle name="Tusental 202 3" xfId="45547"/>
    <cellStyle name="Tusental 203" xfId="45548"/>
    <cellStyle name="Tusental 203 2" xfId="45549"/>
    <cellStyle name="Tusental 203 2 2" xfId="45550"/>
    <cellStyle name="Tusental 203 3" xfId="45551"/>
    <cellStyle name="Tusental 204" xfId="45552"/>
    <cellStyle name="Tusental 204 2" xfId="45553"/>
    <cellStyle name="Tusental 204 2 2" xfId="45554"/>
    <cellStyle name="Tusental 204 3" xfId="45555"/>
    <cellStyle name="Tusental 205" xfId="45556"/>
    <cellStyle name="Tusental 205 2" xfId="45557"/>
    <cellStyle name="Tusental 205 2 2" xfId="45558"/>
    <cellStyle name="Tusental 205 3" xfId="45559"/>
    <cellStyle name="Tusental 206" xfId="45560"/>
    <cellStyle name="Tusental 206 2" xfId="45561"/>
    <cellStyle name="Tusental 206 2 2" xfId="45562"/>
    <cellStyle name="Tusental 206 3" xfId="45563"/>
    <cellStyle name="Tusental 207" xfId="45564"/>
    <cellStyle name="Tusental 207 2" xfId="45565"/>
    <cellStyle name="Tusental 207 2 2" xfId="45566"/>
    <cellStyle name="Tusental 207 3" xfId="45567"/>
    <cellStyle name="Tusental 208" xfId="45568"/>
    <cellStyle name="Tusental 208 2" xfId="45569"/>
    <cellStyle name="Tusental 208 2 2" xfId="45570"/>
    <cellStyle name="Tusental 208 3" xfId="45571"/>
    <cellStyle name="Tusental 209" xfId="45572"/>
    <cellStyle name="Tusental 209 2" xfId="45573"/>
    <cellStyle name="Tusental 209 2 2" xfId="45574"/>
    <cellStyle name="Tusental 209 3" xfId="45575"/>
    <cellStyle name="Tusental 21" xfId="45576"/>
    <cellStyle name="Tusental 21 2" xfId="45577"/>
    <cellStyle name="Tusental 21 2 2" xfId="45578"/>
    <cellStyle name="Tusental 21 2 2 2" xfId="45579"/>
    <cellStyle name="Tusental 21 2 2 2 2" xfId="45580"/>
    <cellStyle name="Tusental 21 2 2 2 2 2" xfId="45581"/>
    <cellStyle name="Tusental 21 2 2 2 3" xfId="45582"/>
    <cellStyle name="Tusental 21 2 2 2 3 2" xfId="45583"/>
    <cellStyle name="Tusental 21 2 2 2 4" xfId="45584"/>
    <cellStyle name="Tusental 21 2 2 3" xfId="45585"/>
    <cellStyle name="Tusental 21 2 2 3 2" xfId="45586"/>
    <cellStyle name="Tusental 21 2 2 4" xfId="45587"/>
    <cellStyle name="Tusental 21 2 2 4 2" xfId="45588"/>
    <cellStyle name="Tusental 21 2 2 5" xfId="45589"/>
    <cellStyle name="Tusental 21 2 2 5 2" xfId="45590"/>
    <cellStyle name="Tusental 21 2 2 6" xfId="45591"/>
    <cellStyle name="Tusental 21 2 3" xfId="45592"/>
    <cellStyle name="Tusental 21 2 3 2" xfId="45593"/>
    <cellStyle name="Tusental 21 2 3 2 2" xfId="45594"/>
    <cellStyle name="Tusental 21 2 3 3" xfId="45595"/>
    <cellStyle name="Tusental 21 2 3 3 2" xfId="45596"/>
    <cellStyle name="Tusental 21 2 3 4" xfId="45597"/>
    <cellStyle name="Tusental 21 2 4" xfId="45598"/>
    <cellStyle name="Tusental 21 2 4 2" xfId="45599"/>
    <cellStyle name="Tusental 21 2 4 2 2" xfId="45600"/>
    <cellStyle name="Tusental 21 2 4 3" xfId="45601"/>
    <cellStyle name="Tusental 21 2 4 3 2" xfId="45602"/>
    <cellStyle name="Tusental 21 2 4 4" xfId="45603"/>
    <cellStyle name="Tusental 21 2 5" xfId="45604"/>
    <cellStyle name="Tusental 21 2 5 2" xfId="45605"/>
    <cellStyle name="Tusental 21 2 6" xfId="45606"/>
    <cellStyle name="Tusental 21 2 6 2" xfId="45607"/>
    <cellStyle name="Tusental 21 2 7" xfId="45608"/>
    <cellStyle name="Tusental 21 3" xfId="45609"/>
    <cellStyle name="Tusental 21 3 2" xfId="45610"/>
    <cellStyle name="Tusental 21 3 2 2" xfId="45611"/>
    <cellStyle name="Tusental 21 3 2 2 2" xfId="45612"/>
    <cellStyle name="Tusental 21 3 2 3" xfId="45613"/>
    <cellStyle name="Tusental 21 3 2 3 2" xfId="45614"/>
    <cellStyle name="Tusental 21 3 2 4" xfId="45615"/>
    <cellStyle name="Tusental 21 3 3" xfId="45616"/>
    <cellStyle name="Tusental 21 3 3 2" xfId="45617"/>
    <cellStyle name="Tusental 21 3 4" xfId="45618"/>
    <cellStyle name="Tusental 21 3 4 2" xfId="45619"/>
    <cellStyle name="Tusental 21 3 5" xfId="45620"/>
    <cellStyle name="Tusental 21 3 5 2" xfId="45621"/>
    <cellStyle name="Tusental 21 3 6" xfId="45622"/>
    <cellStyle name="Tusental 21 4" xfId="45623"/>
    <cellStyle name="Tusental 21 4 2" xfId="45624"/>
    <cellStyle name="Tusental 21 4 2 2" xfId="45625"/>
    <cellStyle name="Tusental 21 4 3" xfId="45626"/>
    <cellStyle name="Tusental 21 4 3 2" xfId="45627"/>
    <cellStyle name="Tusental 21 4 4" xfId="45628"/>
    <cellStyle name="Tusental 21 5" xfId="45629"/>
    <cellStyle name="Tusental 21 5 2" xfId="45630"/>
    <cellStyle name="Tusental 21 5 2 2" xfId="45631"/>
    <cellStyle name="Tusental 21 5 3" xfId="45632"/>
    <cellStyle name="Tusental 21 5 3 2" xfId="45633"/>
    <cellStyle name="Tusental 21 5 4" xfId="45634"/>
    <cellStyle name="Tusental 21 6" xfId="45635"/>
    <cellStyle name="Tusental 21 6 2" xfId="45636"/>
    <cellStyle name="Tusental 21 7" xfId="45637"/>
    <cellStyle name="Tusental 21 7 2" xfId="45638"/>
    <cellStyle name="Tusental 21 8" xfId="45639"/>
    <cellStyle name="Tusental 210" xfId="45640"/>
    <cellStyle name="Tusental 210 2" xfId="45641"/>
    <cellStyle name="Tusental 210 2 2" xfId="45642"/>
    <cellStyle name="Tusental 210 3" xfId="45643"/>
    <cellStyle name="Tusental 211" xfId="45644"/>
    <cellStyle name="Tusental 211 2" xfId="45645"/>
    <cellStyle name="Tusental 211 2 2" xfId="45646"/>
    <cellStyle name="Tusental 211 3" xfId="45647"/>
    <cellStyle name="Tusental 212" xfId="45648"/>
    <cellStyle name="Tusental 212 2" xfId="45649"/>
    <cellStyle name="Tusental 212 2 2" xfId="45650"/>
    <cellStyle name="Tusental 212 3" xfId="45651"/>
    <cellStyle name="Tusental 213" xfId="45652"/>
    <cellStyle name="Tusental 213 2" xfId="45653"/>
    <cellStyle name="Tusental 213 2 2" xfId="45654"/>
    <cellStyle name="Tusental 213 3" xfId="45655"/>
    <cellStyle name="Tusental 214" xfId="45656"/>
    <cellStyle name="Tusental 214 2" xfId="45657"/>
    <cellStyle name="Tusental 214 2 2" xfId="45658"/>
    <cellStyle name="Tusental 214 3" xfId="45659"/>
    <cellStyle name="Tusental 215" xfId="45660"/>
    <cellStyle name="Tusental 215 2" xfId="45661"/>
    <cellStyle name="Tusental 215 2 2" xfId="45662"/>
    <cellStyle name="Tusental 215 3" xfId="45663"/>
    <cellStyle name="Tusental 216" xfId="45664"/>
    <cellStyle name="Tusental 216 2" xfId="45665"/>
    <cellStyle name="Tusental 216 2 2" xfId="45666"/>
    <cellStyle name="Tusental 216 3" xfId="45667"/>
    <cellStyle name="Tusental 217" xfId="45668"/>
    <cellStyle name="Tusental 217 2" xfId="45669"/>
    <cellStyle name="Tusental 217 2 2" xfId="45670"/>
    <cellStyle name="Tusental 217 3" xfId="45671"/>
    <cellStyle name="Tusental 218" xfId="45672"/>
    <cellStyle name="Tusental 218 2" xfId="45673"/>
    <cellStyle name="Tusental 218 2 2" xfId="45674"/>
    <cellStyle name="Tusental 218 3" xfId="45675"/>
    <cellStyle name="Tusental 219" xfId="45676"/>
    <cellStyle name="Tusental 219 2" xfId="45677"/>
    <cellStyle name="Tusental 219 2 2" xfId="45678"/>
    <cellStyle name="Tusental 219 3" xfId="45679"/>
    <cellStyle name="Tusental 22" xfId="45680"/>
    <cellStyle name="Tusental 22 2" xfId="45681"/>
    <cellStyle name="Tusental 22 2 2" xfId="45682"/>
    <cellStyle name="Tusental 22 2 2 2" xfId="45683"/>
    <cellStyle name="Tusental 22 2 2 2 2" xfId="45684"/>
    <cellStyle name="Tusental 22 2 2 2 2 2" xfId="45685"/>
    <cellStyle name="Tusental 22 2 2 2 3" xfId="45686"/>
    <cellStyle name="Tusental 22 2 2 2 3 2" xfId="45687"/>
    <cellStyle name="Tusental 22 2 2 2 4" xfId="45688"/>
    <cellStyle name="Tusental 22 2 2 3" xfId="45689"/>
    <cellStyle name="Tusental 22 2 2 3 2" xfId="45690"/>
    <cellStyle name="Tusental 22 2 2 4" xfId="45691"/>
    <cellStyle name="Tusental 22 2 2 4 2" xfId="45692"/>
    <cellStyle name="Tusental 22 2 2 5" xfId="45693"/>
    <cellStyle name="Tusental 22 2 2 5 2" xfId="45694"/>
    <cellStyle name="Tusental 22 2 2 6" xfId="45695"/>
    <cellStyle name="Tusental 22 2 3" xfId="45696"/>
    <cellStyle name="Tusental 22 2 3 2" xfId="45697"/>
    <cellStyle name="Tusental 22 2 3 2 2" xfId="45698"/>
    <cellStyle name="Tusental 22 2 3 3" xfId="45699"/>
    <cellStyle name="Tusental 22 2 3 3 2" xfId="45700"/>
    <cellStyle name="Tusental 22 2 3 4" xfId="45701"/>
    <cellStyle name="Tusental 22 2 4" xfId="45702"/>
    <cellStyle name="Tusental 22 2 4 2" xfId="45703"/>
    <cellStyle name="Tusental 22 2 4 2 2" xfId="45704"/>
    <cellStyle name="Tusental 22 2 4 3" xfId="45705"/>
    <cellStyle name="Tusental 22 2 4 3 2" xfId="45706"/>
    <cellStyle name="Tusental 22 2 4 4" xfId="45707"/>
    <cellStyle name="Tusental 22 2 5" xfId="45708"/>
    <cellStyle name="Tusental 22 2 5 2" xfId="45709"/>
    <cellStyle name="Tusental 22 2 6" xfId="45710"/>
    <cellStyle name="Tusental 22 2 6 2" xfId="45711"/>
    <cellStyle name="Tusental 22 2 7" xfId="45712"/>
    <cellStyle name="Tusental 22 3" xfId="45713"/>
    <cellStyle name="Tusental 22 3 2" xfId="45714"/>
    <cellStyle name="Tusental 22 3 2 2" xfId="45715"/>
    <cellStyle name="Tusental 22 3 2 2 2" xfId="45716"/>
    <cellStyle name="Tusental 22 3 2 3" xfId="45717"/>
    <cellStyle name="Tusental 22 3 2 3 2" xfId="45718"/>
    <cellStyle name="Tusental 22 3 2 4" xfId="45719"/>
    <cellStyle name="Tusental 22 3 3" xfId="45720"/>
    <cellStyle name="Tusental 22 3 3 2" xfId="45721"/>
    <cellStyle name="Tusental 22 3 4" xfId="45722"/>
    <cellStyle name="Tusental 22 3 4 2" xfId="45723"/>
    <cellStyle name="Tusental 22 3 5" xfId="45724"/>
    <cellStyle name="Tusental 22 3 5 2" xfId="45725"/>
    <cellStyle name="Tusental 22 3 6" xfId="45726"/>
    <cellStyle name="Tusental 22 4" xfId="45727"/>
    <cellStyle name="Tusental 22 4 2" xfId="45728"/>
    <cellStyle name="Tusental 22 4 2 2" xfId="45729"/>
    <cellStyle name="Tusental 22 4 3" xfId="45730"/>
    <cellStyle name="Tusental 22 4 3 2" xfId="45731"/>
    <cellStyle name="Tusental 22 4 4" xfId="45732"/>
    <cellStyle name="Tusental 22 5" xfId="45733"/>
    <cellStyle name="Tusental 22 5 2" xfId="45734"/>
    <cellStyle name="Tusental 22 5 2 2" xfId="45735"/>
    <cellStyle name="Tusental 22 5 3" xfId="45736"/>
    <cellStyle name="Tusental 22 5 3 2" xfId="45737"/>
    <cellStyle name="Tusental 22 5 4" xfId="45738"/>
    <cellStyle name="Tusental 22 6" xfId="45739"/>
    <cellStyle name="Tusental 22 6 2" xfId="45740"/>
    <cellStyle name="Tusental 22 7" xfId="45741"/>
    <cellStyle name="Tusental 22 7 2" xfId="45742"/>
    <cellStyle name="Tusental 22 8" xfId="45743"/>
    <cellStyle name="Tusental 220" xfId="45744"/>
    <cellStyle name="Tusental 220 2" xfId="45745"/>
    <cellStyle name="Tusental 220 2 2" xfId="45746"/>
    <cellStyle name="Tusental 220 3" xfId="45747"/>
    <cellStyle name="Tusental 221" xfId="45748"/>
    <cellStyle name="Tusental 221 2" xfId="45749"/>
    <cellStyle name="Tusental 221 2 2" xfId="45750"/>
    <cellStyle name="Tusental 221 3" xfId="45751"/>
    <cellStyle name="Tusental 222" xfId="45752"/>
    <cellStyle name="Tusental 222 2" xfId="45753"/>
    <cellStyle name="Tusental 222 2 2" xfId="45754"/>
    <cellStyle name="Tusental 222 3" xfId="45755"/>
    <cellStyle name="Tusental 223" xfId="45756"/>
    <cellStyle name="Tusental 223 2" xfId="45757"/>
    <cellStyle name="Tusental 223 2 2" xfId="45758"/>
    <cellStyle name="Tusental 223 3" xfId="45759"/>
    <cellStyle name="Tusental 224" xfId="45760"/>
    <cellStyle name="Tusental 224 2" xfId="45761"/>
    <cellStyle name="Tusental 224 2 2" xfId="45762"/>
    <cellStyle name="Tusental 224 3" xfId="45763"/>
    <cellStyle name="Tusental 225" xfId="45764"/>
    <cellStyle name="Tusental 225 2" xfId="45765"/>
    <cellStyle name="Tusental 225 2 2" xfId="45766"/>
    <cellStyle name="Tusental 225 3" xfId="45767"/>
    <cellStyle name="Tusental 226" xfId="45768"/>
    <cellStyle name="Tusental 226 2" xfId="45769"/>
    <cellStyle name="Tusental 226 2 2" xfId="45770"/>
    <cellStyle name="Tusental 226 3" xfId="45771"/>
    <cellStyle name="Tusental 227" xfId="45772"/>
    <cellStyle name="Tusental 228" xfId="45773"/>
    <cellStyle name="Tusental 229" xfId="45774"/>
    <cellStyle name="Tusental 23" xfId="45775"/>
    <cellStyle name="Tusental 23 2" xfId="45776"/>
    <cellStyle name="Tusental 23 2 2" xfId="45777"/>
    <cellStyle name="Tusental 23 2 2 2" xfId="45778"/>
    <cellStyle name="Tusental 23 2 2 2 2" xfId="45779"/>
    <cellStyle name="Tusental 23 2 2 2 2 2" xfId="45780"/>
    <cellStyle name="Tusental 23 2 2 2 3" xfId="45781"/>
    <cellStyle name="Tusental 23 2 2 2 3 2" xfId="45782"/>
    <cellStyle name="Tusental 23 2 2 2 4" xfId="45783"/>
    <cellStyle name="Tusental 23 2 2 3" xfId="45784"/>
    <cellStyle name="Tusental 23 2 2 3 2" xfId="45785"/>
    <cellStyle name="Tusental 23 2 2 4" xfId="45786"/>
    <cellStyle name="Tusental 23 2 2 4 2" xfId="45787"/>
    <cellStyle name="Tusental 23 2 2 5" xfId="45788"/>
    <cellStyle name="Tusental 23 2 2 5 2" xfId="45789"/>
    <cellStyle name="Tusental 23 2 2 6" xfId="45790"/>
    <cellStyle name="Tusental 23 2 3" xfId="45791"/>
    <cellStyle name="Tusental 23 2 3 2" xfId="45792"/>
    <cellStyle name="Tusental 23 2 3 2 2" xfId="45793"/>
    <cellStyle name="Tusental 23 2 3 3" xfId="45794"/>
    <cellStyle name="Tusental 23 2 3 3 2" xfId="45795"/>
    <cellStyle name="Tusental 23 2 3 4" xfId="45796"/>
    <cellStyle name="Tusental 23 2 4" xfId="45797"/>
    <cellStyle name="Tusental 23 2 4 2" xfId="45798"/>
    <cellStyle name="Tusental 23 2 4 2 2" xfId="45799"/>
    <cellStyle name="Tusental 23 2 4 3" xfId="45800"/>
    <cellStyle name="Tusental 23 2 4 3 2" xfId="45801"/>
    <cellStyle name="Tusental 23 2 4 4" xfId="45802"/>
    <cellStyle name="Tusental 23 2 5" xfId="45803"/>
    <cellStyle name="Tusental 23 2 5 2" xfId="45804"/>
    <cellStyle name="Tusental 23 2 6" xfId="45805"/>
    <cellStyle name="Tusental 23 2 6 2" xfId="45806"/>
    <cellStyle name="Tusental 23 2 7" xfId="45807"/>
    <cellStyle name="Tusental 23 3" xfId="45808"/>
    <cellStyle name="Tusental 23 3 2" xfId="45809"/>
    <cellStyle name="Tusental 23 3 2 2" xfId="45810"/>
    <cellStyle name="Tusental 23 3 2 2 2" xfId="45811"/>
    <cellStyle name="Tusental 23 3 2 3" xfId="45812"/>
    <cellStyle name="Tusental 23 3 2 3 2" xfId="45813"/>
    <cellStyle name="Tusental 23 3 2 4" xfId="45814"/>
    <cellStyle name="Tusental 23 3 3" xfId="45815"/>
    <cellStyle name="Tusental 23 3 3 2" xfId="45816"/>
    <cellStyle name="Tusental 23 3 4" xfId="45817"/>
    <cellStyle name="Tusental 23 3 4 2" xfId="45818"/>
    <cellStyle name="Tusental 23 3 5" xfId="45819"/>
    <cellStyle name="Tusental 23 3 5 2" xfId="45820"/>
    <cellStyle name="Tusental 23 3 6" xfId="45821"/>
    <cellStyle name="Tusental 23 4" xfId="45822"/>
    <cellStyle name="Tusental 23 4 2" xfId="45823"/>
    <cellStyle name="Tusental 23 4 2 2" xfId="45824"/>
    <cellStyle name="Tusental 23 4 3" xfId="45825"/>
    <cellStyle name="Tusental 23 4 3 2" xfId="45826"/>
    <cellStyle name="Tusental 23 4 4" xfId="45827"/>
    <cellStyle name="Tusental 23 5" xfId="45828"/>
    <cellStyle name="Tusental 23 5 2" xfId="45829"/>
    <cellStyle name="Tusental 23 5 2 2" xfId="45830"/>
    <cellStyle name="Tusental 23 5 3" xfId="45831"/>
    <cellStyle name="Tusental 23 5 3 2" xfId="45832"/>
    <cellStyle name="Tusental 23 5 4" xfId="45833"/>
    <cellStyle name="Tusental 23 6" xfId="45834"/>
    <cellStyle name="Tusental 23 6 2" xfId="45835"/>
    <cellStyle name="Tusental 23 7" xfId="45836"/>
    <cellStyle name="Tusental 23 7 2" xfId="45837"/>
    <cellStyle name="Tusental 23 8" xfId="45838"/>
    <cellStyle name="Tusental 230" xfId="45839"/>
    <cellStyle name="Tusental 231" xfId="45840"/>
    <cellStyle name="Tusental 232" xfId="45841"/>
    <cellStyle name="Tusental 233" xfId="45842"/>
    <cellStyle name="Tusental 234" xfId="45843"/>
    <cellStyle name="Tusental 235" xfId="45844"/>
    <cellStyle name="Tusental 236" xfId="45845"/>
    <cellStyle name="Tusental 237" xfId="45846"/>
    <cellStyle name="Tusental 238" xfId="45847"/>
    <cellStyle name="Tusental 239" xfId="45848"/>
    <cellStyle name="Tusental 239 2" xfId="45849"/>
    <cellStyle name="Tusental 24" xfId="45850"/>
    <cellStyle name="Tusental 240" xfId="45851"/>
    <cellStyle name="Tusental 240 2" xfId="45852"/>
    <cellStyle name="Tusental 25" xfId="45853"/>
    <cellStyle name="Tusental 26" xfId="45854"/>
    <cellStyle name="Tusental 27" xfId="45855"/>
    <cellStyle name="Tusental 28" xfId="45856"/>
    <cellStyle name="Tusental 29" xfId="45857"/>
    <cellStyle name="Tusental 3" xfId="45858"/>
    <cellStyle name="Tusental 3 2" xfId="45859"/>
    <cellStyle name="Tusental 3 2 10" xfId="45860"/>
    <cellStyle name="Tusental 3 2 2" xfId="45861"/>
    <cellStyle name="Tusental 3 2 2 2" xfId="45862"/>
    <cellStyle name="Tusental 3 2 2 2 2" xfId="45863"/>
    <cellStyle name="Tusental 3 2 2 2 2 2" xfId="45864"/>
    <cellStyle name="Tusental 3 2 2 2 2 2 2" xfId="45865"/>
    <cellStyle name="Tusental 3 2 2 2 2 2 2 2" xfId="45866"/>
    <cellStyle name="Tusental 3 2 2 2 2 2 3" xfId="45867"/>
    <cellStyle name="Tusental 3 2 2 2 2 3" xfId="45868"/>
    <cellStyle name="Tusental 3 2 2 2 2 3 2" xfId="45869"/>
    <cellStyle name="Tusental 3 2 2 2 2 3 2 2" xfId="45870"/>
    <cellStyle name="Tusental 3 2 2 2 2 3 3" xfId="45871"/>
    <cellStyle name="Tusental 3 2 2 2 2 4" xfId="45872"/>
    <cellStyle name="Tusental 3 2 2 2 2 4 2" xfId="45873"/>
    <cellStyle name="Tusental 3 2 2 2 2 5" xfId="45874"/>
    <cellStyle name="Tusental 3 2 2 2 2 5 2" xfId="45875"/>
    <cellStyle name="Tusental 3 2 2 2 2 6" xfId="45876"/>
    <cellStyle name="Tusental 3 2 2 2 3" xfId="45877"/>
    <cellStyle name="Tusental 3 2 2 2 3 2" xfId="45878"/>
    <cellStyle name="Tusental 3 2 2 2 3 2 2" xfId="45879"/>
    <cellStyle name="Tusental 3 2 2 2 3 3" xfId="45880"/>
    <cellStyle name="Tusental 3 2 2 2 4" xfId="45881"/>
    <cellStyle name="Tusental 3 2 2 2 4 2" xfId="45882"/>
    <cellStyle name="Tusental 3 2 2 2 4 2 2" xfId="45883"/>
    <cellStyle name="Tusental 3 2 2 2 4 3" xfId="45884"/>
    <cellStyle name="Tusental 3 2 2 2 5" xfId="45885"/>
    <cellStyle name="Tusental 3 2 2 2 5 2" xfId="45886"/>
    <cellStyle name="Tusental 3 2 2 2 6" xfId="45887"/>
    <cellStyle name="Tusental 3 2 2 2 6 2" xfId="45888"/>
    <cellStyle name="Tusental 3 2 2 2 7" xfId="45889"/>
    <cellStyle name="Tusental 3 2 2 3" xfId="45890"/>
    <cellStyle name="Tusental 3 2 2 3 2" xfId="45891"/>
    <cellStyle name="Tusental 3 2 2 3 2 2" xfId="45892"/>
    <cellStyle name="Tusental 3 2 2 3 2 2 2" xfId="45893"/>
    <cellStyle name="Tusental 3 2 2 3 2 3" xfId="45894"/>
    <cellStyle name="Tusental 3 2 2 3 3" xfId="45895"/>
    <cellStyle name="Tusental 3 2 2 3 3 2" xfId="45896"/>
    <cellStyle name="Tusental 3 2 2 3 3 2 2" xfId="45897"/>
    <cellStyle name="Tusental 3 2 2 3 3 3" xfId="45898"/>
    <cellStyle name="Tusental 3 2 2 3 4" xfId="45899"/>
    <cellStyle name="Tusental 3 2 2 3 4 2" xfId="45900"/>
    <cellStyle name="Tusental 3 2 2 3 5" xfId="45901"/>
    <cellStyle name="Tusental 3 2 2 3 5 2" xfId="45902"/>
    <cellStyle name="Tusental 3 2 2 3 6" xfId="45903"/>
    <cellStyle name="Tusental 3 2 2 4" xfId="45904"/>
    <cellStyle name="Tusental 3 2 2 4 2" xfId="45905"/>
    <cellStyle name="Tusental 3 2 2 4 2 2" xfId="45906"/>
    <cellStyle name="Tusental 3 2 2 4 3" xfId="45907"/>
    <cellStyle name="Tusental 3 2 2 4 3 2" xfId="45908"/>
    <cellStyle name="Tusental 3 2 2 4 4" xfId="45909"/>
    <cellStyle name="Tusental 3 2 2 5" xfId="45910"/>
    <cellStyle name="Tusental 3 2 2 5 2" xfId="45911"/>
    <cellStyle name="Tusental 3 2 2 5 2 2" xfId="45912"/>
    <cellStyle name="Tusental 3 2 2 5 3" xfId="45913"/>
    <cellStyle name="Tusental 3 2 2 5 3 2" xfId="45914"/>
    <cellStyle name="Tusental 3 2 2 5 4" xfId="45915"/>
    <cellStyle name="Tusental 3 2 2 6" xfId="45916"/>
    <cellStyle name="Tusental 3 2 2 6 2" xfId="45917"/>
    <cellStyle name="Tusental 3 2 2 7" xfId="45918"/>
    <cellStyle name="Tusental 3 2 2 7 2" xfId="45919"/>
    <cellStyle name="Tusental 3 2 2 8" xfId="45920"/>
    <cellStyle name="Tusental 3 2 3" xfId="45921"/>
    <cellStyle name="Tusental 3 2 3 2" xfId="45922"/>
    <cellStyle name="Tusental 3 2 3 2 2" xfId="45923"/>
    <cellStyle name="Tusental 3 2 3 2 2 2" xfId="45924"/>
    <cellStyle name="Tusental 3 2 3 2 2 2 2" xfId="45925"/>
    <cellStyle name="Tusental 3 2 3 2 2 3" xfId="45926"/>
    <cellStyle name="Tusental 3 2 3 2 3" xfId="45927"/>
    <cellStyle name="Tusental 3 2 3 2 3 2" xfId="45928"/>
    <cellStyle name="Tusental 3 2 3 2 3 2 2" xfId="45929"/>
    <cellStyle name="Tusental 3 2 3 2 3 3" xfId="45930"/>
    <cellStyle name="Tusental 3 2 3 2 4" xfId="45931"/>
    <cellStyle name="Tusental 3 2 3 2 4 2" xfId="45932"/>
    <cellStyle name="Tusental 3 2 3 2 5" xfId="45933"/>
    <cellStyle name="Tusental 3 2 3 2 5 2" xfId="45934"/>
    <cellStyle name="Tusental 3 2 3 2 6" xfId="45935"/>
    <cellStyle name="Tusental 3 2 3 3" xfId="45936"/>
    <cellStyle name="Tusental 3 2 3 3 2" xfId="45937"/>
    <cellStyle name="Tusental 3 2 3 3 2 2" xfId="45938"/>
    <cellStyle name="Tusental 3 2 3 3 3" xfId="45939"/>
    <cellStyle name="Tusental 3 2 3 4" xfId="45940"/>
    <cellStyle name="Tusental 3 2 3 4 2" xfId="45941"/>
    <cellStyle name="Tusental 3 2 3 4 2 2" xfId="45942"/>
    <cellStyle name="Tusental 3 2 3 4 3" xfId="45943"/>
    <cellStyle name="Tusental 3 2 3 5" xfId="45944"/>
    <cellStyle name="Tusental 3 2 3 5 2" xfId="45945"/>
    <cellStyle name="Tusental 3 2 3 6" xfId="45946"/>
    <cellStyle name="Tusental 3 2 3 6 2" xfId="45947"/>
    <cellStyle name="Tusental 3 2 3 7" xfId="45948"/>
    <cellStyle name="Tusental 3 2 4" xfId="45949"/>
    <cellStyle name="Tusental 3 2 4 2" xfId="45950"/>
    <cellStyle name="Tusental 3 2 4 2 2" xfId="45951"/>
    <cellStyle name="Tusental 3 2 4 2 2 2" xfId="45952"/>
    <cellStyle name="Tusental 3 2 4 2 3" xfId="45953"/>
    <cellStyle name="Tusental 3 2 4 3" xfId="45954"/>
    <cellStyle name="Tusental 3 2 4 3 2" xfId="45955"/>
    <cellStyle name="Tusental 3 2 4 3 2 2" xfId="45956"/>
    <cellStyle name="Tusental 3 2 4 3 3" xfId="45957"/>
    <cellStyle name="Tusental 3 2 4 4" xfId="45958"/>
    <cellStyle name="Tusental 3 2 4 4 2" xfId="45959"/>
    <cellStyle name="Tusental 3 2 4 5" xfId="45960"/>
    <cellStyle name="Tusental 3 2 4 5 2" xfId="45961"/>
    <cellStyle name="Tusental 3 2 4 6" xfId="45962"/>
    <cellStyle name="Tusental 3 2 5" xfId="45963"/>
    <cellStyle name="Tusental 3 2 5 2" xfId="45964"/>
    <cellStyle name="Tusental 3 2 5 2 2" xfId="45965"/>
    <cellStyle name="Tusental 3 2 5 2 2 2" xfId="45966"/>
    <cellStyle name="Tusental 3 2 5 2 3" xfId="45967"/>
    <cellStyle name="Tusental 3 2 5 3" xfId="45968"/>
    <cellStyle name="Tusental 3 2 5 3 2" xfId="45969"/>
    <cellStyle name="Tusental 3 2 5 4" xfId="45970"/>
    <cellStyle name="Tusental 3 2 5 4 2" xfId="45971"/>
    <cellStyle name="Tusental 3 2 5 5" xfId="45972"/>
    <cellStyle name="Tusental 3 2 6" xfId="45973"/>
    <cellStyle name="Tusental 3 2 6 2" xfId="45974"/>
    <cellStyle name="Tusental 3 2 6 2 2" xfId="45975"/>
    <cellStyle name="Tusental 3 2 6 3" xfId="45976"/>
    <cellStyle name="Tusental 3 2 6 3 2" xfId="45977"/>
    <cellStyle name="Tusental 3 2 6 4" xfId="45978"/>
    <cellStyle name="Tusental 3 2 7" xfId="45979"/>
    <cellStyle name="Tusental 3 2 7 2" xfId="45980"/>
    <cellStyle name="Tusental 3 2 7 2 2" xfId="45981"/>
    <cellStyle name="Tusental 3 2 7 3" xfId="45982"/>
    <cellStyle name="Tusental 3 2 7 3 2" xfId="45983"/>
    <cellStyle name="Tusental 3 2 7 4" xfId="45984"/>
    <cellStyle name="Tusental 3 2 8" xfId="45985"/>
    <cellStyle name="Tusental 3 2 8 2" xfId="45986"/>
    <cellStyle name="Tusental 3 2 9" xfId="45987"/>
    <cellStyle name="Tusental 3 2 9 2" xfId="45988"/>
    <cellStyle name="Tusental 3 3" xfId="45989"/>
    <cellStyle name="Tusental 3 3 2" xfId="45990"/>
    <cellStyle name="Tusental 3 3 2 2" xfId="45991"/>
    <cellStyle name="Tusental 3 3 2 2 2" xfId="45992"/>
    <cellStyle name="Tusental 3 3 2 2 2 2" xfId="45993"/>
    <cellStyle name="Tusental 3 3 2 2 3" xfId="45994"/>
    <cellStyle name="Tusental 3 3 2 2 3 2" xfId="45995"/>
    <cellStyle name="Tusental 3 3 2 2 4" xfId="45996"/>
    <cellStyle name="Tusental 3 3 2 3" xfId="45997"/>
    <cellStyle name="Tusental 3 3 2 3 2" xfId="45998"/>
    <cellStyle name="Tusental 3 3 2 4" xfId="45999"/>
    <cellStyle name="Tusental 3 3 2 4 2" xfId="46000"/>
    <cellStyle name="Tusental 3 3 2 5" xfId="46001"/>
    <cellStyle name="Tusental 3 3 2 5 2" xfId="46002"/>
    <cellStyle name="Tusental 3 3 2 6" xfId="46003"/>
    <cellStyle name="Tusental 3 3 3" xfId="46004"/>
    <cellStyle name="Tusental 3 3 3 2" xfId="46005"/>
    <cellStyle name="Tusental 3 3 3 2 2" xfId="46006"/>
    <cellStyle name="Tusental 3 3 3 3" xfId="46007"/>
    <cellStyle name="Tusental 3 3 3 3 2" xfId="46008"/>
    <cellStyle name="Tusental 3 3 3 4" xfId="46009"/>
    <cellStyle name="Tusental 3 3 4" xfId="46010"/>
    <cellStyle name="Tusental 3 3 4 2" xfId="46011"/>
    <cellStyle name="Tusental 3 3 4 2 2" xfId="46012"/>
    <cellStyle name="Tusental 3 3 4 3" xfId="46013"/>
    <cellStyle name="Tusental 3 3 4 3 2" xfId="46014"/>
    <cellStyle name="Tusental 3 3 4 4" xfId="46015"/>
    <cellStyle name="Tusental 3 3 5" xfId="46016"/>
    <cellStyle name="Tusental 3 3 5 2" xfId="46017"/>
    <cellStyle name="Tusental 3 3 6" xfId="46018"/>
    <cellStyle name="Tusental 3 3 6 2" xfId="46019"/>
    <cellStyle name="Tusental 3 3 7" xfId="46020"/>
    <cellStyle name="Tusental 3 4" xfId="46021"/>
    <cellStyle name="Tusental 3 5" xfId="46022"/>
    <cellStyle name="Tusental 30" xfId="46023"/>
    <cellStyle name="Tusental 31" xfId="46024"/>
    <cellStyle name="Tusental 32" xfId="46025"/>
    <cellStyle name="Tusental 33" xfId="46026"/>
    <cellStyle name="Tusental 34" xfId="46027"/>
    <cellStyle name="Tusental 35" xfId="46028"/>
    <cellStyle name="Tusental 36" xfId="46029"/>
    <cellStyle name="Tusental 37" xfId="46030"/>
    <cellStyle name="Tusental 38" xfId="46031"/>
    <cellStyle name="Tusental 39" xfId="46032"/>
    <cellStyle name="Tusental 4" xfId="46033"/>
    <cellStyle name="Tusental 4 2" xfId="46034"/>
    <cellStyle name="Tusental 4 2 2" xfId="46035"/>
    <cellStyle name="Tusental 4 2 2 2" xfId="46036"/>
    <cellStyle name="Tusental 4 2 2 2 2" xfId="46037"/>
    <cellStyle name="Tusental 4 2 2 2 2 2" xfId="46038"/>
    <cellStyle name="Tusental 4 2 2 2 2 2 2" xfId="46039"/>
    <cellStyle name="Tusental 4 2 2 2 2 2 2 2" xfId="46040"/>
    <cellStyle name="Tusental 4 2 2 2 2 2 3" xfId="46041"/>
    <cellStyle name="Tusental 4 2 2 2 2 3" xfId="46042"/>
    <cellStyle name="Tusental 4 2 2 2 2 3 2" xfId="46043"/>
    <cellStyle name="Tusental 4 2 2 2 2 3 2 2" xfId="46044"/>
    <cellStyle name="Tusental 4 2 2 2 2 3 3" xfId="46045"/>
    <cellStyle name="Tusental 4 2 2 2 2 4" xfId="46046"/>
    <cellStyle name="Tusental 4 2 2 2 2 4 2" xfId="46047"/>
    <cellStyle name="Tusental 4 2 2 2 2 5" xfId="46048"/>
    <cellStyle name="Tusental 4 2 2 2 2 5 2" xfId="46049"/>
    <cellStyle name="Tusental 4 2 2 2 2 6" xfId="46050"/>
    <cellStyle name="Tusental 4 2 2 2 3" xfId="46051"/>
    <cellStyle name="Tusental 4 2 2 2 3 2" xfId="46052"/>
    <cellStyle name="Tusental 4 2 2 2 3 2 2" xfId="46053"/>
    <cellStyle name="Tusental 4 2 2 2 3 3" xfId="46054"/>
    <cellStyle name="Tusental 4 2 2 2 4" xfId="46055"/>
    <cellStyle name="Tusental 4 2 2 2 4 2" xfId="46056"/>
    <cellStyle name="Tusental 4 2 2 2 4 2 2" xfId="46057"/>
    <cellStyle name="Tusental 4 2 2 2 4 3" xfId="46058"/>
    <cellStyle name="Tusental 4 2 2 2 5" xfId="46059"/>
    <cellStyle name="Tusental 4 2 2 2 5 2" xfId="46060"/>
    <cellStyle name="Tusental 4 2 2 2 6" xfId="46061"/>
    <cellStyle name="Tusental 4 2 2 2 6 2" xfId="46062"/>
    <cellStyle name="Tusental 4 2 2 2 7" xfId="46063"/>
    <cellStyle name="Tusental 4 2 2 3" xfId="46064"/>
    <cellStyle name="Tusental 4 2 2 3 2" xfId="46065"/>
    <cellStyle name="Tusental 4 2 2 3 2 2" xfId="46066"/>
    <cellStyle name="Tusental 4 2 2 3 2 2 2" xfId="46067"/>
    <cellStyle name="Tusental 4 2 2 3 2 3" xfId="46068"/>
    <cellStyle name="Tusental 4 2 2 3 3" xfId="46069"/>
    <cellStyle name="Tusental 4 2 2 3 3 2" xfId="46070"/>
    <cellStyle name="Tusental 4 2 2 3 3 2 2" xfId="46071"/>
    <cellStyle name="Tusental 4 2 2 3 3 3" xfId="46072"/>
    <cellStyle name="Tusental 4 2 2 3 4" xfId="46073"/>
    <cellStyle name="Tusental 4 2 2 3 4 2" xfId="46074"/>
    <cellStyle name="Tusental 4 2 2 3 5" xfId="46075"/>
    <cellStyle name="Tusental 4 2 2 3 5 2" xfId="46076"/>
    <cellStyle name="Tusental 4 2 2 3 6" xfId="46077"/>
    <cellStyle name="Tusental 4 2 2 4" xfId="46078"/>
    <cellStyle name="Tusental 4 2 2 4 2" xfId="46079"/>
    <cellStyle name="Tusental 4 2 2 4 2 2" xfId="46080"/>
    <cellStyle name="Tusental 4 2 2 4 3" xfId="46081"/>
    <cellStyle name="Tusental 4 2 2 5" xfId="46082"/>
    <cellStyle name="Tusental 4 2 2 5 2" xfId="46083"/>
    <cellStyle name="Tusental 4 2 2 5 2 2" xfId="46084"/>
    <cellStyle name="Tusental 4 2 2 5 3" xfId="46085"/>
    <cellStyle name="Tusental 4 2 2 6" xfId="46086"/>
    <cellStyle name="Tusental 4 2 2 6 2" xfId="46087"/>
    <cellStyle name="Tusental 4 2 2 7" xfId="46088"/>
    <cellStyle name="Tusental 4 2 2 7 2" xfId="46089"/>
    <cellStyle name="Tusental 4 2 2 8" xfId="46090"/>
    <cellStyle name="Tusental 4 2 3" xfId="46091"/>
    <cellStyle name="Tusental 4 2 3 2" xfId="46092"/>
    <cellStyle name="Tusental 4 2 3 2 2" xfId="46093"/>
    <cellStyle name="Tusental 4 2 3 2 2 2" xfId="46094"/>
    <cellStyle name="Tusental 4 2 3 2 2 2 2" xfId="46095"/>
    <cellStyle name="Tusental 4 2 3 2 2 3" xfId="46096"/>
    <cellStyle name="Tusental 4 2 3 2 3" xfId="46097"/>
    <cellStyle name="Tusental 4 2 3 2 3 2" xfId="46098"/>
    <cellStyle name="Tusental 4 2 3 2 3 2 2" xfId="46099"/>
    <cellStyle name="Tusental 4 2 3 2 3 3" xfId="46100"/>
    <cellStyle name="Tusental 4 2 3 2 4" xfId="46101"/>
    <cellStyle name="Tusental 4 2 3 2 4 2" xfId="46102"/>
    <cellStyle name="Tusental 4 2 3 2 5" xfId="46103"/>
    <cellStyle name="Tusental 4 2 3 2 5 2" xfId="46104"/>
    <cellStyle name="Tusental 4 2 3 2 6" xfId="46105"/>
    <cellStyle name="Tusental 4 2 3 3" xfId="46106"/>
    <cellStyle name="Tusental 4 2 3 3 2" xfId="46107"/>
    <cellStyle name="Tusental 4 2 3 3 2 2" xfId="46108"/>
    <cellStyle name="Tusental 4 2 3 3 3" xfId="46109"/>
    <cellStyle name="Tusental 4 2 3 4" xfId="46110"/>
    <cellStyle name="Tusental 4 2 3 4 2" xfId="46111"/>
    <cellStyle name="Tusental 4 2 3 4 2 2" xfId="46112"/>
    <cellStyle name="Tusental 4 2 3 4 3" xfId="46113"/>
    <cellStyle name="Tusental 4 2 3 5" xfId="46114"/>
    <cellStyle name="Tusental 4 2 3 5 2" xfId="46115"/>
    <cellStyle name="Tusental 4 2 3 6" xfId="46116"/>
    <cellStyle name="Tusental 4 2 3 6 2" xfId="46117"/>
    <cellStyle name="Tusental 4 2 3 7" xfId="46118"/>
    <cellStyle name="Tusental 4 2 4" xfId="46119"/>
    <cellStyle name="Tusental 4 2 4 2" xfId="46120"/>
    <cellStyle name="Tusental 4 2 4 2 2" xfId="46121"/>
    <cellStyle name="Tusental 4 2 4 2 2 2" xfId="46122"/>
    <cellStyle name="Tusental 4 2 4 2 3" xfId="46123"/>
    <cellStyle name="Tusental 4 2 4 3" xfId="46124"/>
    <cellStyle name="Tusental 4 2 4 3 2" xfId="46125"/>
    <cellStyle name="Tusental 4 2 4 3 2 2" xfId="46126"/>
    <cellStyle name="Tusental 4 2 4 3 3" xfId="46127"/>
    <cellStyle name="Tusental 4 2 4 4" xfId="46128"/>
    <cellStyle name="Tusental 4 2 4 4 2" xfId="46129"/>
    <cellStyle name="Tusental 4 2 4 5" xfId="46130"/>
    <cellStyle name="Tusental 4 2 4 5 2" xfId="46131"/>
    <cellStyle name="Tusental 4 2 4 6" xfId="46132"/>
    <cellStyle name="Tusental 4 2 5" xfId="46133"/>
    <cellStyle name="Tusental 4 2 5 2" xfId="46134"/>
    <cellStyle name="Tusental 4 2 5 2 2" xfId="46135"/>
    <cellStyle name="Tusental 4 2 5 2 2 2" xfId="46136"/>
    <cellStyle name="Tusental 4 2 5 2 3" xfId="46137"/>
    <cellStyle name="Tusental 4 2 5 3" xfId="46138"/>
    <cellStyle name="Tusental 4 2 5 3 2" xfId="46139"/>
    <cellStyle name="Tusental 4 2 5 4" xfId="46140"/>
    <cellStyle name="Tusental 4 2 5 4 2" xfId="46141"/>
    <cellStyle name="Tusental 4 2 5 5" xfId="46142"/>
    <cellStyle name="Tusental 4 2 6" xfId="46143"/>
    <cellStyle name="Tusental 4 2 7" xfId="46144"/>
    <cellStyle name="Tusental 4 2 8" xfId="46145"/>
    <cellStyle name="Tusental 4 2 8 2" xfId="46146"/>
    <cellStyle name="Tusental 4 2 9" xfId="46147"/>
    <cellStyle name="Tusental 4 2 9 2" xfId="46148"/>
    <cellStyle name="Tusental 4 3" xfId="46149"/>
    <cellStyle name="Tusental 4 3 2" xfId="46150"/>
    <cellStyle name="Tusental 4 3 2 2" xfId="46151"/>
    <cellStyle name="Tusental 4 3 2 2 2" xfId="46152"/>
    <cellStyle name="Tusental 4 3 2 3" xfId="46153"/>
    <cellStyle name="Tusental 4 3 2 3 2" xfId="46154"/>
    <cellStyle name="Tusental 4 3 2 4" xfId="46155"/>
    <cellStyle name="Tusental 4 3 3" xfId="46156"/>
    <cellStyle name="Tusental 4 3 3 2" xfId="46157"/>
    <cellStyle name="Tusental 4 3 3 2 2" xfId="46158"/>
    <cellStyle name="Tusental 4 3 3 3" xfId="46159"/>
    <cellStyle name="Tusental 4 3 3 3 2" xfId="46160"/>
    <cellStyle name="Tusental 4 3 3 4" xfId="46161"/>
    <cellStyle name="Tusental 4 3 4" xfId="46162"/>
    <cellStyle name="Tusental 4 3 4 2" xfId="46163"/>
    <cellStyle name="Tusental 4 3 5" xfId="46164"/>
    <cellStyle name="Tusental 4 3 5 2" xfId="46165"/>
    <cellStyle name="Tusental 4 3 6" xfId="46166"/>
    <cellStyle name="Tusental 4 4" xfId="46167"/>
    <cellStyle name="Tusental 4 4 2" xfId="46168"/>
    <cellStyle name="Tusental 4 4 2 2" xfId="46169"/>
    <cellStyle name="Tusental 4 4 3" xfId="46170"/>
    <cellStyle name="Tusental 4 4 3 2" xfId="46171"/>
    <cellStyle name="Tusental 4 4 4" xfId="46172"/>
    <cellStyle name="Tusental 4 5" xfId="46173"/>
    <cellStyle name="Tusental 4 5 2" xfId="46174"/>
    <cellStyle name="Tusental 4 5 2 2" xfId="46175"/>
    <cellStyle name="Tusental 4 5 3" xfId="46176"/>
    <cellStyle name="Tusental 4 5 3 2" xfId="46177"/>
    <cellStyle name="Tusental 4 5 4" xfId="46178"/>
    <cellStyle name="Tusental 4 6" xfId="46179"/>
    <cellStyle name="Tusental 4 7" xfId="46180"/>
    <cellStyle name="Tusental 40" xfId="46181"/>
    <cellStyle name="Tusental 41" xfId="46182"/>
    <cellStyle name="Tusental 42" xfId="46183"/>
    <cellStyle name="Tusental 42 2" xfId="46184"/>
    <cellStyle name="Tusental 42 2 2" xfId="46185"/>
    <cellStyle name="Tusental 42 2 2 2" xfId="46186"/>
    <cellStyle name="Tusental 42 2 2 2 2" xfId="46187"/>
    <cellStyle name="Tusental 42 2 2 3" xfId="46188"/>
    <cellStyle name="Tusental 42 2 2 3 2" xfId="46189"/>
    <cellStyle name="Tusental 42 2 2 4" xfId="46190"/>
    <cellStyle name="Tusental 42 2 3" xfId="46191"/>
    <cellStyle name="Tusental 42 2 3 2" xfId="46192"/>
    <cellStyle name="Tusental 42 2 4" xfId="46193"/>
    <cellStyle name="Tusental 42 2 4 2" xfId="46194"/>
    <cellStyle name="Tusental 42 2 5" xfId="46195"/>
    <cellStyle name="Tusental 42 2 5 2" xfId="46196"/>
    <cellStyle name="Tusental 42 2 6" xfId="46197"/>
    <cellStyle name="Tusental 42 3" xfId="46198"/>
    <cellStyle name="Tusental 42 3 2" xfId="46199"/>
    <cellStyle name="Tusental 42 3 2 2" xfId="46200"/>
    <cellStyle name="Tusental 42 3 3" xfId="46201"/>
    <cellStyle name="Tusental 42 3 3 2" xfId="46202"/>
    <cellStyle name="Tusental 42 3 4" xfId="46203"/>
    <cellStyle name="Tusental 42 4" xfId="46204"/>
    <cellStyle name="Tusental 42 4 2" xfId="46205"/>
    <cellStyle name="Tusental 42 4 2 2" xfId="46206"/>
    <cellStyle name="Tusental 42 4 3" xfId="46207"/>
    <cellStyle name="Tusental 42 4 3 2" xfId="46208"/>
    <cellStyle name="Tusental 42 4 4" xfId="46209"/>
    <cellStyle name="Tusental 42 5" xfId="46210"/>
    <cellStyle name="Tusental 42 5 2" xfId="46211"/>
    <cellStyle name="Tusental 42 6" xfId="46212"/>
    <cellStyle name="Tusental 42 6 2" xfId="46213"/>
    <cellStyle name="Tusental 42 7" xfId="46214"/>
    <cellStyle name="Tusental 43" xfId="46215"/>
    <cellStyle name="Tusental 43 2" xfId="46216"/>
    <cellStyle name="Tusental 43 2 2" xfId="46217"/>
    <cellStyle name="Tusental 43 2 2 2" xfId="46218"/>
    <cellStyle name="Tusental 43 2 2 2 2" xfId="46219"/>
    <cellStyle name="Tusental 43 2 2 3" xfId="46220"/>
    <cellStyle name="Tusental 43 2 2 3 2" xfId="46221"/>
    <cellStyle name="Tusental 43 2 2 4" xfId="46222"/>
    <cellStyle name="Tusental 43 2 3" xfId="46223"/>
    <cellStyle name="Tusental 43 2 3 2" xfId="46224"/>
    <cellStyle name="Tusental 43 2 4" xfId="46225"/>
    <cellStyle name="Tusental 43 2 4 2" xfId="46226"/>
    <cellStyle name="Tusental 43 2 5" xfId="46227"/>
    <cellStyle name="Tusental 43 2 5 2" xfId="46228"/>
    <cellStyle name="Tusental 43 2 6" xfId="46229"/>
    <cellStyle name="Tusental 43 3" xfId="46230"/>
    <cellStyle name="Tusental 43 3 2" xfId="46231"/>
    <cellStyle name="Tusental 43 3 2 2" xfId="46232"/>
    <cellStyle name="Tusental 43 3 3" xfId="46233"/>
    <cellStyle name="Tusental 43 3 3 2" xfId="46234"/>
    <cellStyle name="Tusental 43 3 4" xfId="46235"/>
    <cellStyle name="Tusental 43 4" xfId="46236"/>
    <cellStyle name="Tusental 43 4 2" xfId="46237"/>
    <cellStyle name="Tusental 43 4 2 2" xfId="46238"/>
    <cellStyle name="Tusental 43 4 3" xfId="46239"/>
    <cellStyle name="Tusental 43 4 3 2" xfId="46240"/>
    <cellStyle name="Tusental 43 4 4" xfId="46241"/>
    <cellStyle name="Tusental 43 5" xfId="46242"/>
    <cellStyle name="Tusental 43 5 2" xfId="46243"/>
    <cellStyle name="Tusental 43 6" xfId="46244"/>
    <cellStyle name="Tusental 43 6 2" xfId="46245"/>
    <cellStyle name="Tusental 43 7" xfId="46246"/>
    <cellStyle name="Tusental 44" xfId="46247"/>
    <cellStyle name="Tusental 44 2" xfId="46248"/>
    <cellStyle name="Tusental 44 2 2" xfId="46249"/>
    <cellStyle name="Tusental 44 2 2 2" xfId="46250"/>
    <cellStyle name="Tusental 44 2 2 2 2" xfId="46251"/>
    <cellStyle name="Tusental 44 2 2 3" xfId="46252"/>
    <cellStyle name="Tusental 44 2 2 3 2" xfId="46253"/>
    <cellStyle name="Tusental 44 2 2 4" xfId="46254"/>
    <cellStyle name="Tusental 44 2 3" xfId="46255"/>
    <cellStyle name="Tusental 44 2 3 2" xfId="46256"/>
    <cellStyle name="Tusental 44 2 4" xfId="46257"/>
    <cellStyle name="Tusental 44 2 4 2" xfId="46258"/>
    <cellStyle name="Tusental 44 2 5" xfId="46259"/>
    <cellStyle name="Tusental 44 2 5 2" xfId="46260"/>
    <cellStyle name="Tusental 44 2 6" xfId="46261"/>
    <cellStyle name="Tusental 44 3" xfId="46262"/>
    <cellStyle name="Tusental 44 3 2" xfId="46263"/>
    <cellStyle name="Tusental 44 3 2 2" xfId="46264"/>
    <cellStyle name="Tusental 44 3 3" xfId="46265"/>
    <cellStyle name="Tusental 44 3 3 2" xfId="46266"/>
    <cellStyle name="Tusental 44 3 4" xfId="46267"/>
    <cellStyle name="Tusental 44 4" xfId="46268"/>
    <cellStyle name="Tusental 44 4 2" xfId="46269"/>
    <cellStyle name="Tusental 44 4 2 2" xfId="46270"/>
    <cellStyle name="Tusental 44 4 3" xfId="46271"/>
    <cellStyle name="Tusental 44 4 3 2" xfId="46272"/>
    <cellStyle name="Tusental 44 4 4" xfId="46273"/>
    <cellStyle name="Tusental 44 5" xfId="46274"/>
    <cellStyle name="Tusental 44 5 2" xfId="46275"/>
    <cellStyle name="Tusental 44 6" xfId="46276"/>
    <cellStyle name="Tusental 44 6 2" xfId="46277"/>
    <cellStyle name="Tusental 44 7" xfId="46278"/>
    <cellStyle name="Tusental 45" xfId="46279"/>
    <cellStyle name="Tusental 45 2" xfId="46280"/>
    <cellStyle name="Tusental 45 2 2" xfId="46281"/>
    <cellStyle name="Tusental 45 2 2 2" xfId="46282"/>
    <cellStyle name="Tusental 45 2 2 2 2" xfId="46283"/>
    <cellStyle name="Tusental 45 2 2 3" xfId="46284"/>
    <cellStyle name="Tusental 45 2 2 3 2" xfId="46285"/>
    <cellStyle name="Tusental 45 2 2 4" xfId="46286"/>
    <cellStyle name="Tusental 45 2 3" xfId="46287"/>
    <cellStyle name="Tusental 45 2 3 2" xfId="46288"/>
    <cellStyle name="Tusental 45 2 4" xfId="46289"/>
    <cellStyle name="Tusental 45 2 4 2" xfId="46290"/>
    <cellStyle name="Tusental 45 2 5" xfId="46291"/>
    <cellStyle name="Tusental 45 2 5 2" xfId="46292"/>
    <cellStyle name="Tusental 45 2 6" xfId="46293"/>
    <cellStyle name="Tusental 45 3" xfId="46294"/>
    <cellStyle name="Tusental 45 3 2" xfId="46295"/>
    <cellStyle name="Tusental 45 3 2 2" xfId="46296"/>
    <cellStyle name="Tusental 45 3 3" xfId="46297"/>
    <cellStyle name="Tusental 45 3 3 2" xfId="46298"/>
    <cellStyle name="Tusental 45 3 4" xfId="46299"/>
    <cellStyle name="Tusental 45 4" xfId="46300"/>
    <cellStyle name="Tusental 45 4 2" xfId="46301"/>
    <cellStyle name="Tusental 45 4 2 2" xfId="46302"/>
    <cellStyle name="Tusental 45 4 3" xfId="46303"/>
    <cellStyle name="Tusental 45 4 3 2" xfId="46304"/>
    <cellStyle name="Tusental 45 4 4" xfId="46305"/>
    <cellStyle name="Tusental 45 5" xfId="46306"/>
    <cellStyle name="Tusental 45 5 2" xfId="46307"/>
    <cellStyle name="Tusental 45 6" xfId="46308"/>
    <cellStyle name="Tusental 45 6 2" xfId="46309"/>
    <cellStyle name="Tusental 45 7" xfId="46310"/>
    <cellStyle name="Tusental 46" xfId="46311"/>
    <cellStyle name="Tusental 46 2" xfId="46312"/>
    <cellStyle name="Tusental 46 2 2" xfId="46313"/>
    <cellStyle name="Tusental 46 2 2 2" xfId="46314"/>
    <cellStyle name="Tusental 46 2 2 2 2" xfId="46315"/>
    <cellStyle name="Tusental 46 2 2 3" xfId="46316"/>
    <cellStyle name="Tusental 46 2 2 3 2" xfId="46317"/>
    <cellStyle name="Tusental 46 2 2 4" xfId="46318"/>
    <cellStyle name="Tusental 46 2 3" xfId="46319"/>
    <cellStyle name="Tusental 46 2 3 2" xfId="46320"/>
    <cellStyle name="Tusental 46 2 4" xfId="46321"/>
    <cellStyle name="Tusental 46 2 4 2" xfId="46322"/>
    <cellStyle name="Tusental 46 2 5" xfId="46323"/>
    <cellStyle name="Tusental 46 2 5 2" xfId="46324"/>
    <cellStyle name="Tusental 46 2 6" xfId="46325"/>
    <cellStyle name="Tusental 46 3" xfId="46326"/>
    <cellStyle name="Tusental 46 3 2" xfId="46327"/>
    <cellStyle name="Tusental 46 3 2 2" xfId="46328"/>
    <cellStyle name="Tusental 46 3 3" xfId="46329"/>
    <cellStyle name="Tusental 46 3 3 2" xfId="46330"/>
    <cellStyle name="Tusental 46 3 4" xfId="46331"/>
    <cellStyle name="Tusental 46 4" xfId="46332"/>
    <cellStyle name="Tusental 46 4 2" xfId="46333"/>
    <cellStyle name="Tusental 46 4 2 2" xfId="46334"/>
    <cellStyle name="Tusental 46 4 3" xfId="46335"/>
    <cellStyle name="Tusental 46 4 3 2" xfId="46336"/>
    <cellStyle name="Tusental 46 4 4" xfId="46337"/>
    <cellStyle name="Tusental 46 5" xfId="46338"/>
    <cellStyle name="Tusental 46 5 2" xfId="46339"/>
    <cellStyle name="Tusental 46 6" xfId="46340"/>
    <cellStyle name="Tusental 46 6 2" xfId="46341"/>
    <cellStyle name="Tusental 46 7" xfId="46342"/>
    <cellStyle name="Tusental 47" xfId="46343"/>
    <cellStyle name="Tusental 47 2" xfId="46344"/>
    <cellStyle name="Tusental 47 2 2" xfId="46345"/>
    <cellStyle name="Tusental 47 2 2 2" xfId="46346"/>
    <cellStyle name="Tusental 47 2 2 2 2" xfId="46347"/>
    <cellStyle name="Tusental 47 2 2 3" xfId="46348"/>
    <cellStyle name="Tusental 47 2 2 3 2" xfId="46349"/>
    <cellStyle name="Tusental 47 2 2 4" xfId="46350"/>
    <cellStyle name="Tusental 47 2 3" xfId="46351"/>
    <cellStyle name="Tusental 47 2 3 2" xfId="46352"/>
    <cellStyle name="Tusental 47 2 4" xfId="46353"/>
    <cellStyle name="Tusental 47 2 4 2" xfId="46354"/>
    <cellStyle name="Tusental 47 2 5" xfId="46355"/>
    <cellStyle name="Tusental 47 2 5 2" xfId="46356"/>
    <cellStyle name="Tusental 47 2 6" xfId="46357"/>
    <cellStyle name="Tusental 47 3" xfId="46358"/>
    <cellStyle name="Tusental 47 3 2" xfId="46359"/>
    <cellStyle name="Tusental 47 3 2 2" xfId="46360"/>
    <cellStyle name="Tusental 47 3 3" xfId="46361"/>
    <cellStyle name="Tusental 47 3 3 2" xfId="46362"/>
    <cellStyle name="Tusental 47 3 4" xfId="46363"/>
    <cellStyle name="Tusental 47 4" xfId="46364"/>
    <cellStyle name="Tusental 47 4 2" xfId="46365"/>
    <cellStyle name="Tusental 47 4 2 2" xfId="46366"/>
    <cellStyle name="Tusental 47 4 3" xfId="46367"/>
    <cellStyle name="Tusental 47 4 3 2" xfId="46368"/>
    <cellStyle name="Tusental 47 4 4" xfId="46369"/>
    <cellStyle name="Tusental 47 5" xfId="46370"/>
    <cellStyle name="Tusental 47 5 2" xfId="46371"/>
    <cellStyle name="Tusental 47 6" xfId="46372"/>
    <cellStyle name="Tusental 47 6 2" xfId="46373"/>
    <cellStyle name="Tusental 47 7" xfId="46374"/>
    <cellStyle name="Tusental 48" xfId="46375"/>
    <cellStyle name="Tusental 48 2" xfId="46376"/>
    <cellStyle name="Tusental 48 2 2" xfId="46377"/>
    <cellStyle name="Tusental 48 2 2 2" xfId="46378"/>
    <cellStyle name="Tusental 48 2 2 2 2" xfId="46379"/>
    <cellStyle name="Tusental 48 2 2 3" xfId="46380"/>
    <cellStyle name="Tusental 48 2 2 3 2" xfId="46381"/>
    <cellStyle name="Tusental 48 2 2 4" xfId="46382"/>
    <cellStyle name="Tusental 48 2 3" xfId="46383"/>
    <cellStyle name="Tusental 48 2 3 2" xfId="46384"/>
    <cellStyle name="Tusental 48 2 4" xfId="46385"/>
    <cellStyle name="Tusental 48 2 4 2" xfId="46386"/>
    <cellStyle name="Tusental 48 2 5" xfId="46387"/>
    <cellStyle name="Tusental 48 2 5 2" xfId="46388"/>
    <cellStyle name="Tusental 48 2 6" xfId="46389"/>
    <cellStyle name="Tusental 48 3" xfId="46390"/>
    <cellStyle name="Tusental 48 3 2" xfId="46391"/>
    <cellStyle name="Tusental 48 3 2 2" xfId="46392"/>
    <cellStyle name="Tusental 48 3 3" xfId="46393"/>
    <cellStyle name="Tusental 48 3 3 2" xfId="46394"/>
    <cellStyle name="Tusental 48 3 4" xfId="46395"/>
    <cellStyle name="Tusental 48 4" xfId="46396"/>
    <cellStyle name="Tusental 48 4 2" xfId="46397"/>
    <cellStyle name="Tusental 48 4 2 2" xfId="46398"/>
    <cellStyle name="Tusental 48 4 3" xfId="46399"/>
    <cellStyle name="Tusental 48 4 3 2" xfId="46400"/>
    <cellStyle name="Tusental 48 4 4" xfId="46401"/>
    <cellStyle name="Tusental 48 5" xfId="46402"/>
    <cellStyle name="Tusental 48 5 2" xfId="46403"/>
    <cellStyle name="Tusental 48 6" xfId="46404"/>
    <cellStyle name="Tusental 48 6 2" xfId="46405"/>
    <cellStyle name="Tusental 48 7" xfId="46406"/>
    <cellStyle name="Tusental 49" xfId="46407"/>
    <cellStyle name="Tusental 49 2" xfId="46408"/>
    <cellStyle name="Tusental 49 2 2" xfId="46409"/>
    <cellStyle name="Tusental 49 2 2 2" xfId="46410"/>
    <cellStyle name="Tusental 49 2 2 2 2" xfId="46411"/>
    <cellStyle name="Tusental 49 2 2 3" xfId="46412"/>
    <cellStyle name="Tusental 49 2 2 3 2" xfId="46413"/>
    <cellStyle name="Tusental 49 2 2 4" xfId="46414"/>
    <cellStyle name="Tusental 49 2 3" xfId="46415"/>
    <cellStyle name="Tusental 49 2 3 2" xfId="46416"/>
    <cellStyle name="Tusental 49 2 4" xfId="46417"/>
    <cellStyle name="Tusental 49 2 4 2" xfId="46418"/>
    <cellStyle name="Tusental 49 2 5" xfId="46419"/>
    <cellStyle name="Tusental 49 2 5 2" xfId="46420"/>
    <cellStyle name="Tusental 49 2 6" xfId="46421"/>
    <cellStyle name="Tusental 49 3" xfId="46422"/>
    <cellStyle name="Tusental 49 3 2" xfId="46423"/>
    <cellStyle name="Tusental 49 3 2 2" xfId="46424"/>
    <cellStyle name="Tusental 49 3 3" xfId="46425"/>
    <cellStyle name="Tusental 49 3 3 2" xfId="46426"/>
    <cellStyle name="Tusental 49 3 4" xfId="46427"/>
    <cellStyle name="Tusental 49 4" xfId="46428"/>
    <cellStyle name="Tusental 49 4 2" xfId="46429"/>
    <cellStyle name="Tusental 49 4 2 2" xfId="46430"/>
    <cellStyle name="Tusental 49 4 3" xfId="46431"/>
    <cellStyle name="Tusental 49 4 3 2" xfId="46432"/>
    <cellStyle name="Tusental 49 4 4" xfId="46433"/>
    <cellStyle name="Tusental 49 5" xfId="46434"/>
    <cellStyle name="Tusental 49 5 2" xfId="46435"/>
    <cellStyle name="Tusental 49 6" xfId="46436"/>
    <cellStyle name="Tusental 49 6 2" xfId="46437"/>
    <cellStyle name="Tusental 49 7" xfId="46438"/>
    <cellStyle name="Tusental 5" xfId="46439"/>
    <cellStyle name="Tusental 5 2" xfId="46440"/>
    <cellStyle name="Tusental 5 2 10" xfId="46441"/>
    <cellStyle name="Tusental 5 2 2" xfId="46442"/>
    <cellStyle name="Tusental 5 2 2 2" xfId="46443"/>
    <cellStyle name="Tusental 5 2 2 2 2" xfId="46444"/>
    <cellStyle name="Tusental 5 2 2 2 2 2" xfId="46445"/>
    <cellStyle name="Tusental 5 2 2 2 2 2 2" xfId="46446"/>
    <cellStyle name="Tusental 5 2 2 2 2 2 2 2" xfId="46447"/>
    <cellStyle name="Tusental 5 2 2 2 2 2 3" xfId="46448"/>
    <cellStyle name="Tusental 5 2 2 2 2 3" xfId="46449"/>
    <cellStyle name="Tusental 5 2 2 2 2 3 2" xfId="46450"/>
    <cellStyle name="Tusental 5 2 2 2 2 3 2 2" xfId="46451"/>
    <cellStyle name="Tusental 5 2 2 2 2 3 3" xfId="46452"/>
    <cellStyle name="Tusental 5 2 2 2 2 4" xfId="46453"/>
    <cellStyle name="Tusental 5 2 2 2 2 4 2" xfId="46454"/>
    <cellStyle name="Tusental 5 2 2 2 2 5" xfId="46455"/>
    <cellStyle name="Tusental 5 2 2 2 2 5 2" xfId="46456"/>
    <cellStyle name="Tusental 5 2 2 2 2 6" xfId="46457"/>
    <cellStyle name="Tusental 5 2 2 2 3" xfId="46458"/>
    <cellStyle name="Tusental 5 2 2 2 3 2" xfId="46459"/>
    <cellStyle name="Tusental 5 2 2 2 3 2 2" xfId="46460"/>
    <cellStyle name="Tusental 5 2 2 2 3 3" xfId="46461"/>
    <cellStyle name="Tusental 5 2 2 2 4" xfId="46462"/>
    <cellStyle name="Tusental 5 2 2 2 4 2" xfId="46463"/>
    <cellStyle name="Tusental 5 2 2 2 4 2 2" xfId="46464"/>
    <cellStyle name="Tusental 5 2 2 2 4 3" xfId="46465"/>
    <cellStyle name="Tusental 5 2 2 2 5" xfId="46466"/>
    <cellStyle name="Tusental 5 2 2 2 5 2" xfId="46467"/>
    <cellStyle name="Tusental 5 2 2 2 6" xfId="46468"/>
    <cellStyle name="Tusental 5 2 2 2 6 2" xfId="46469"/>
    <cellStyle name="Tusental 5 2 2 2 7" xfId="46470"/>
    <cellStyle name="Tusental 5 2 2 3" xfId="46471"/>
    <cellStyle name="Tusental 5 2 2 3 2" xfId="46472"/>
    <cellStyle name="Tusental 5 2 2 3 2 2" xfId="46473"/>
    <cellStyle name="Tusental 5 2 2 3 2 2 2" xfId="46474"/>
    <cellStyle name="Tusental 5 2 2 3 2 3" xfId="46475"/>
    <cellStyle name="Tusental 5 2 2 3 3" xfId="46476"/>
    <cellStyle name="Tusental 5 2 2 3 3 2" xfId="46477"/>
    <cellStyle name="Tusental 5 2 2 3 3 2 2" xfId="46478"/>
    <cellStyle name="Tusental 5 2 2 3 3 3" xfId="46479"/>
    <cellStyle name="Tusental 5 2 2 3 4" xfId="46480"/>
    <cellStyle name="Tusental 5 2 2 3 4 2" xfId="46481"/>
    <cellStyle name="Tusental 5 2 2 3 5" xfId="46482"/>
    <cellStyle name="Tusental 5 2 2 3 5 2" xfId="46483"/>
    <cellStyle name="Tusental 5 2 2 3 6" xfId="46484"/>
    <cellStyle name="Tusental 5 2 2 4" xfId="46485"/>
    <cellStyle name="Tusental 5 2 2 4 2" xfId="46486"/>
    <cellStyle name="Tusental 5 2 2 4 2 2" xfId="46487"/>
    <cellStyle name="Tusental 5 2 2 4 3" xfId="46488"/>
    <cellStyle name="Tusental 5 2 2 4 3 2" xfId="46489"/>
    <cellStyle name="Tusental 5 2 2 4 4" xfId="46490"/>
    <cellStyle name="Tusental 5 2 2 5" xfId="46491"/>
    <cellStyle name="Tusental 5 2 2 5 2" xfId="46492"/>
    <cellStyle name="Tusental 5 2 2 5 2 2" xfId="46493"/>
    <cellStyle name="Tusental 5 2 2 5 3" xfId="46494"/>
    <cellStyle name="Tusental 5 2 2 5 3 2" xfId="46495"/>
    <cellStyle name="Tusental 5 2 2 5 4" xfId="46496"/>
    <cellStyle name="Tusental 5 2 2 6" xfId="46497"/>
    <cellStyle name="Tusental 5 2 2 6 2" xfId="46498"/>
    <cellStyle name="Tusental 5 2 2 7" xfId="46499"/>
    <cellStyle name="Tusental 5 2 2 7 2" xfId="46500"/>
    <cellStyle name="Tusental 5 2 2 8" xfId="46501"/>
    <cellStyle name="Tusental 5 2 3" xfId="46502"/>
    <cellStyle name="Tusental 5 2 3 2" xfId="46503"/>
    <cellStyle name="Tusental 5 2 3 2 2" xfId="46504"/>
    <cellStyle name="Tusental 5 2 3 2 2 2" xfId="46505"/>
    <cellStyle name="Tusental 5 2 3 2 2 2 2" xfId="46506"/>
    <cellStyle name="Tusental 5 2 3 2 2 3" xfId="46507"/>
    <cellStyle name="Tusental 5 2 3 2 3" xfId="46508"/>
    <cellStyle name="Tusental 5 2 3 2 3 2" xfId="46509"/>
    <cellStyle name="Tusental 5 2 3 2 3 2 2" xfId="46510"/>
    <cellStyle name="Tusental 5 2 3 2 3 3" xfId="46511"/>
    <cellStyle name="Tusental 5 2 3 2 4" xfId="46512"/>
    <cellStyle name="Tusental 5 2 3 2 4 2" xfId="46513"/>
    <cellStyle name="Tusental 5 2 3 2 5" xfId="46514"/>
    <cellStyle name="Tusental 5 2 3 2 5 2" xfId="46515"/>
    <cellStyle name="Tusental 5 2 3 2 6" xfId="46516"/>
    <cellStyle name="Tusental 5 2 3 3" xfId="46517"/>
    <cellStyle name="Tusental 5 2 3 3 2" xfId="46518"/>
    <cellStyle name="Tusental 5 2 3 3 2 2" xfId="46519"/>
    <cellStyle name="Tusental 5 2 3 3 3" xfId="46520"/>
    <cellStyle name="Tusental 5 2 3 4" xfId="46521"/>
    <cellStyle name="Tusental 5 2 3 4 2" xfId="46522"/>
    <cellStyle name="Tusental 5 2 3 4 2 2" xfId="46523"/>
    <cellStyle name="Tusental 5 2 3 4 3" xfId="46524"/>
    <cellStyle name="Tusental 5 2 3 5" xfId="46525"/>
    <cellStyle name="Tusental 5 2 3 5 2" xfId="46526"/>
    <cellStyle name="Tusental 5 2 3 6" xfId="46527"/>
    <cellStyle name="Tusental 5 2 3 6 2" xfId="46528"/>
    <cellStyle name="Tusental 5 2 3 7" xfId="46529"/>
    <cellStyle name="Tusental 5 2 4" xfId="46530"/>
    <cellStyle name="Tusental 5 2 4 2" xfId="46531"/>
    <cellStyle name="Tusental 5 2 4 2 2" xfId="46532"/>
    <cellStyle name="Tusental 5 2 4 2 2 2" xfId="46533"/>
    <cellStyle name="Tusental 5 2 4 2 3" xfId="46534"/>
    <cellStyle name="Tusental 5 2 4 3" xfId="46535"/>
    <cellStyle name="Tusental 5 2 4 3 2" xfId="46536"/>
    <cellStyle name="Tusental 5 2 4 3 2 2" xfId="46537"/>
    <cellStyle name="Tusental 5 2 4 3 3" xfId="46538"/>
    <cellStyle name="Tusental 5 2 4 4" xfId="46539"/>
    <cellStyle name="Tusental 5 2 4 4 2" xfId="46540"/>
    <cellStyle name="Tusental 5 2 4 5" xfId="46541"/>
    <cellStyle name="Tusental 5 2 4 5 2" xfId="46542"/>
    <cellStyle name="Tusental 5 2 4 6" xfId="46543"/>
    <cellStyle name="Tusental 5 2 5" xfId="46544"/>
    <cellStyle name="Tusental 5 2 5 2" xfId="46545"/>
    <cellStyle name="Tusental 5 2 5 2 2" xfId="46546"/>
    <cellStyle name="Tusental 5 2 5 2 2 2" xfId="46547"/>
    <cellStyle name="Tusental 5 2 5 2 3" xfId="46548"/>
    <cellStyle name="Tusental 5 2 5 3" xfId="46549"/>
    <cellStyle name="Tusental 5 2 5 3 2" xfId="46550"/>
    <cellStyle name="Tusental 5 2 5 4" xfId="46551"/>
    <cellStyle name="Tusental 5 2 5 4 2" xfId="46552"/>
    <cellStyle name="Tusental 5 2 5 5" xfId="46553"/>
    <cellStyle name="Tusental 5 2 6" xfId="46554"/>
    <cellStyle name="Tusental 5 2 6 2" xfId="46555"/>
    <cellStyle name="Tusental 5 2 6 2 2" xfId="46556"/>
    <cellStyle name="Tusental 5 2 6 3" xfId="46557"/>
    <cellStyle name="Tusental 5 2 6 3 2" xfId="46558"/>
    <cellStyle name="Tusental 5 2 6 4" xfId="46559"/>
    <cellStyle name="Tusental 5 2 7" xfId="46560"/>
    <cellStyle name="Tusental 5 2 7 2" xfId="46561"/>
    <cellStyle name="Tusental 5 2 7 2 2" xfId="46562"/>
    <cellStyle name="Tusental 5 2 7 3" xfId="46563"/>
    <cellStyle name="Tusental 5 2 7 3 2" xfId="46564"/>
    <cellStyle name="Tusental 5 2 7 4" xfId="46565"/>
    <cellStyle name="Tusental 5 2 8" xfId="46566"/>
    <cellStyle name="Tusental 5 2 8 2" xfId="46567"/>
    <cellStyle name="Tusental 5 2 9" xfId="46568"/>
    <cellStyle name="Tusental 5 2 9 2" xfId="46569"/>
    <cellStyle name="Tusental 5 3" xfId="46570"/>
    <cellStyle name="Tusental 5 3 2" xfId="46571"/>
    <cellStyle name="Tusental 5 3 2 2" xfId="46572"/>
    <cellStyle name="Tusental 5 3 2 2 2" xfId="46573"/>
    <cellStyle name="Tusental 5 3 2 3" xfId="46574"/>
    <cellStyle name="Tusental 5 3 3" xfId="46575"/>
    <cellStyle name="Tusental 5 3 3 2" xfId="46576"/>
    <cellStyle name="Tusental 5 3 3 2 2" xfId="46577"/>
    <cellStyle name="Tusental 5 3 3 3" xfId="46578"/>
    <cellStyle name="Tusental 5 3 4" xfId="46579"/>
    <cellStyle name="Tusental 5 3 4 2" xfId="46580"/>
    <cellStyle name="Tusental 5 3 5" xfId="46581"/>
    <cellStyle name="Tusental 5 3 5 2" xfId="46582"/>
    <cellStyle name="Tusental 5 3 6" xfId="46583"/>
    <cellStyle name="Tusental 5 4" xfId="46584"/>
    <cellStyle name="Tusental 5 5" xfId="46585"/>
    <cellStyle name="Tusental 50" xfId="46586"/>
    <cellStyle name="Tusental 50 2" xfId="46587"/>
    <cellStyle name="Tusental 50 2 2" xfId="46588"/>
    <cellStyle name="Tusental 50 2 2 2" xfId="46589"/>
    <cellStyle name="Tusental 50 2 2 2 2" xfId="46590"/>
    <cellStyle name="Tusental 50 2 2 3" xfId="46591"/>
    <cellStyle name="Tusental 50 2 2 3 2" xfId="46592"/>
    <cellStyle name="Tusental 50 2 2 4" xfId="46593"/>
    <cellStyle name="Tusental 50 2 3" xfId="46594"/>
    <cellStyle name="Tusental 50 2 3 2" xfId="46595"/>
    <cellStyle name="Tusental 50 2 4" xfId="46596"/>
    <cellStyle name="Tusental 50 2 4 2" xfId="46597"/>
    <cellStyle name="Tusental 50 2 5" xfId="46598"/>
    <cellStyle name="Tusental 50 2 5 2" xfId="46599"/>
    <cellStyle name="Tusental 50 2 6" xfId="46600"/>
    <cellStyle name="Tusental 50 3" xfId="46601"/>
    <cellStyle name="Tusental 50 3 2" xfId="46602"/>
    <cellStyle name="Tusental 50 3 2 2" xfId="46603"/>
    <cellStyle name="Tusental 50 3 3" xfId="46604"/>
    <cellStyle name="Tusental 50 3 3 2" xfId="46605"/>
    <cellStyle name="Tusental 50 3 4" xfId="46606"/>
    <cellStyle name="Tusental 50 4" xfId="46607"/>
    <cellStyle name="Tusental 50 4 2" xfId="46608"/>
    <cellStyle name="Tusental 50 4 2 2" xfId="46609"/>
    <cellStyle name="Tusental 50 4 3" xfId="46610"/>
    <cellStyle name="Tusental 50 4 3 2" xfId="46611"/>
    <cellStyle name="Tusental 50 4 4" xfId="46612"/>
    <cellStyle name="Tusental 50 5" xfId="46613"/>
    <cellStyle name="Tusental 50 5 2" xfId="46614"/>
    <cellStyle name="Tusental 50 6" xfId="46615"/>
    <cellStyle name="Tusental 50 6 2" xfId="46616"/>
    <cellStyle name="Tusental 50 7" xfId="46617"/>
    <cellStyle name="Tusental 51" xfId="46618"/>
    <cellStyle name="Tusental 51 2" xfId="46619"/>
    <cellStyle name="Tusental 51 2 2" xfId="46620"/>
    <cellStyle name="Tusental 51 2 2 2" xfId="46621"/>
    <cellStyle name="Tusental 51 2 2 2 2" xfId="46622"/>
    <cellStyle name="Tusental 51 2 2 3" xfId="46623"/>
    <cellStyle name="Tusental 51 2 2 3 2" xfId="46624"/>
    <cellStyle name="Tusental 51 2 2 4" xfId="46625"/>
    <cellStyle name="Tusental 51 2 3" xfId="46626"/>
    <cellStyle name="Tusental 51 2 3 2" xfId="46627"/>
    <cellStyle name="Tusental 51 2 4" xfId="46628"/>
    <cellStyle name="Tusental 51 2 4 2" xfId="46629"/>
    <cellStyle name="Tusental 51 2 5" xfId="46630"/>
    <cellStyle name="Tusental 51 2 5 2" xfId="46631"/>
    <cellStyle name="Tusental 51 2 6" xfId="46632"/>
    <cellStyle name="Tusental 51 3" xfId="46633"/>
    <cellStyle name="Tusental 51 3 2" xfId="46634"/>
    <cellStyle name="Tusental 51 3 2 2" xfId="46635"/>
    <cellStyle name="Tusental 51 3 3" xfId="46636"/>
    <cellStyle name="Tusental 51 3 3 2" xfId="46637"/>
    <cellStyle name="Tusental 51 3 4" xfId="46638"/>
    <cellStyle name="Tusental 51 4" xfId="46639"/>
    <cellStyle name="Tusental 51 4 2" xfId="46640"/>
    <cellStyle name="Tusental 51 4 2 2" xfId="46641"/>
    <cellStyle name="Tusental 51 4 3" xfId="46642"/>
    <cellStyle name="Tusental 51 4 3 2" xfId="46643"/>
    <cellStyle name="Tusental 51 4 4" xfId="46644"/>
    <cellStyle name="Tusental 51 5" xfId="46645"/>
    <cellStyle name="Tusental 51 5 2" xfId="46646"/>
    <cellStyle name="Tusental 51 6" xfId="46647"/>
    <cellStyle name="Tusental 51 6 2" xfId="46648"/>
    <cellStyle name="Tusental 51 7" xfId="46649"/>
    <cellStyle name="Tusental 52" xfId="46650"/>
    <cellStyle name="Tusental 52 2" xfId="46651"/>
    <cellStyle name="Tusental 52 2 2" xfId="46652"/>
    <cellStyle name="Tusental 52 2 2 2" xfId="46653"/>
    <cellStyle name="Tusental 52 2 2 2 2" xfId="46654"/>
    <cellStyle name="Tusental 52 2 2 3" xfId="46655"/>
    <cellStyle name="Tusental 52 2 2 3 2" xfId="46656"/>
    <cellStyle name="Tusental 52 2 2 4" xfId="46657"/>
    <cellStyle name="Tusental 52 2 3" xfId="46658"/>
    <cellStyle name="Tusental 52 2 3 2" xfId="46659"/>
    <cellStyle name="Tusental 52 2 4" xfId="46660"/>
    <cellStyle name="Tusental 52 2 4 2" xfId="46661"/>
    <cellStyle name="Tusental 52 2 5" xfId="46662"/>
    <cellStyle name="Tusental 52 2 5 2" xfId="46663"/>
    <cellStyle name="Tusental 52 2 6" xfId="46664"/>
    <cellStyle name="Tusental 52 3" xfId="46665"/>
    <cellStyle name="Tusental 52 3 2" xfId="46666"/>
    <cellStyle name="Tusental 52 3 2 2" xfId="46667"/>
    <cellStyle name="Tusental 52 3 3" xfId="46668"/>
    <cellStyle name="Tusental 52 3 3 2" xfId="46669"/>
    <cellStyle name="Tusental 52 3 4" xfId="46670"/>
    <cellStyle name="Tusental 52 4" xfId="46671"/>
    <cellStyle name="Tusental 52 4 2" xfId="46672"/>
    <cellStyle name="Tusental 52 4 2 2" xfId="46673"/>
    <cellStyle name="Tusental 52 4 3" xfId="46674"/>
    <cellStyle name="Tusental 52 4 3 2" xfId="46675"/>
    <cellStyle name="Tusental 52 4 4" xfId="46676"/>
    <cellStyle name="Tusental 52 5" xfId="46677"/>
    <cellStyle name="Tusental 52 5 2" xfId="46678"/>
    <cellStyle name="Tusental 52 6" xfId="46679"/>
    <cellStyle name="Tusental 52 6 2" xfId="46680"/>
    <cellStyle name="Tusental 52 7" xfId="46681"/>
    <cellStyle name="Tusental 53" xfId="46682"/>
    <cellStyle name="Tusental 53 2" xfId="46683"/>
    <cellStyle name="Tusental 53 2 2" xfId="46684"/>
    <cellStyle name="Tusental 53 2 2 2" xfId="46685"/>
    <cellStyle name="Tusental 53 2 2 2 2" xfId="46686"/>
    <cellStyle name="Tusental 53 2 2 3" xfId="46687"/>
    <cellStyle name="Tusental 53 2 2 3 2" xfId="46688"/>
    <cellStyle name="Tusental 53 2 2 4" xfId="46689"/>
    <cellStyle name="Tusental 53 2 3" xfId="46690"/>
    <cellStyle name="Tusental 53 2 3 2" xfId="46691"/>
    <cellStyle name="Tusental 53 2 4" xfId="46692"/>
    <cellStyle name="Tusental 53 2 4 2" xfId="46693"/>
    <cellStyle name="Tusental 53 2 5" xfId="46694"/>
    <cellStyle name="Tusental 53 2 5 2" xfId="46695"/>
    <cellStyle name="Tusental 53 2 6" xfId="46696"/>
    <cellStyle name="Tusental 53 3" xfId="46697"/>
    <cellStyle name="Tusental 53 3 2" xfId="46698"/>
    <cellStyle name="Tusental 53 3 2 2" xfId="46699"/>
    <cellStyle name="Tusental 53 3 3" xfId="46700"/>
    <cellStyle name="Tusental 53 3 3 2" xfId="46701"/>
    <cellStyle name="Tusental 53 3 4" xfId="46702"/>
    <cellStyle name="Tusental 53 4" xfId="46703"/>
    <cellStyle name="Tusental 53 4 2" xfId="46704"/>
    <cellStyle name="Tusental 53 4 2 2" xfId="46705"/>
    <cellStyle name="Tusental 53 4 3" xfId="46706"/>
    <cellStyle name="Tusental 53 4 3 2" xfId="46707"/>
    <cellStyle name="Tusental 53 4 4" xfId="46708"/>
    <cellStyle name="Tusental 53 5" xfId="46709"/>
    <cellStyle name="Tusental 53 5 2" xfId="46710"/>
    <cellStyle name="Tusental 53 6" xfId="46711"/>
    <cellStyle name="Tusental 53 6 2" xfId="46712"/>
    <cellStyle name="Tusental 53 7" xfId="46713"/>
    <cellStyle name="Tusental 54" xfId="46714"/>
    <cellStyle name="Tusental 54 2" xfId="46715"/>
    <cellStyle name="Tusental 54 2 2" xfId="46716"/>
    <cellStyle name="Tusental 54 2 2 2" xfId="46717"/>
    <cellStyle name="Tusental 54 2 2 2 2" xfId="46718"/>
    <cellStyle name="Tusental 54 2 2 3" xfId="46719"/>
    <cellStyle name="Tusental 54 2 2 3 2" xfId="46720"/>
    <cellStyle name="Tusental 54 2 2 4" xfId="46721"/>
    <cellStyle name="Tusental 54 2 3" xfId="46722"/>
    <cellStyle name="Tusental 54 2 3 2" xfId="46723"/>
    <cellStyle name="Tusental 54 2 4" xfId="46724"/>
    <cellStyle name="Tusental 54 2 4 2" xfId="46725"/>
    <cellStyle name="Tusental 54 2 5" xfId="46726"/>
    <cellStyle name="Tusental 54 2 5 2" xfId="46727"/>
    <cellStyle name="Tusental 54 2 6" xfId="46728"/>
    <cellStyle name="Tusental 54 3" xfId="46729"/>
    <cellStyle name="Tusental 54 3 2" xfId="46730"/>
    <cellStyle name="Tusental 54 3 2 2" xfId="46731"/>
    <cellStyle name="Tusental 54 3 3" xfId="46732"/>
    <cellStyle name="Tusental 54 3 3 2" xfId="46733"/>
    <cellStyle name="Tusental 54 3 4" xfId="46734"/>
    <cellStyle name="Tusental 54 4" xfId="46735"/>
    <cellStyle name="Tusental 54 4 2" xfId="46736"/>
    <cellStyle name="Tusental 54 4 2 2" xfId="46737"/>
    <cellStyle name="Tusental 54 4 3" xfId="46738"/>
    <cellStyle name="Tusental 54 4 3 2" xfId="46739"/>
    <cellStyle name="Tusental 54 4 4" xfId="46740"/>
    <cellStyle name="Tusental 54 5" xfId="46741"/>
    <cellStyle name="Tusental 54 5 2" xfId="46742"/>
    <cellStyle name="Tusental 54 6" xfId="46743"/>
    <cellStyle name="Tusental 54 6 2" xfId="46744"/>
    <cellStyle name="Tusental 54 7" xfId="46745"/>
    <cellStyle name="Tusental 55" xfId="46746"/>
    <cellStyle name="Tusental 55 2" xfId="46747"/>
    <cellStyle name="Tusental 55 2 2" xfId="46748"/>
    <cellStyle name="Tusental 55 2 2 2" xfId="46749"/>
    <cellStyle name="Tusental 55 2 2 2 2" xfId="46750"/>
    <cellStyle name="Tusental 55 2 2 3" xfId="46751"/>
    <cellStyle name="Tusental 55 2 2 3 2" xfId="46752"/>
    <cellStyle name="Tusental 55 2 2 4" xfId="46753"/>
    <cellStyle name="Tusental 55 2 3" xfId="46754"/>
    <cellStyle name="Tusental 55 2 3 2" xfId="46755"/>
    <cellStyle name="Tusental 55 2 4" xfId="46756"/>
    <cellStyle name="Tusental 55 2 4 2" xfId="46757"/>
    <cellStyle name="Tusental 55 2 5" xfId="46758"/>
    <cellStyle name="Tusental 55 2 5 2" xfId="46759"/>
    <cellStyle name="Tusental 55 2 6" xfId="46760"/>
    <cellStyle name="Tusental 55 3" xfId="46761"/>
    <cellStyle name="Tusental 55 3 2" xfId="46762"/>
    <cellStyle name="Tusental 55 3 2 2" xfId="46763"/>
    <cellStyle name="Tusental 55 3 3" xfId="46764"/>
    <cellStyle name="Tusental 55 3 3 2" xfId="46765"/>
    <cellStyle name="Tusental 55 3 4" xfId="46766"/>
    <cellStyle name="Tusental 55 4" xfId="46767"/>
    <cellStyle name="Tusental 55 4 2" xfId="46768"/>
    <cellStyle name="Tusental 55 4 2 2" xfId="46769"/>
    <cellStyle name="Tusental 55 4 3" xfId="46770"/>
    <cellStyle name="Tusental 55 4 3 2" xfId="46771"/>
    <cellStyle name="Tusental 55 4 4" xfId="46772"/>
    <cellStyle name="Tusental 55 5" xfId="46773"/>
    <cellStyle name="Tusental 55 5 2" xfId="46774"/>
    <cellStyle name="Tusental 55 6" xfId="46775"/>
    <cellStyle name="Tusental 55 6 2" xfId="46776"/>
    <cellStyle name="Tusental 55 7" xfId="46777"/>
    <cellStyle name="Tusental 56" xfId="46778"/>
    <cellStyle name="Tusental 56 2" xfId="46779"/>
    <cellStyle name="Tusental 56 2 2" xfId="46780"/>
    <cellStyle name="Tusental 56 2 2 2" xfId="46781"/>
    <cellStyle name="Tusental 56 2 2 2 2" xfId="46782"/>
    <cellStyle name="Tusental 56 2 2 3" xfId="46783"/>
    <cellStyle name="Tusental 56 2 2 3 2" xfId="46784"/>
    <cellStyle name="Tusental 56 2 2 4" xfId="46785"/>
    <cellStyle name="Tusental 56 2 3" xfId="46786"/>
    <cellStyle name="Tusental 56 2 3 2" xfId="46787"/>
    <cellStyle name="Tusental 56 2 4" xfId="46788"/>
    <cellStyle name="Tusental 56 2 4 2" xfId="46789"/>
    <cellStyle name="Tusental 56 2 5" xfId="46790"/>
    <cellStyle name="Tusental 56 2 5 2" xfId="46791"/>
    <cellStyle name="Tusental 56 2 6" xfId="46792"/>
    <cellStyle name="Tusental 56 3" xfId="46793"/>
    <cellStyle name="Tusental 56 3 2" xfId="46794"/>
    <cellStyle name="Tusental 56 3 2 2" xfId="46795"/>
    <cellStyle name="Tusental 56 3 3" xfId="46796"/>
    <cellStyle name="Tusental 56 3 3 2" xfId="46797"/>
    <cellStyle name="Tusental 56 3 4" xfId="46798"/>
    <cellStyle name="Tusental 56 4" xfId="46799"/>
    <cellStyle name="Tusental 56 4 2" xfId="46800"/>
    <cellStyle name="Tusental 56 4 2 2" xfId="46801"/>
    <cellStyle name="Tusental 56 4 3" xfId="46802"/>
    <cellStyle name="Tusental 56 4 3 2" xfId="46803"/>
    <cellStyle name="Tusental 56 4 4" xfId="46804"/>
    <cellStyle name="Tusental 56 5" xfId="46805"/>
    <cellStyle name="Tusental 56 5 2" xfId="46806"/>
    <cellStyle name="Tusental 56 6" xfId="46807"/>
    <cellStyle name="Tusental 56 6 2" xfId="46808"/>
    <cellStyle name="Tusental 56 7" xfId="46809"/>
    <cellStyle name="Tusental 57" xfId="46810"/>
    <cellStyle name="Tusental 57 2" xfId="46811"/>
    <cellStyle name="Tusental 57 2 2" xfId="46812"/>
    <cellStyle name="Tusental 57 2 2 2" xfId="46813"/>
    <cellStyle name="Tusental 57 2 2 2 2" xfId="46814"/>
    <cellStyle name="Tusental 57 2 2 3" xfId="46815"/>
    <cellStyle name="Tusental 57 2 2 3 2" xfId="46816"/>
    <cellStyle name="Tusental 57 2 2 4" xfId="46817"/>
    <cellStyle name="Tusental 57 2 3" xfId="46818"/>
    <cellStyle name="Tusental 57 2 3 2" xfId="46819"/>
    <cellStyle name="Tusental 57 2 4" xfId="46820"/>
    <cellStyle name="Tusental 57 2 4 2" xfId="46821"/>
    <cellStyle name="Tusental 57 2 5" xfId="46822"/>
    <cellStyle name="Tusental 57 2 5 2" xfId="46823"/>
    <cellStyle name="Tusental 57 2 6" xfId="46824"/>
    <cellStyle name="Tusental 57 3" xfId="46825"/>
    <cellStyle name="Tusental 57 3 2" xfId="46826"/>
    <cellStyle name="Tusental 57 3 2 2" xfId="46827"/>
    <cellStyle name="Tusental 57 3 3" xfId="46828"/>
    <cellStyle name="Tusental 57 3 3 2" xfId="46829"/>
    <cellStyle name="Tusental 57 3 4" xfId="46830"/>
    <cellStyle name="Tusental 57 4" xfId="46831"/>
    <cellStyle name="Tusental 57 4 2" xfId="46832"/>
    <cellStyle name="Tusental 57 4 2 2" xfId="46833"/>
    <cellStyle name="Tusental 57 4 3" xfId="46834"/>
    <cellStyle name="Tusental 57 4 3 2" xfId="46835"/>
    <cellStyle name="Tusental 57 4 4" xfId="46836"/>
    <cellStyle name="Tusental 57 5" xfId="46837"/>
    <cellStyle name="Tusental 57 5 2" xfId="46838"/>
    <cellStyle name="Tusental 57 6" xfId="46839"/>
    <cellStyle name="Tusental 57 6 2" xfId="46840"/>
    <cellStyle name="Tusental 57 7" xfId="46841"/>
    <cellStyle name="Tusental 58" xfId="46842"/>
    <cellStyle name="Tusental 58 2" xfId="46843"/>
    <cellStyle name="Tusental 58 2 2" xfId="46844"/>
    <cellStyle name="Tusental 58 2 2 2" xfId="46845"/>
    <cellStyle name="Tusental 58 2 2 2 2" xfId="46846"/>
    <cellStyle name="Tusental 58 2 2 3" xfId="46847"/>
    <cellStyle name="Tusental 58 2 2 3 2" xfId="46848"/>
    <cellStyle name="Tusental 58 2 2 4" xfId="46849"/>
    <cellStyle name="Tusental 58 2 3" xfId="46850"/>
    <cellStyle name="Tusental 58 2 3 2" xfId="46851"/>
    <cellStyle name="Tusental 58 2 4" xfId="46852"/>
    <cellStyle name="Tusental 58 2 4 2" xfId="46853"/>
    <cellStyle name="Tusental 58 2 5" xfId="46854"/>
    <cellStyle name="Tusental 58 2 5 2" xfId="46855"/>
    <cellStyle name="Tusental 58 2 6" xfId="46856"/>
    <cellStyle name="Tusental 58 3" xfId="46857"/>
    <cellStyle name="Tusental 58 3 2" xfId="46858"/>
    <cellStyle name="Tusental 58 3 2 2" xfId="46859"/>
    <cellStyle name="Tusental 58 3 3" xfId="46860"/>
    <cellStyle name="Tusental 58 3 3 2" xfId="46861"/>
    <cellStyle name="Tusental 58 3 4" xfId="46862"/>
    <cellStyle name="Tusental 58 4" xfId="46863"/>
    <cellStyle name="Tusental 58 4 2" xfId="46864"/>
    <cellStyle name="Tusental 58 4 2 2" xfId="46865"/>
    <cellStyle name="Tusental 58 4 3" xfId="46866"/>
    <cellStyle name="Tusental 58 4 3 2" xfId="46867"/>
    <cellStyle name="Tusental 58 4 4" xfId="46868"/>
    <cellStyle name="Tusental 58 5" xfId="46869"/>
    <cellStyle name="Tusental 58 5 2" xfId="46870"/>
    <cellStyle name="Tusental 58 6" xfId="46871"/>
    <cellStyle name="Tusental 58 6 2" xfId="46872"/>
    <cellStyle name="Tusental 58 7" xfId="46873"/>
    <cellStyle name="Tusental 59" xfId="46874"/>
    <cellStyle name="Tusental 59 2" xfId="46875"/>
    <cellStyle name="Tusental 59 2 2" xfId="46876"/>
    <cellStyle name="Tusental 59 2 2 2" xfId="46877"/>
    <cellStyle name="Tusental 59 2 2 2 2" xfId="46878"/>
    <cellStyle name="Tusental 59 2 2 3" xfId="46879"/>
    <cellStyle name="Tusental 59 2 2 3 2" xfId="46880"/>
    <cellStyle name="Tusental 59 2 2 4" xfId="46881"/>
    <cellStyle name="Tusental 59 2 3" xfId="46882"/>
    <cellStyle name="Tusental 59 2 3 2" xfId="46883"/>
    <cellStyle name="Tusental 59 2 4" xfId="46884"/>
    <cellStyle name="Tusental 59 2 4 2" xfId="46885"/>
    <cellStyle name="Tusental 59 2 5" xfId="46886"/>
    <cellStyle name="Tusental 59 2 5 2" xfId="46887"/>
    <cellStyle name="Tusental 59 2 6" xfId="46888"/>
    <cellStyle name="Tusental 59 3" xfId="46889"/>
    <cellStyle name="Tusental 59 3 2" xfId="46890"/>
    <cellStyle name="Tusental 59 3 2 2" xfId="46891"/>
    <cellStyle name="Tusental 59 3 3" xfId="46892"/>
    <cellStyle name="Tusental 59 3 3 2" xfId="46893"/>
    <cellStyle name="Tusental 59 3 4" xfId="46894"/>
    <cellStyle name="Tusental 59 4" xfId="46895"/>
    <cellStyle name="Tusental 59 4 2" xfId="46896"/>
    <cellStyle name="Tusental 59 4 2 2" xfId="46897"/>
    <cellStyle name="Tusental 59 4 3" xfId="46898"/>
    <cellStyle name="Tusental 59 4 3 2" xfId="46899"/>
    <cellStyle name="Tusental 59 4 4" xfId="46900"/>
    <cellStyle name="Tusental 59 5" xfId="46901"/>
    <cellStyle name="Tusental 59 5 2" xfId="46902"/>
    <cellStyle name="Tusental 59 6" xfId="46903"/>
    <cellStyle name="Tusental 59 6 2" xfId="46904"/>
    <cellStyle name="Tusental 59 7" xfId="46905"/>
    <cellStyle name="Tusental 6" xfId="46906"/>
    <cellStyle name="Tusental 6 2" xfId="46907"/>
    <cellStyle name="Tusental 6 2 2" xfId="46908"/>
    <cellStyle name="Tusental 6 2 2 2" xfId="46909"/>
    <cellStyle name="Tusental 6 2 2 2 2" xfId="46910"/>
    <cellStyle name="Tusental 6 2 2 2 2 2" xfId="46911"/>
    <cellStyle name="Tusental 6 2 2 2 2 2 2" xfId="46912"/>
    <cellStyle name="Tusental 6 2 2 2 2 2 2 2" xfId="46913"/>
    <cellStyle name="Tusental 6 2 2 2 2 2 3" xfId="46914"/>
    <cellStyle name="Tusental 6 2 2 2 2 3" xfId="46915"/>
    <cellStyle name="Tusental 6 2 2 2 2 3 2" xfId="46916"/>
    <cellStyle name="Tusental 6 2 2 2 2 3 2 2" xfId="46917"/>
    <cellStyle name="Tusental 6 2 2 2 2 3 3" xfId="46918"/>
    <cellStyle name="Tusental 6 2 2 2 2 4" xfId="46919"/>
    <cellStyle name="Tusental 6 2 2 2 2 4 2" xfId="46920"/>
    <cellStyle name="Tusental 6 2 2 2 2 5" xfId="46921"/>
    <cellStyle name="Tusental 6 2 2 2 2 5 2" xfId="46922"/>
    <cellStyle name="Tusental 6 2 2 2 2 6" xfId="46923"/>
    <cellStyle name="Tusental 6 2 2 2 3" xfId="46924"/>
    <cellStyle name="Tusental 6 2 2 2 3 2" xfId="46925"/>
    <cellStyle name="Tusental 6 2 2 2 3 2 2" xfId="46926"/>
    <cellStyle name="Tusental 6 2 2 2 3 3" xfId="46927"/>
    <cellStyle name="Tusental 6 2 2 2 4" xfId="46928"/>
    <cellStyle name="Tusental 6 2 2 2 4 2" xfId="46929"/>
    <cellStyle name="Tusental 6 2 2 2 4 2 2" xfId="46930"/>
    <cellStyle name="Tusental 6 2 2 2 4 3" xfId="46931"/>
    <cellStyle name="Tusental 6 2 2 2 5" xfId="46932"/>
    <cellStyle name="Tusental 6 2 2 2 5 2" xfId="46933"/>
    <cellStyle name="Tusental 6 2 2 2 6" xfId="46934"/>
    <cellStyle name="Tusental 6 2 2 2 6 2" xfId="46935"/>
    <cellStyle name="Tusental 6 2 2 2 7" xfId="46936"/>
    <cellStyle name="Tusental 6 2 2 3" xfId="46937"/>
    <cellStyle name="Tusental 6 2 2 3 2" xfId="46938"/>
    <cellStyle name="Tusental 6 2 2 3 2 2" xfId="46939"/>
    <cellStyle name="Tusental 6 2 2 3 2 2 2" xfId="46940"/>
    <cellStyle name="Tusental 6 2 2 3 2 3" xfId="46941"/>
    <cellStyle name="Tusental 6 2 2 3 3" xfId="46942"/>
    <cellStyle name="Tusental 6 2 2 3 3 2" xfId="46943"/>
    <cellStyle name="Tusental 6 2 2 3 3 2 2" xfId="46944"/>
    <cellStyle name="Tusental 6 2 2 3 3 3" xfId="46945"/>
    <cellStyle name="Tusental 6 2 2 3 4" xfId="46946"/>
    <cellStyle name="Tusental 6 2 2 3 4 2" xfId="46947"/>
    <cellStyle name="Tusental 6 2 2 3 5" xfId="46948"/>
    <cellStyle name="Tusental 6 2 2 3 5 2" xfId="46949"/>
    <cellStyle name="Tusental 6 2 2 3 6" xfId="46950"/>
    <cellStyle name="Tusental 6 2 2 4" xfId="46951"/>
    <cellStyle name="Tusental 6 2 2 4 2" xfId="46952"/>
    <cellStyle name="Tusental 6 2 2 4 2 2" xfId="46953"/>
    <cellStyle name="Tusental 6 2 2 4 3" xfId="46954"/>
    <cellStyle name="Tusental 6 2 2 5" xfId="46955"/>
    <cellStyle name="Tusental 6 2 2 5 2" xfId="46956"/>
    <cellStyle name="Tusental 6 2 2 5 2 2" xfId="46957"/>
    <cellStyle name="Tusental 6 2 2 5 3" xfId="46958"/>
    <cellStyle name="Tusental 6 2 2 6" xfId="46959"/>
    <cellStyle name="Tusental 6 2 2 6 2" xfId="46960"/>
    <cellStyle name="Tusental 6 2 2 7" xfId="46961"/>
    <cellStyle name="Tusental 6 2 2 7 2" xfId="46962"/>
    <cellStyle name="Tusental 6 2 2 8" xfId="46963"/>
    <cellStyle name="Tusental 6 2 3" xfId="46964"/>
    <cellStyle name="Tusental 6 2 3 2" xfId="46965"/>
    <cellStyle name="Tusental 6 2 3 2 2" xfId="46966"/>
    <cellStyle name="Tusental 6 2 3 2 2 2" xfId="46967"/>
    <cellStyle name="Tusental 6 2 3 2 2 2 2" xfId="46968"/>
    <cellStyle name="Tusental 6 2 3 2 2 3" xfId="46969"/>
    <cellStyle name="Tusental 6 2 3 2 3" xfId="46970"/>
    <cellStyle name="Tusental 6 2 3 2 3 2" xfId="46971"/>
    <cellStyle name="Tusental 6 2 3 2 3 2 2" xfId="46972"/>
    <cellStyle name="Tusental 6 2 3 2 3 3" xfId="46973"/>
    <cellStyle name="Tusental 6 2 3 2 4" xfId="46974"/>
    <cellStyle name="Tusental 6 2 3 2 4 2" xfId="46975"/>
    <cellStyle name="Tusental 6 2 3 2 5" xfId="46976"/>
    <cellStyle name="Tusental 6 2 3 2 5 2" xfId="46977"/>
    <cellStyle name="Tusental 6 2 3 2 6" xfId="46978"/>
    <cellStyle name="Tusental 6 2 3 3" xfId="46979"/>
    <cellStyle name="Tusental 6 2 3 3 2" xfId="46980"/>
    <cellStyle name="Tusental 6 2 3 3 2 2" xfId="46981"/>
    <cellStyle name="Tusental 6 2 3 3 3" xfId="46982"/>
    <cellStyle name="Tusental 6 2 3 4" xfId="46983"/>
    <cellStyle name="Tusental 6 2 3 4 2" xfId="46984"/>
    <cellStyle name="Tusental 6 2 3 4 2 2" xfId="46985"/>
    <cellStyle name="Tusental 6 2 3 4 3" xfId="46986"/>
    <cellStyle name="Tusental 6 2 3 5" xfId="46987"/>
    <cellStyle name="Tusental 6 2 3 5 2" xfId="46988"/>
    <cellStyle name="Tusental 6 2 3 6" xfId="46989"/>
    <cellStyle name="Tusental 6 2 3 6 2" xfId="46990"/>
    <cellStyle name="Tusental 6 2 3 7" xfId="46991"/>
    <cellStyle name="Tusental 6 2 4" xfId="46992"/>
    <cellStyle name="Tusental 6 2 4 2" xfId="46993"/>
    <cellStyle name="Tusental 6 2 4 2 2" xfId="46994"/>
    <cellStyle name="Tusental 6 2 4 2 2 2" xfId="46995"/>
    <cellStyle name="Tusental 6 2 4 2 3" xfId="46996"/>
    <cellStyle name="Tusental 6 2 4 3" xfId="46997"/>
    <cellStyle name="Tusental 6 2 4 3 2" xfId="46998"/>
    <cellStyle name="Tusental 6 2 4 3 2 2" xfId="46999"/>
    <cellStyle name="Tusental 6 2 4 3 3" xfId="47000"/>
    <cellStyle name="Tusental 6 2 4 4" xfId="47001"/>
    <cellStyle name="Tusental 6 2 4 4 2" xfId="47002"/>
    <cellStyle name="Tusental 6 2 4 5" xfId="47003"/>
    <cellStyle name="Tusental 6 2 4 5 2" xfId="47004"/>
    <cellStyle name="Tusental 6 2 4 6" xfId="47005"/>
    <cellStyle name="Tusental 6 2 5" xfId="47006"/>
    <cellStyle name="Tusental 6 2 5 2" xfId="47007"/>
    <cellStyle name="Tusental 6 2 5 2 2" xfId="47008"/>
    <cellStyle name="Tusental 6 2 5 2 2 2" xfId="47009"/>
    <cellStyle name="Tusental 6 2 5 2 3" xfId="47010"/>
    <cellStyle name="Tusental 6 2 5 3" xfId="47011"/>
    <cellStyle name="Tusental 6 2 5 3 2" xfId="47012"/>
    <cellStyle name="Tusental 6 2 5 4" xfId="47013"/>
    <cellStyle name="Tusental 6 2 5 4 2" xfId="47014"/>
    <cellStyle name="Tusental 6 2 5 5" xfId="47015"/>
    <cellStyle name="Tusental 6 2 6" xfId="47016"/>
    <cellStyle name="Tusental 6 2 7" xfId="47017"/>
    <cellStyle name="Tusental 6 2 8" xfId="47018"/>
    <cellStyle name="Tusental 6 2 8 2" xfId="47019"/>
    <cellStyle name="Tusental 6 2 9" xfId="47020"/>
    <cellStyle name="Tusental 6 2 9 2" xfId="47021"/>
    <cellStyle name="Tusental 6 3" xfId="47022"/>
    <cellStyle name="Tusental 6 3 2" xfId="47023"/>
    <cellStyle name="Tusental 6 3 2 2" xfId="47024"/>
    <cellStyle name="Tusental 6 3 2 2 2" xfId="47025"/>
    <cellStyle name="Tusental 6 3 2 3" xfId="47026"/>
    <cellStyle name="Tusental 6 3 2 3 2" xfId="47027"/>
    <cellStyle name="Tusental 6 3 2 4" xfId="47028"/>
    <cellStyle name="Tusental 6 3 3" xfId="47029"/>
    <cellStyle name="Tusental 6 3 3 2" xfId="47030"/>
    <cellStyle name="Tusental 6 3 3 2 2" xfId="47031"/>
    <cellStyle name="Tusental 6 3 3 3" xfId="47032"/>
    <cellStyle name="Tusental 6 3 3 3 2" xfId="47033"/>
    <cellStyle name="Tusental 6 3 3 4" xfId="47034"/>
    <cellStyle name="Tusental 6 3 4" xfId="47035"/>
    <cellStyle name="Tusental 6 3 4 2" xfId="47036"/>
    <cellStyle name="Tusental 6 3 5" xfId="47037"/>
    <cellStyle name="Tusental 6 3 5 2" xfId="47038"/>
    <cellStyle name="Tusental 6 3 6" xfId="47039"/>
    <cellStyle name="Tusental 6 4" xfId="47040"/>
    <cellStyle name="Tusental 6 4 2" xfId="47041"/>
    <cellStyle name="Tusental 6 4 2 2" xfId="47042"/>
    <cellStyle name="Tusental 6 4 3" xfId="47043"/>
    <cellStyle name="Tusental 6 4 3 2" xfId="47044"/>
    <cellStyle name="Tusental 6 4 4" xfId="47045"/>
    <cellStyle name="Tusental 6 5" xfId="47046"/>
    <cellStyle name="Tusental 6 5 2" xfId="47047"/>
    <cellStyle name="Tusental 6 5 2 2" xfId="47048"/>
    <cellStyle name="Tusental 6 5 3" xfId="47049"/>
    <cellStyle name="Tusental 6 5 3 2" xfId="47050"/>
    <cellStyle name="Tusental 6 5 4" xfId="47051"/>
    <cellStyle name="Tusental 6 6" xfId="47052"/>
    <cellStyle name="Tusental 6 7" xfId="47053"/>
    <cellStyle name="Tusental 60" xfId="47054"/>
    <cellStyle name="Tusental 60 2" xfId="47055"/>
    <cellStyle name="Tusental 60 2 2" xfId="47056"/>
    <cellStyle name="Tusental 60 2 2 2" xfId="47057"/>
    <cellStyle name="Tusental 60 2 2 2 2" xfId="47058"/>
    <cellStyle name="Tusental 60 2 2 3" xfId="47059"/>
    <cellStyle name="Tusental 60 2 2 3 2" xfId="47060"/>
    <cellStyle name="Tusental 60 2 2 4" xfId="47061"/>
    <cellStyle name="Tusental 60 2 3" xfId="47062"/>
    <cellStyle name="Tusental 60 2 3 2" xfId="47063"/>
    <cellStyle name="Tusental 60 2 4" xfId="47064"/>
    <cellStyle name="Tusental 60 2 4 2" xfId="47065"/>
    <cellStyle name="Tusental 60 2 5" xfId="47066"/>
    <cellStyle name="Tusental 60 2 5 2" xfId="47067"/>
    <cellStyle name="Tusental 60 2 6" xfId="47068"/>
    <cellStyle name="Tusental 60 3" xfId="47069"/>
    <cellStyle name="Tusental 60 3 2" xfId="47070"/>
    <cellStyle name="Tusental 60 3 2 2" xfId="47071"/>
    <cellStyle name="Tusental 60 3 3" xfId="47072"/>
    <cellStyle name="Tusental 60 3 3 2" xfId="47073"/>
    <cellStyle name="Tusental 60 3 4" xfId="47074"/>
    <cellStyle name="Tusental 60 4" xfId="47075"/>
    <cellStyle name="Tusental 60 4 2" xfId="47076"/>
    <cellStyle name="Tusental 60 4 2 2" xfId="47077"/>
    <cellStyle name="Tusental 60 4 3" xfId="47078"/>
    <cellStyle name="Tusental 60 4 3 2" xfId="47079"/>
    <cellStyle name="Tusental 60 4 4" xfId="47080"/>
    <cellStyle name="Tusental 60 5" xfId="47081"/>
    <cellStyle name="Tusental 60 5 2" xfId="47082"/>
    <cellStyle name="Tusental 60 6" xfId="47083"/>
    <cellStyle name="Tusental 60 6 2" xfId="47084"/>
    <cellStyle name="Tusental 60 7" xfId="47085"/>
    <cellStyle name="Tusental 61" xfId="47086"/>
    <cellStyle name="Tusental 61 2" xfId="47087"/>
    <cellStyle name="Tusental 61 2 2" xfId="47088"/>
    <cellStyle name="Tusental 61 2 2 2" xfId="47089"/>
    <cellStyle name="Tusental 61 2 2 2 2" xfId="47090"/>
    <cellStyle name="Tusental 61 2 2 3" xfId="47091"/>
    <cellStyle name="Tusental 61 2 2 3 2" xfId="47092"/>
    <cellStyle name="Tusental 61 2 2 4" xfId="47093"/>
    <cellStyle name="Tusental 61 2 3" xfId="47094"/>
    <cellStyle name="Tusental 61 2 3 2" xfId="47095"/>
    <cellStyle name="Tusental 61 2 4" xfId="47096"/>
    <cellStyle name="Tusental 61 2 4 2" xfId="47097"/>
    <cellStyle name="Tusental 61 2 5" xfId="47098"/>
    <cellStyle name="Tusental 61 2 5 2" xfId="47099"/>
    <cellStyle name="Tusental 61 2 6" xfId="47100"/>
    <cellStyle name="Tusental 61 3" xfId="47101"/>
    <cellStyle name="Tusental 61 3 2" xfId="47102"/>
    <cellStyle name="Tusental 61 3 2 2" xfId="47103"/>
    <cellStyle name="Tusental 61 3 3" xfId="47104"/>
    <cellStyle name="Tusental 61 3 3 2" xfId="47105"/>
    <cellStyle name="Tusental 61 3 4" xfId="47106"/>
    <cellStyle name="Tusental 61 4" xfId="47107"/>
    <cellStyle name="Tusental 61 4 2" xfId="47108"/>
    <cellStyle name="Tusental 61 4 2 2" xfId="47109"/>
    <cellStyle name="Tusental 61 4 3" xfId="47110"/>
    <cellStyle name="Tusental 61 4 3 2" xfId="47111"/>
    <cellStyle name="Tusental 61 4 4" xfId="47112"/>
    <cellStyle name="Tusental 61 5" xfId="47113"/>
    <cellStyle name="Tusental 61 5 2" xfId="47114"/>
    <cellStyle name="Tusental 61 6" xfId="47115"/>
    <cellStyle name="Tusental 61 6 2" xfId="47116"/>
    <cellStyle name="Tusental 61 7" xfId="47117"/>
    <cellStyle name="Tusental 62" xfId="47118"/>
    <cellStyle name="Tusental 62 2" xfId="47119"/>
    <cellStyle name="Tusental 62 2 2" xfId="47120"/>
    <cellStyle name="Tusental 62 2 2 2" xfId="47121"/>
    <cellStyle name="Tusental 62 2 2 2 2" xfId="47122"/>
    <cellStyle name="Tusental 62 2 2 3" xfId="47123"/>
    <cellStyle name="Tusental 62 2 2 3 2" xfId="47124"/>
    <cellStyle name="Tusental 62 2 2 4" xfId="47125"/>
    <cellStyle name="Tusental 62 2 3" xfId="47126"/>
    <cellStyle name="Tusental 62 2 3 2" xfId="47127"/>
    <cellStyle name="Tusental 62 2 4" xfId="47128"/>
    <cellStyle name="Tusental 62 2 4 2" xfId="47129"/>
    <cellStyle name="Tusental 62 2 5" xfId="47130"/>
    <cellStyle name="Tusental 62 2 5 2" xfId="47131"/>
    <cellStyle name="Tusental 62 2 6" xfId="47132"/>
    <cellStyle name="Tusental 62 3" xfId="47133"/>
    <cellStyle name="Tusental 62 3 2" xfId="47134"/>
    <cellStyle name="Tusental 62 3 2 2" xfId="47135"/>
    <cellStyle name="Tusental 62 3 3" xfId="47136"/>
    <cellStyle name="Tusental 62 3 3 2" xfId="47137"/>
    <cellStyle name="Tusental 62 3 4" xfId="47138"/>
    <cellStyle name="Tusental 62 4" xfId="47139"/>
    <cellStyle name="Tusental 62 4 2" xfId="47140"/>
    <cellStyle name="Tusental 62 4 2 2" xfId="47141"/>
    <cellStyle name="Tusental 62 4 3" xfId="47142"/>
    <cellStyle name="Tusental 62 4 3 2" xfId="47143"/>
    <cellStyle name="Tusental 62 4 4" xfId="47144"/>
    <cellStyle name="Tusental 62 5" xfId="47145"/>
    <cellStyle name="Tusental 62 5 2" xfId="47146"/>
    <cellStyle name="Tusental 62 6" xfId="47147"/>
    <cellStyle name="Tusental 62 6 2" xfId="47148"/>
    <cellStyle name="Tusental 62 7" xfId="47149"/>
    <cellStyle name="Tusental 63" xfId="47150"/>
    <cellStyle name="Tusental 63 2" xfId="47151"/>
    <cellStyle name="Tusental 63 2 2" xfId="47152"/>
    <cellStyle name="Tusental 63 2 2 2" xfId="47153"/>
    <cellStyle name="Tusental 63 2 2 2 2" xfId="47154"/>
    <cellStyle name="Tusental 63 2 2 3" xfId="47155"/>
    <cellStyle name="Tusental 63 2 2 3 2" xfId="47156"/>
    <cellStyle name="Tusental 63 2 2 4" xfId="47157"/>
    <cellStyle name="Tusental 63 2 3" xfId="47158"/>
    <cellStyle name="Tusental 63 2 3 2" xfId="47159"/>
    <cellStyle name="Tusental 63 2 4" xfId="47160"/>
    <cellStyle name="Tusental 63 2 4 2" xfId="47161"/>
    <cellStyle name="Tusental 63 2 5" xfId="47162"/>
    <cellStyle name="Tusental 63 2 5 2" xfId="47163"/>
    <cellStyle name="Tusental 63 2 6" xfId="47164"/>
    <cellStyle name="Tusental 63 3" xfId="47165"/>
    <cellStyle name="Tusental 63 3 2" xfId="47166"/>
    <cellStyle name="Tusental 63 3 2 2" xfId="47167"/>
    <cellStyle name="Tusental 63 3 3" xfId="47168"/>
    <cellStyle name="Tusental 63 3 3 2" xfId="47169"/>
    <cellStyle name="Tusental 63 3 4" xfId="47170"/>
    <cellStyle name="Tusental 63 4" xfId="47171"/>
    <cellStyle name="Tusental 63 4 2" xfId="47172"/>
    <cellStyle name="Tusental 63 4 2 2" xfId="47173"/>
    <cellStyle name="Tusental 63 4 3" xfId="47174"/>
    <cellStyle name="Tusental 63 4 3 2" xfId="47175"/>
    <cellStyle name="Tusental 63 4 4" xfId="47176"/>
    <cellStyle name="Tusental 63 5" xfId="47177"/>
    <cellStyle name="Tusental 63 5 2" xfId="47178"/>
    <cellStyle name="Tusental 63 6" xfId="47179"/>
    <cellStyle name="Tusental 63 6 2" xfId="47180"/>
    <cellStyle name="Tusental 63 7" xfId="47181"/>
    <cellStyle name="Tusental 64" xfId="47182"/>
    <cellStyle name="Tusental 64 2" xfId="47183"/>
    <cellStyle name="Tusental 64 2 2" xfId="47184"/>
    <cellStyle name="Tusental 64 2 2 2" xfId="47185"/>
    <cellStyle name="Tusental 64 2 2 2 2" xfId="47186"/>
    <cellStyle name="Tusental 64 2 2 3" xfId="47187"/>
    <cellStyle name="Tusental 64 2 2 3 2" xfId="47188"/>
    <cellStyle name="Tusental 64 2 2 4" xfId="47189"/>
    <cellStyle name="Tusental 64 2 3" xfId="47190"/>
    <cellStyle name="Tusental 64 2 3 2" xfId="47191"/>
    <cellStyle name="Tusental 64 2 4" xfId="47192"/>
    <cellStyle name="Tusental 64 2 4 2" xfId="47193"/>
    <cellStyle name="Tusental 64 2 5" xfId="47194"/>
    <cellStyle name="Tusental 64 2 5 2" xfId="47195"/>
    <cellStyle name="Tusental 64 2 6" xfId="47196"/>
    <cellStyle name="Tusental 64 3" xfId="47197"/>
    <cellStyle name="Tusental 64 3 2" xfId="47198"/>
    <cellStyle name="Tusental 64 3 2 2" xfId="47199"/>
    <cellStyle name="Tusental 64 3 3" xfId="47200"/>
    <cellStyle name="Tusental 64 3 3 2" xfId="47201"/>
    <cellStyle name="Tusental 64 3 4" xfId="47202"/>
    <cellStyle name="Tusental 64 4" xfId="47203"/>
    <cellStyle name="Tusental 64 4 2" xfId="47204"/>
    <cellStyle name="Tusental 64 4 2 2" xfId="47205"/>
    <cellStyle name="Tusental 64 4 3" xfId="47206"/>
    <cellStyle name="Tusental 64 4 3 2" xfId="47207"/>
    <cellStyle name="Tusental 64 4 4" xfId="47208"/>
    <cellStyle name="Tusental 64 5" xfId="47209"/>
    <cellStyle name="Tusental 64 5 2" xfId="47210"/>
    <cellStyle name="Tusental 64 6" xfId="47211"/>
    <cellStyle name="Tusental 64 6 2" xfId="47212"/>
    <cellStyle name="Tusental 64 7" xfId="47213"/>
    <cellStyle name="Tusental 65" xfId="47214"/>
    <cellStyle name="Tusental 65 2" xfId="47215"/>
    <cellStyle name="Tusental 65 2 2" xfId="47216"/>
    <cellStyle name="Tusental 65 2 2 2" xfId="47217"/>
    <cellStyle name="Tusental 65 2 2 2 2" xfId="47218"/>
    <cellStyle name="Tusental 65 2 2 3" xfId="47219"/>
    <cellStyle name="Tusental 65 2 2 3 2" xfId="47220"/>
    <cellStyle name="Tusental 65 2 2 4" xfId="47221"/>
    <cellStyle name="Tusental 65 2 3" xfId="47222"/>
    <cellStyle name="Tusental 65 2 3 2" xfId="47223"/>
    <cellStyle name="Tusental 65 2 4" xfId="47224"/>
    <cellStyle name="Tusental 65 2 4 2" xfId="47225"/>
    <cellStyle name="Tusental 65 2 5" xfId="47226"/>
    <cellStyle name="Tusental 65 2 5 2" xfId="47227"/>
    <cellStyle name="Tusental 65 2 6" xfId="47228"/>
    <cellStyle name="Tusental 65 3" xfId="47229"/>
    <cellStyle name="Tusental 65 3 2" xfId="47230"/>
    <cellStyle name="Tusental 65 3 2 2" xfId="47231"/>
    <cellStyle name="Tusental 65 3 3" xfId="47232"/>
    <cellStyle name="Tusental 65 3 3 2" xfId="47233"/>
    <cellStyle name="Tusental 65 3 4" xfId="47234"/>
    <cellStyle name="Tusental 65 4" xfId="47235"/>
    <cellStyle name="Tusental 65 4 2" xfId="47236"/>
    <cellStyle name="Tusental 65 4 2 2" xfId="47237"/>
    <cellStyle name="Tusental 65 4 3" xfId="47238"/>
    <cellStyle name="Tusental 65 4 3 2" xfId="47239"/>
    <cellStyle name="Tusental 65 4 4" xfId="47240"/>
    <cellStyle name="Tusental 65 5" xfId="47241"/>
    <cellStyle name="Tusental 65 5 2" xfId="47242"/>
    <cellStyle name="Tusental 65 6" xfId="47243"/>
    <cellStyle name="Tusental 65 6 2" xfId="47244"/>
    <cellStyle name="Tusental 65 7" xfId="47245"/>
    <cellStyle name="Tusental 66" xfId="47246"/>
    <cellStyle name="Tusental 66 2" xfId="47247"/>
    <cellStyle name="Tusental 66 2 2" xfId="47248"/>
    <cellStyle name="Tusental 66 2 2 2" xfId="47249"/>
    <cellStyle name="Tusental 66 2 2 2 2" xfId="47250"/>
    <cellStyle name="Tusental 66 2 2 3" xfId="47251"/>
    <cellStyle name="Tusental 66 2 2 3 2" xfId="47252"/>
    <cellStyle name="Tusental 66 2 2 4" xfId="47253"/>
    <cellStyle name="Tusental 66 2 3" xfId="47254"/>
    <cellStyle name="Tusental 66 2 3 2" xfId="47255"/>
    <cellStyle name="Tusental 66 2 4" xfId="47256"/>
    <cellStyle name="Tusental 66 2 4 2" xfId="47257"/>
    <cellStyle name="Tusental 66 2 5" xfId="47258"/>
    <cellStyle name="Tusental 66 2 5 2" xfId="47259"/>
    <cellStyle name="Tusental 66 2 6" xfId="47260"/>
    <cellStyle name="Tusental 66 3" xfId="47261"/>
    <cellStyle name="Tusental 66 3 2" xfId="47262"/>
    <cellStyle name="Tusental 66 3 2 2" xfId="47263"/>
    <cellStyle name="Tusental 66 3 3" xfId="47264"/>
    <cellStyle name="Tusental 66 3 3 2" xfId="47265"/>
    <cellStyle name="Tusental 66 3 4" xfId="47266"/>
    <cellStyle name="Tusental 66 4" xfId="47267"/>
    <cellStyle name="Tusental 66 4 2" xfId="47268"/>
    <cellStyle name="Tusental 66 4 2 2" xfId="47269"/>
    <cellStyle name="Tusental 66 4 3" xfId="47270"/>
    <cellStyle name="Tusental 66 4 3 2" xfId="47271"/>
    <cellStyle name="Tusental 66 4 4" xfId="47272"/>
    <cellStyle name="Tusental 66 5" xfId="47273"/>
    <cellStyle name="Tusental 66 5 2" xfId="47274"/>
    <cellStyle name="Tusental 66 6" xfId="47275"/>
    <cellStyle name="Tusental 66 6 2" xfId="47276"/>
    <cellStyle name="Tusental 66 7" xfId="47277"/>
    <cellStyle name="Tusental 67" xfId="47278"/>
    <cellStyle name="Tusental 67 2" xfId="47279"/>
    <cellStyle name="Tusental 67 2 2" xfId="47280"/>
    <cellStyle name="Tusental 67 2 2 2" xfId="47281"/>
    <cellStyle name="Tusental 67 2 2 2 2" xfId="47282"/>
    <cellStyle name="Tusental 67 2 2 3" xfId="47283"/>
    <cellStyle name="Tusental 67 2 2 3 2" xfId="47284"/>
    <cellStyle name="Tusental 67 2 2 4" xfId="47285"/>
    <cellStyle name="Tusental 67 2 3" xfId="47286"/>
    <cellStyle name="Tusental 67 2 3 2" xfId="47287"/>
    <cellStyle name="Tusental 67 2 4" xfId="47288"/>
    <cellStyle name="Tusental 67 2 4 2" xfId="47289"/>
    <cellStyle name="Tusental 67 2 5" xfId="47290"/>
    <cellStyle name="Tusental 67 2 5 2" xfId="47291"/>
    <cellStyle name="Tusental 67 2 6" xfId="47292"/>
    <cellStyle name="Tusental 67 3" xfId="47293"/>
    <cellStyle name="Tusental 67 3 2" xfId="47294"/>
    <cellStyle name="Tusental 67 3 2 2" xfId="47295"/>
    <cellStyle name="Tusental 67 3 3" xfId="47296"/>
    <cellStyle name="Tusental 67 3 3 2" xfId="47297"/>
    <cellStyle name="Tusental 67 3 4" xfId="47298"/>
    <cellStyle name="Tusental 67 4" xfId="47299"/>
    <cellStyle name="Tusental 67 4 2" xfId="47300"/>
    <cellStyle name="Tusental 67 4 2 2" xfId="47301"/>
    <cellStyle name="Tusental 67 4 3" xfId="47302"/>
    <cellStyle name="Tusental 67 4 3 2" xfId="47303"/>
    <cellStyle name="Tusental 67 4 4" xfId="47304"/>
    <cellStyle name="Tusental 67 5" xfId="47305"/>
    <cellStyle name="Tusental 67 5 2" xfId="47306"/>
    <cellStyle name="Tusental 67 6" xfId="47307"/>
    <cellStyle name="Tusental 67 6 2" xfId="47308"/>
    <cellStyle name="Tusental 67 7" xfId="47309"/>
    <cellStyle name="Tusental 68" xfId="47310"/>
    <cellStyle name="Tusental 68 2" xfId="47311"/>
    <cellStyle name="Tusental 68 2 2" xfId="47312"/>
    <cellStyle name="Tusental 68 2 2 2" xfId="47313"/>
    <cellStyle name="Tusental 68 2 2 2 2" xfId="47314"/>
    <cellStyle name="Tusental 68 2 2 3" xfId="47315"/>
    <cellStyle name="Tusental 68 2 2 3 2" xfId="47316"/>
    <cellStyle name="Tusental 68 2 2 4" xfId="47317"/>
    <cellStyle name="Tusental 68 2 3" xfId="47318"/>
    <cellStyle name="Tusental 68 2 3 2" xfId="47319"/>
    <cellStyle name="Tusental 68 2 4" xfId="47320"/>
    <cellStyle name="Tusental 68 2 4 2" xfId="47321"/>
    <cellStyle name="Tusental 68 2 5" xfId="47322"/>
    <cellStyle name="Tusental 68 2 5 2" xfId="47323"/>
    <cellStyle name="Tusental 68 2 6" xfId="47324"/>
    <cellStyle name="Tusental 68 3" xfId="47325"/>
    <cellStyle name="Tusental 68 3 2" xfId="47326"/>
    <cellStyle name="Tusental 68 3 2 2" xfId="47327"/>
    <cellStyle name="Tusental 68 3 3" xfId="47328"/>
    <cellStyle name="Tusental 68 3 3 2" xfId="47329"/>
    <cellStyle name="Tusental 68 3 4" xfId="47330"/>
    <cellStyle name="Tusental 68 4" xfId="47331"/>
    <cellStyle name="Tusental 68 4 2" xfId="47332"/>
    <cellStyle name="Tusental 68 4 2 2" xfId="47333"/>
    <cellStyle name="Tusental 68 4 3" xfId="47334"/>
    <cellStyle name="Tusental 68 4 3 2" xfId="47335"/>
    <cellStyle name="Tusental 68 4 4" xfId="47336"/>
    <cellStyle name="Tusental 68 5" xfId="47337"/>
    <cellStyle name="Tusental 68 5 2" xfId="47338"/>
    <cellStyle name="Tusental 68 6" xfId="47339"/>
    <cellStyle name="Tusental 68 6 2" xfId="47340"/>
    <cellStyle name="Tusental 68 7" xfId="47341"/>
    <cellStyle name="Tusental 69" xfId="47342"/>
    <cellStyle name="Tusental 69 2" xfId="47343"/>
    <cellStyle name="Tusental 69 2 2" xfId="47344"/>
    <cellStyle name="Tusental 69 2 2 2" xfId="47345"/>
    <cellStyle name="Tusental 69 2 2 2 2" xfId="47346"/>
    <cellStyle name="Tusental 69 2 2 3" xfId="47347"/>
    <cellStyle name="Tusental 69 2 2 3 2" xfId="47348"/>
    <cellStyle name="Tusental 69 2 2 4" xfId="47349"/>
    <cellStyle name="Tusental 69 2 3" xfId="47350"/>
    <cellStyle name="Tusental 69 2 3 2" xfId="47351"/>
    <cellStyle name="Tusental 69 2 4" xfId="47352"/>
    <cellStyle name="Tusental 69 2 4 2" xfId="47353"/>
    <cellStyle name="Tusental 69 2 5" xfId="47354"/>
    <cellStyle name="Tusental 69 2 5 2" xfId="47355"/>
    <cellStyle name="Tusental 69 2 6" xfId="47356"/>
    <cellStyle name="Tusental 69 3" xfId="47357"/>
    <cellStyle name="Tusental 69 3 2" xfId="47358"/>
    <cellStyle name="Tusental 69 3 2 2" xfId="47359"/>
    <cellStyle name="Tusental 69 3 3" xfId="47360"/>
    <cellStyle name="Tusental 69 3 3 2" xfId="47361"/>
    <cellStyle name="Tusental 69 3 4" xfId="47362"/>
    <cellStyle name="Tusental 69 4" xfId="47363"/>
    <cellStyle name="Tusental 69 4 2" xfId="47364"/>
    <cellStyle name="Tusental 69 4 2 2" xfId="47365"/>
    <cellStyle name="Tusental 69 4 3" xfId="47366"/>
    <cellStyle name="Tusental 69 4 3 2" xfId="47367"/>
    <cellStyle name="Tusental 69 4 4" xfId="47368"/>
    <cellStyle name="Tusental 69 5" xfId="47369"/>
    <cellStyle name="Tusental 69 5 2" xfId="47370"/>
    <cellStyle name="Tusental 69 6" xfId="47371"/>
    <cellStyle name="Tusental 69 6 2" xfId="47372"/>
    <cellStyle name="Tusental 69 7" xfId="47373"/>
    <cellStyle name="Tusental 7" xfId="47374"/>
    <cellStyle name="Tusental 7 2" xfId="47375"/>
    <cellStyle name="Tusental 7 2 2" xfId="47376"/>
    <cellStyle name="Tusental 7 2 2 2" xfId="47377"/>
    <cellStyle name="Tusental 7 2 2 2 2" xfId="47378"/>
    <cellStyle name="Tusental 7 2 2 2 2 2" xfId="47379"/>
    <cellStyle name="Tusental 7 2 2 2 2 2 2" xfId="47380"/>
    <cellStyle name="Tusental 7 2 2 2 2 2 2 2" xfId="47381"/>
    <cellStyle name="Tusental 7 2 2 2 2 2 3" xfId="47382"/>
    <cellStyle name="Tusental 7 2 2 2 2 3" xfId="47383"/>
    <cellStyle name="Tusental 7 2 2 2 2 3 2" xfId="47384"/>
    <cellStyle name="Tusental 7 2 2 2 2 3 2 2" xfId="47385"/>
    <cellStyle name="Tusental 7 2 2 2 2 3 3" xfId="47386"/>
    <cellStyle name="Tusental 7 2 2 2 2 4" xfId="47387"/>
    <cellStyle name="Tusental 7 2 2 2 2 4 2" xfId="47388"/>
    <cellStyle name="Tusental 7 2 2 2 2 5" xfId="47389"/>
    <cellStyle name="Tusental 7 2 2 2 2 5 2" xfId="47390"/>
    <cellStyle name="Tusental 7 2 2 2 2 6" xfId="47391"/>
    <cellStyle name="Tusental 7 2 2 2 3" xfId="47392"/>
    <cellStyle name="Tusental 7 2 2 2 3 2" xfId="47393"/>
    <cellStyle name="Tusental 7 2 2 2 3 2 2" xfId="47394"/>
    <cellStyle name="Tusental 7 2 2 2 3 3" xfId="47395"/>
    <cellStyle name="Tusental 7 2 2 2 4" xfId="47396"/>
    <cellStyle name="Tusental 7 2 2 2 4 2" xfId="47397"/>
    <cellStyle name="Tusental 7 2 2 2 4 2 2" xfId="47398"/>
    <cellStyle name="Tusental 7 2 2 2 4 3" xfId="47399"/>
    <cellStyle name="Tusental 7 2 2 2 5" xfId="47400"/>
    <cellStyle name="Tusental 7 2 2 2 5 2" xfId="47401"/>
    <cellStyle name="Tusental 7 2 2 2 6" xfId="47402"/>
    <cellStyle name="Tusental 7 2 2 2 6 2" xfId="47403"/>
    <cellStyle name="Tusental 7 2 2 2 7" xfId="47404"/>
    <cellStyle name="Tusental 7 2 2 3" xfId="47405"/>
    <cellStyle name="Tusental 7 2 2 3 2" xfId="47406"/>
    <cellStyle name="Tusental 7 2 2 3 2 2" xfId="47407"/>
    <cellStyle name="Tusental 7 2 2 3 2 2 2" xfId="47408"/>
    <cellStyle name="Tusental 7 2 2 3 2 3" xfId="47409"/>
    <cellStyle name="Tusental 7 2 2 3 3" xfId="47410"/>
    <cellStyle name="Tusental 7 2 2 3 3 2" xfId="47411"/>
    <cellStyle name="Tusental 7 2 2 3 3 2 2" xfId="47412"/>
    <cellStyle name="Tusental 7 2 2 3 3 3" xfId="47413"/>
    <cellStyle name="Tusental 7 2 2 3 4" xfId="47414"/>
    <cellStyle name="Tusental 7 2 2 3 4 2" xfId="47415"/>
    <cellStyle name="Tusental 7 2 2 3 5" xfId="47416"/>
    <cellStyle name="Tusental 7 2 2 3 5 2" xfId="47417"/>
    <cellStyle name="Tusental 7 2 2 3 6" xfId="47418"/>
    <cellStyle name="Tusental 7 2 2 4" xfId="47419"/>
    <cellStyle name="Tusental 7 2 2 4 2" xfId="47420"/>
    <cellStyle name="Tusental 7 2 2 4 2 2" xfId="47421"/>
    <cellStyle name="Tusental 7 2 2 4 3" xfId="47422"/>
    <cellStyle name="Tusental 7 2 2 5" xfId="47423"/>
    <cellStyle name="Tusental 7 2 2 5 2" xfId="47424"/>
    <cellStyle name="Tusental 7 2 2 5 2 2" xfId="47425"/>
    <cellStyle name="Tusental 7 2 2 5 3" xfId="47426"/>
    <cellStyle name="Tusental 7 2 2 6" xfId="47427"/>
    <cellStyle name="Tusental 7 2 2 6 2" xfId="47428"/>
    <cellStyle name="Tusental 7 2 2 7" xfId="47429"/>
    <cellStyle name="Tusental 7 2 2 7 2" xfId="47430"/>
    <cellStyle name="Tusental 7 2 2 8" xfId="47431"/>
    <cellStyle name="Tusental 7 2 3" xfId="47432"/>
    <cellStyle name="Tusental 7 2 3 2" xfId="47433"/>
    <cellStyle name="Tusental 7 2 3 2 2" xfId="47434"/>
    <cellStyle name="Tusental 7 2 3 2 2 2" xfId="47435"/>
    <cellStyle name="Tusental 7 2 3 2 2 2 2" xfId="47436"/>
    <cellStyle name="Tusental 7 2 3 2 2 3" xfId="47437"/>
    <cellStyle name="Tusental 7 2 3 2 3" xfId="47438"/>
    <cellStyle name="Tusental 7 2 3 2 3 2" xfId="47439"/>
    <cellStyle name="Tusental 7 2 3 2 3 2 2" xfId="47440"/>
    <cellStyle name="Tusental 7 2 3 2 3 3" xfId="47441"/>
    <cellStyle name="Tusental 7 2 3 2 4" xfId="47442"/>
    <cellStyle name="Tusental 7 2 3 2 4 2" xfId="47443"/>
    <cellStyle name="Tusental 7 2 3 2 5" xfId="47444"/>
    <cellStyle name="Tusental 7 2 3 2 5 2" xfId="47445"/>
    <cellStyle name="Tusental 7 2 3 2 6" xfId="47446"/>
    <cellStyle name="Tusental 7 2 3 3" xfId="47447"/>
    <cellStyle name="Tusental 7 2 3 3 2" xfId="47448"/>
    <cellStyle name="Tusental 7 2 3 3 2 2" xfId="47449"/>
    <cellStyle name="Tusental 7 2 3 3 3" xfId="47450"/>
    <cellStyle name="Tusental 7 2 3 4" xfId="47451"/>
    <cellStyle name="Tusental 7 2 3 4 2" xfId="47452"/>
    <cellStyle name="Tusental 7 2 3 4 2 2" xfId="47453"/>
    <cellStyle name="Tusental 7 2 3 4 3" xfId="47454"/>
    <cellStyle name="Tusental 7 2 3 5" xfId="47455"/>
    <cellStyle name="Tusental 7 2 3 5 2" xfId="47456"/>
    <cellStyle name="Tusental 7 2 3 6" xfId="47457"/>
    <cellStyle name="Tusental 7 2 3 6 2" xfId="47458"/>
    <cellStyle name="Tusental 7 2 3 7" xfId="47459"/>
    <cellStyle name="Tusental 7 2 4" xfId="47460"/>
    <cellStyle name="Tusental 7 2 4 2" xfId="47461"/>
    <cellStyle name="Tusental 7 2 4 2 2" xfId="47462"/>
    <cellStyle name="Tusental 7 2 4 2 2 2" xfId="47463"/>
    <cellStyle name="Tusental 7 2 4 2 3" xfId="47464"/>
    <cellStyle name="Tusental 7 2 4 3" xfId="47465"/>
    <cellStyle name="Tusental 7 2 4 3 2" xfId="47466"/>
    <cellStyle name="Tusental 7 2 4 3 2 2" xfId="47467"/>
    <cellStyle name="Tusental 7 2 4 3 3" xfId="47468"/>
    <cellStyle name="Tusental 7 2 4 4" xfId="47469"/>
    <cellStyle name="Tusental 7 2 4 4 2" xfId="47470"/>
    <cellStyle name="Tusental 7 2 4 5" xfId="47471"/>
    <cellStyle name="Tusental 7 2 4 5 2" xfId="47472"/>
    <cellStyle name="Tusental 7 2 4 6" xfId="47473"/>
    <cellStyle name="Tusental 7 2 5" xfId="47474"/>
    <cellStyle name="Tusental 7 2 5 2" xfId="47475"/>
    <cellStyle name="Tusental 7 2 5 2 2" xfId="47476"/>
    <cellStyle name="Tusental 7 2 5 2 2 2" xfId="47477"/>
    <cellStyle name="Tusental 7 2 5 2 3" xfId="47478"/>
    <cellStyle name="Tusental 7 2 5 3" xfId="47479"/>
    <cellStyle name="Tusental 7 2 5 3 2" xfId="47480"/>
    <cellStyle name="Tusental 7 2 5 4" xfId="47481"/>
    <cellStyle name="Tusental 7 2 5 4 2" xfId="47482"/>
    <cellStyle name="Tusental 7 2 5 5" xfId="47483"/>
    <cellStyle name="Tusental 7 2 6" xfId="47484"/>
    <cellStyle name="Tusental 7 2 7" xfId="47485"/>
    <cellStyle name="Tusental 7 2 8" xfId="47486"/>
    <cellStyle name="Tusental 7 2 8 2" xfId="47487"/>
    <cellStyle name="Tusental 7 2 9" xfId="47488"/>
    <cellStyle name="Tusental 7 2 9 2" xfId="47489"/>
    <cellStyle name="Tusental 7 3" xfId="47490"/>
    <cellStyle name="Tusental 7 3 2" xfId="47491"/>
    <cellStyle name="Tusental 7 3 2 2" xfId="47492"/>
    <cellStyle name="Tusental 7 3 2 2 2" xfId="47493"/>
    <cellStyle name="Tusental 7 3 2 2 2 2" xfId="47494"/>
    <cellStyle name="Tusental 7 3 2 2 3" xfId="47495"/>
    <cellStyle name="Tusental 7 3 2 2 3 2" xfId="47496"/>
    <cellStyle name="Tusental 7 3 2 2 4" xfId="47497"/>
    <cellStyle name="Tusental 7 3 2 3" xfId="47498"/>
    <cellStyle name="Tusental 7 3 2 3 2" xfId="47499"/>
    <cellStyle name="Tusental 7 3 2 4" xfId="47500"/>
    <cellStyle name="Tusental 7 3 2 4 2" xfId="47501"/>
    <cellStyle name="Tusental 7 3 2 5" xfId="47502"/>
    <cellStyle name="Tusental 7 3 2 5 2" xfId="47503"/>
    <cellStyle name="Tusental 7 3 2 6" xfId="47504"/>
    <cellStyle name="Tusental 7 3 3" xfId="47505"/>
    <cellStyle name="Tusental 7 3 3 2" xfId="47506"/>
    <cellStyle name="Tusental 7 3 3 2 2" xfId="47507"/>
    <cellStyle name="Tusental 7 3 3 3" xfId="47508"/>
    <cellStyle name="Tusental 7 3 3 3 2" xfId="47509"/>
    <cellStyle name="Tusental 7 3 3 4" xfId="47510"/>
    <cellStyle name="Tusental 7 3 4" xfId="47511"/>
    <cellStyle name="Tusental 7 3 4 2" xfId="47512"/>
    <cellStyle name="Tusental 7 3 4 2 2" xfId="47513"/>
    <cellStyle name="Tusental 7 3 4 3" xfId="47514"/>
    <cellStyle name="Tusental 7 3 4 3 2" xfId="47515"/>
    <cellStyle name="Tusental 7 3 4 4" xfId="47516"/>
    <cellStyle name="Tusental 7 3 5" xfId="47517"/>
    <cellStyle name="Tusental 7 3 5 2" xfId="47518"/>
    <cellStyle name="Tusental 7 3 6" xfId="47519"/>
    <cellStyle name="Tusental 7 3 6 2" xfId="47520"/>
    <cellStyle name="Tusental 7 3 7" xfId="47521"/>
    <cellStyle name="Tusental 7 4" xfId="47522"/>
    <cellStyle name="Tusental 7 4 2" xfId="47523"/>
    <cellStyle name="Tusental 7 4 2 2" xfId="47524"/>
    <cellStyle name="Tusental 7 4 2 2 2" xfId="47525"/>
    <cellStyle name="Tusental 7 4 2 2 2 2" xfId="47526"/>
    <cellStyle name="Tusental 7 4 2 2 3" xfId="47527"/>
    <cellStyle name="Tusental 7 4 2 2 3 2" xfId="47528"/>
    <cellStyle name="Tusental 7 4 2 2 4" xfId="47529"/>
    <cellStyle name="Tusental 7 4 2 3" xfId="47530"/>
    <cellStyle name="Tusental 7 4 2 3 2" xfId="47531"/>
    <cellStyle name="Tusental 7 4 2 4" xfId="47532"/>
    <cellStyle name="Tusental 7 4 2 4 2" xfId="47533"/>
    <cellStyle name="Tusental 7 4 2 5" xfId="47534"/>
    <cellStyle name="Tusental 7 4 2 5 2" xfId="47535"/>
    <cellStyle name="Tusental 7 4 2 6" xfId="47536"/>
    <cellStyle name="Tusental 7 4 3" xfId="47537"/>
    <cellStyle name="Tusental 7 4 3 2" xfId="47538"/>
    <cellStyle name="Tusental 7 4 3 2 2" xfId="47539"/>
    <cellStyle name="Tusental 7 4 3 3" xfId="47540"/>
    <cellStyle name="Tusental 7 4 3 3 2" xfId="47541"/>
    <cellStyle name="Tusental 7 4 3 4" xfId="47542"/>
    <cellStyle name="Tusental 7 4 4" xfId="47543"/>
    <cellStyle name="Tusental 7 4 4 2" xfId="47544"/>
    <cellStyle name="Tusental 7 4 4 2 2" xfId="47545"/>
    <cellStyle name="Tusental 7 4 4 3" xfId="47546"/>
    <cellStyle name="Tusental 7 4 4 3 2" xfId="47547"/>
    <cellStyle name="Tusental 7 4 4 4" xfId="47548"/>
    <cellStyle name="Tusental 7 4 5" xfId="47549"/>
    <cellStyle name="Tusental 7 4 5 2" xfId="47550"/>
    <cellStyle name="Tusental 7 4 6" xfId="47551"/>
    <cellStyle name="Tusental 7 4 6 2" xfId="47552"/>
    <cellStyle name="Tusental 7 4 7" xfId="47553"/>
    <cellStyle name="Tusental 7 5" xfId="47554"/>
    <cellStyle name="Tusental 7 5 2" xfId="47555"/>
    <cellStyle name="Tusental 7 5 2 2" xfId="47556"/>
    <cellStyle name="Tusental 7 5 3" xfId="47557"/>
    <cellStyle name="Tusental 7 5 3 2" xfId="47558"/>
    <cellStyle name="Tusental 7 5 4" xfId="47559"/>
    <cellStyle name="Tusental 7 5 4 2" xfId="47560"/>
    <cellStyle name="Tusental 7 5 5" xfId="47561"/>
    <cellStyle name="Tusental 7 6" xfId="47562"/>
    <cellStyle name="Tusental 7 6 2" xfId="47563"/>
    <cellStyle name="Tusental 7 6 2 2" xfId="47564"/>
    <cellStyle name="Tusental 7 6 3" xfId="47565"/>
    <cellStyle name="Tusental 7 6 3 2" xfId="47566"/>
    <cellStyle name="Tusental 7 6 4" xfId="47567"/>
    <cellStyle name="Tusental 7 7" xfId="47568"/>
    <cellStyle name="Tusental 7 7 2" xfId="47569"/>
    <cellStyle name="Tusental 7 8" xfId="47570"/>
    <cellStyle name="Tusental 7 9" xfId="47571"/>
    <cellStyle name="Tusental 70" xfId="47572"/>
    <cellStyle name="Tusental 70 2" xfId="47573"/>
    <cellStyle name="Tusental 70 2 2" xfId="47574"/>
    <cellStyle name="Tusental 70 2 2 2" xfId="47575"/>
    <cellStyle name="Tusental 70 2 2 2 2" xfId="47576"/>
    <cellStyle name="Tusental 70 2 2 3" xfId="47577"/>
    <cellStyle name="Tusental 70 2 2 3 2" xfId="47578"/>
    <cellStyle name="Tusental 70 2 2 4" xfId="47579"/>
    <cellStyle name="Tusental 70 2 3" xfId="47580"/>
    <cellStyle name="Tusental 70 2 3 2" xfId="47581"/>
    <cellStyle name="Tusental 70 2 4" xfId="47582"/>
    <cellStyle name="Tusental 70 2 4 2" xfId="47583"/>
    <cellStyle name="Tusental 70 2 5" xfId="47584"/>
    <cellStyle name="Tusental 70 2 5 2" xfId="47585"/>
    <cellStyle name="Tusental 70 2 6" xfId="47586"/>
    <cellStyle name="Tusental 70 3" xfId="47587"/>
    <cellStyle name="Tusental 70 3 2" xfId="47588"/>
    <cellStyle name="Tusental 70 3 2 2" xfId="47589"/>
    <cellStyle name="Tusental 70 3 3" xfId="47590"/>
    <cellStyle name="Tusental 70 3 3 2" xfId="47591"/>
    <cellStyle name="Tusental 70 3 4" xfId="47592"/>
    <cellStyle name="Tusental 70 4" xfId="47593"/>
    <cellStyle name="Tusental 70 4 2" xfId="47594"/>
    <cellStyle name="Tusental 70 4 2 2" xfId="47595"/>
    <cellStyle name="Tusental 70 4 3" xfId="47596"/>
    <cellStyle name="Tusental 70 4 3 2" xfId="47597"/>
    <cellStyle name="Tusental 70 4 4" xfId="47598"/>
    <cellStyle name="Tusental 70 5" xfId="47599"/>
    <cellStyle name="Tusental 70 5 2" xfId="47600"/>
    <cellStyle name="Tusental 70 6" xfId="47601"/>
    <cellStyle name="Tusental 70 6 2" xfId="47602"/>
    <cellStyle name="Tusental 70 7" xfId="47603"/>
    <cellStyle name="Tusental 71" xfId="47604"/>
    <cellStyle name="Tusental 71 2" xfId="47605"/>
    <cellStyle name="Tusental 71 2 2" xfId="47606"/>
    <cellStyle name="Tusental 71 2 2 2" xfId="47607"/>
    <cellStyle name="Tusental 71 2 2 2 2" xfId="47608"/>
    <cellStyle name="Tusental 71 2 2 3" xfId="47609"/>
    <cellStyle name="Tusental 71 2 2 3 2" xfId="47610"/>
    <cellStyle name="Tusental 71 2 2 4" xfId="47611"/>
    <cellStyle name="Tusental 71 2 3" xfId="47612"/>
    <cellStyle name="Tusental 71 2 3 2" xfId="47613"/>
    <cellStyle name="Tusental 71 2 4" xfId="47614"/>
    <cellStyle name="Tusental 71 2 4 2" xfId="47615"/>
    <cellStyle name="Tusental 71 2 5" xfId="47616"/>
    <cellStyle name="Tusental 71 2 5 2" xfId="47617"/>
    <cellStyle name="Tusental 71 2 6" xfId="47618"/>
    <cellStyle name="Tusental 71 3" xfId="47619"/>
    <cellStyle name="Tusental 71 3 2" xfId="47620"/>
    <cellStyle name="Tusental 71 3 2 2" xfId="47621"/>
    <cellStyle name="Tusental 71 3 3" xfId="47622"/>
    <cellStyle name="Tusental 71 3 3 2" xfId="47623"/>
    <cellStyle name="Tusental 71 3 4" xfId="47624"/>
    <cellStyle name="Tusental 71 4" xfId="47625"/>
    <cellStyle name="Tusental 71 4 2" xfId="47626"/>
    <cellStyle name="Tusental 71 4 2 2" xfId="47627"/>
    <cellStyle name="Tusental 71 4 3" xfId="47628"/>
    <cellStyle name="Tusental 71 4 3 2" xfId="47629"/>
    <cellStyle name="Tusental 71 4 4" xfId="47630"/>
    <cellStyle name="Tusental 71 5" xfId="47631"/>
    <cellStyle name="Tusental 71 5 2" xfId="47632"/>
    <cellStyle name="Tusental 71 6" xfId="47633"/>
    <cellStyle name="Tusental 71 6 2" xfId="47634"/>
    <cellStyle name="Tusental 71 7" xfId="47635"/>
    <cellStyle name="Tusental 72" xfId="47636"/>
    <cellStyle name="Tusental 72 2" xfId="47637"/>
    <cellStyle name="Tusental 72 2 2" xfId="47638"/>
    <cellStyle name="Tusental 72 2 2 2" xfId="47639"/>
    <cellStyle name="Tusental 72 2 2 2 2" xfId="47640"/>
    <cellStyle name="Tusental 72 2 2 3" xfId="47641"/>
    <cellStyle name="Tusental 72 2 2 3 2" xfId="47642"/>
    <cellStyle name="Tusental 72 2 2 4" xfId="47643"/>
    <cellStyle name="Tusental 72 2 3" xfId="47644"/>
    <cellStyle name="Tusental 72 2 3 2" xfId="47645"/>
    <cellStyle name="Tusental 72 2 4" xfId="47646"/>
    <cellStyle name="Tusental 72 2 4 2" xfId="47647"/>
    <cellStyle name="Tusental 72 2 5" xfId="47648"/>
    <cellStyle name="Tusental 72 2 5 2" xfId="47649"/>
    <cellStyle name="Tusental 72 2 6" xfId="47650"/>
    <cellStyle name="Tusental 72 3" xfId="47651"/>
    <cellStyle name="Tusental 72 3 2" xfId="47652"/>
    <cellStyle name="Tusental 72 3 2 2" xfId="47653"/>
    <cellStyle name="Tusental 72 3 3" xfId="47654"/>
    <cellStyle name="Tusental 72 3 3 2" xfId="47655"/>
    <cellStyle name="Tusental 72 3 4" xfId="47656"/>
    <cellStyle name="Tusental 72 4" xfId="47657"/>
    <cellStyle name="Tusental 72 4 2" xfId="47658"/>
    <cellStyle name="Tusental 72 4 2 2" xfId="47659"/>
    <cellStyle name="Tusental 72 4 3" xfId="47660"/>
    <cellStyle name="Tusental 72 4 3 2" xfId="47661"/>
    <cellStyle name="Tusental 72 4 4" xfId="47662"/>
    <cellStyle name="Tusental 72 5" xfId="47663"/>
    <cellStyle name="Tusental 72 5 2" xfId="47664"/>
    <cellStyle name="Tusental 72 6" xfId="47665"/>
    <cellStyle name="Tusental 72 6 2" xfId="47666"/>
    <cellStyle name="Tusental 72 7" xfId="47667"/>
    <cellStyle name="Tusental 73" xfId="47668"/>
    <cellStyle name="Tusental 73 2" xfId="47669"/>
    <cellStyle name="Tusental 73 2 2" xfId="47670"/>
    <cellStyle name="Tusental 73 2 2 2" xfId="47671"/>
    <cellStyle name="Tusental 73 2 2 2 2" xfId="47672"/>
    <cellStyle name="Tusental 73 2 2 3" xfId="47673"/>
    <cellStyle name="Tusental 73 2 2 3 2" xfId="47674"/>
    <cellStyle name="Tusental 73 2 2 4" xfId="47675"/>
    <cellStyle name="Tusental 73 2 3" xfId="47676"/>
    <cellStyle name="Tusental 73 2 3 2" xfId="47677"/>
    <cellStyle name="Tusental 73 2 4" xfId="47678"/>
    <cellStyle name="Tusental 73 2 4 2" xfId="47679"/>
    <cellStyle name="Tusental 73 2 5" xfId="47680"/>
    <cellStyle name="Tusental 73 2 5 2" xfId="47681"/>
    <cellStyle name="Tusental 73 2 6" xfId="47682"/>
    <cellStyle name="Tusental 73 3" xfId="47683"/>
    <cellStyle name="Tusental 73 3 2" xfId="47684"/>
    <cellStyle name="Tusental 73 3 2 2" xfId="47685"/>
    <cellStyle name="Tusental 73 3 3" xfId="47686"/>
    <cellStyle name="Tusental 73 3 3 2" xfId="47687"/>
    <cellStyle name="Tusental 73 3 4" xfId="47688"/>
    <cellStyle name="Tusental 73 4" xfId="47689"/>
    <cellStyle name="Tusental 73 4 2" xfId="47690"/>
    <cellStyle name="Tusental 73 4 2 2" xfId="47691"/>
    <cellStyle name="Tusental 73 4 3" xfId="47692"/>
    <cellStyle name="Tusental 73 4 3 2" xfId="47693"/>
    <cellStyle name="Tusental 73 4 4" xfId="47694"/>
    <cellStyle name="Tusental 73 5" xfId="47695"/>
    <cellStyle name="Tusental 73 5 2" xfId="47696"/>
    <cellStyle name="Tusental 73 6" xfId="47697"/>
    <cellStyle name="Tusental 73 6 2" xfId="47698"/>
    <cellStyle name="Tusental 73 7" xfId="47699"/>
    <cellStyle name="Tusental 74" xfId="47700"/>
    <cellStyle name="Tusental 74 2" xfId="47701"/>
    <cellStyle name="Tusental 74 2 2" xfId="47702"/>
    <cellStyle name="Tusental 74 2 2 2" xfId="47703"/>
    <cellStyle name="Tusental 74 2 2 2 2" xfId="47704"/>
    <cellStyle name="Tusental 74 2 2 3" xfId="47705"/>
    <cellStyle name="Tusental 74 2 2 3 2" xfId="47706"/>
    <cellStyle name="Tusental 74 2 2 4" xfId="47707"/>
    <cellStyle name="Tusental 74 2 3" xfId="47708"/>
    <cellStyle name="Tusental 74 2 3 2" xfId="47709"/>
    <cellStyle name="Tusental 74 2 4" xfId="47710"/>
    <cellStyle name="Tusental 74 2 4 2" xfId="47711"/>
    <cellStyle name="Tusental 74 2 5" xfId="47712"/>
    <cellStyle name="Tusental 74 2 5 2" xfId="47713"/>
    <cellStyle name="Tusental 74 2 6" xfId="47714"/>
    <cellStyle name="Tusental 74 3" xfId="47715"/>
    <cellStyle name="Tusental 74 3 2" xfId="47716"/>
    <cellStyle name="Tusental 74 3 2 2" xfId="47717"/>
    <cellStyle name="Tusental 74 3 3" xfId="47718"/>
    <cellStyle name="Tusental 74 3 3 2" xfId="47719"/>
    <cellStyle name="Tusental 74 3 4" xfId="47720"/>
    <cellStyle name="Tusental 74 4" xfId="47721"/>
    <cellStyle name="Tusental 74 4 2" xfId="47722"/>
    <cellStyle name="Tusental 74 4 2 2" xfId="47723"/>
    <cellStyle name="Tusental 74 4 3" xfId="47724"/>
    <cellStyle name="Tusental 74 4 3 2" xfId="47725"/>
    <cellStyle name="Tusental 74 4 4" xfId="47726"/>
    <cellStyle name="Tusental 74 5" xfId="47727"/>
    <cellStyle name="Tusental 74 5 2" xfId="47728"/>
    <cellStyle name="Tusental 74 6" xfId="47729"/>
    <cellStyle name="Tusental 74 6 2" xfId="47730"/>
    <cellStyle name="Tusental 74 7" xfId="47731"/>
    <cellStyle name="Tusental 75" xfId="47732"/>
    <cellStyle name="Tusental 75 2" xfId="47733"/>
    <cellStyle name="Tusental 75 2 2" xfId="47734"/>
    <cellStyle name="Tusental 75 2 2 2" xfId="47735"/>
    <cellStyle name="Tusental 75 2 2 2 2" xfId="47736"/>
    <cellStyle name="Tusental 75 2 2 3" xfId="47737"/>
    <cellStyle name="Tusental 75 2 2 3 2" xfId="47738"/>
    <cellStyle name="Tusental 75 2 2 4" xfId="47739"/>
    <cellStyle name="Tusental 75 2 3" xfId="47740"/>
    <cellStyle name="Tusental 75 2 3 2" xfId="47741"/>
    <cellStyle name="Tusental 75 2 4" xfId="47742"/>
    <cellStyle name="Tusental 75 2 4 2" xfId="47743"/>
    <cellStyle name="Tusental 75 2 5" xfId="47744"/>
    <cellStyle name="Tusental 75 2 5 2" xfId="47745"/>
    <cellStyle name="Tusental 75 2 6" xfId="47746"/>
    <cellStyle name="Tusental 75 3" xfId="47747"/>
    <cellStyle name="Tusental 75 3 2" xfId="47748"/>
    <cellStyle name="Tusental 75 3 2 2" xfId="47749"/>
    <cellStyle name="Tusental 75 3 3" xfId="47750"/>
    <cellStyle name="Tusental 75 3 3 2" xfId="47751"/>
    <cellStyle name="Tusental 75 3 4" xfId="47752"/>
    <cellStyle name="Tusental 75 4" xfId="47753"/>
    <cellStyle name="Tusental 75 4 2" xfId="47754"/>
    <cellStyle name="Tusental 75 4 2 2" xfId="47755"/>
    <cellStyle name="Tusental 75 4 3" xfId="47756"/>
    <cellStyle name="Tusental 75 4 3 2" xfId="47757"/>
    <cellStyle name="Tusental 75 4 4" xfId="47758"/>
    <cellStyle name="Tusental 75 5" xfId="47759"/>
    <cellStyle name="Tusental 75 5 2" xfId="47760"/>
    <cellStyle name="Tusental 75 6" xfId="47761"/>
    <cellStyle name="Tusental 75 6 2" xfId="47762"/>
    <cellStyle name="Tusental 75 7" xfId="47763"/>
    <cellStyle name="Tusental 76" xfId="47764"/>
    <cellStyle name="Tusental 76 2" xfId="47765"/>
    <cellStyle name="Tusental 76 2 2" xfId="47766"/>
    <cellStyle name="Tusental 76 2 2 2" xfId="47767"/>
    <cellStyle name="Tusental 76 2 2 2 2" xfId="47768"/>
    <cellStyle name="Tusental 76 2 2 3" xfId="47769"/>
    <cellStyle name="Tusental 76 2 2 3 2" xfId="47770"/>
    <cellStyle name="Tusental 76 2 2 4" xfId="47771"/>
    <cellStyle name="Tusental 76 2 3" xfId="47772"/>
    <cellStyle name="Tusental 76 2 3 2" xfId="47773"/>
    <cellStyle name="Tusental 76 2 4" xfId="47774"/>
    <cellStyle name="Tusental 76 2 4 2" xfId="47775"/>
    <cellStyle name="Tusental 76 2 5" xfId="47776"/>
    <cellStyle name="Tusental 76 2 5 2" xfId="47777"/>
    <cellStyle name="Tusental 76 2 6" xfId="47778"/>
    <cellStyle name="Tusental 76 3" xfId="47779"/>
    <cellStyle name="Tusental 76 3 2" xfId="47780"/>
    <cellStyle name="Tusental 76 3 2 2" xfId="47781"/>
    <cellStyle name="Tusental 76 3 3" xfId="47782"/>
    <cellStyle name="Tusental 76 3 3 2" xfId="47783"/>
    <cellStyle name="Tusental 76 3 4" xfId="47784"/>
    <cellStyle name="Tusental 76 4" xfId="47785"/>
    <cellStyle name="Tusental 76 4 2" xfId="47786"/>
    <cellStyle name="Tusental 76 4 2 2" xfId="47787"/>
    <cellStyle name="Tusental 76 4 3" xfId="47788"/>
    <cellStyle name="Tusental 76 4 3 2" xfId="47789"/>
    <cellStyle name="Tusental 76 4 4" xfId="47790"/>
    <cellStyle name="Tusental 76 5" xfId="47791"/>
    <cellStyle name="Tusental 76 5 2" xfId="47792"/>
    <cellStyle name="Tusental 76 6" xfId="47793"/>
    <cellStyle name="Tusental 76 6 2" xfId="47794"/>
    <cellStyle name="Tusental 76 7" xfId="47795"/>
    <cellStyle name="Tusental 77" xfId="47796"/>
    <cellStyle name="Tusental 77 2" xfId="47797"/>
    <cellStyle name="Tusental 77 2 2" xfId="47798"/>
    <cellStyle name="Tusental 77 2 2 2" xfId="47799"/>
    <cellStyle name="Tusental 77 2 2 2 2" xfId="47800"/>
    <cellStyle name="Tusental 77 2 2 3" xfId="47801"/>
    <cellStyle name="Tusental 77 2 2 3 2" xfId="47802"/>
    <cellStyle name="Tusental 77 2 2 4" xfId="47803"/>
    <cellStyle name="Tusental 77 2 3" xfId="47804"/>
    <cellStyle name="Tusental 77 2 3 2" xfId="47805"/>
    <cellStyle name="Tusental 77 2 4" xfId="47806"/>
    <cellStyle name="Tusental 77 2 4 2" xfId="47807"/>
    <cellStyle name="Tusental 77 2 5" xfId="47808"/>
    <cellStyle name="Tusental 77 2 5 2" xfId="47809"/>
    <cellStyle name="Tusental 77 2 6" xfId="47810"/>
    <cellStyle name="Tusental 77 3" xfId="47811"/>
    <cellStyle name="Tusental 77 3 2" xfId="47812"/>
    <cellStyle name="Tusental 77 3 2 2" xfId="47813"/>
    <cellStyle name="Tusental 77 3 3" xfId="47814"/>
    <cellStyle name="Tusental 77 3 3 2" xfId="47815"/>
    <cellStyle name="Tusental 77 3 4" xfId="47816"/>
    <cellStyle name="Tusental 77 4" xfId="47817"/>
    <cellStyle name="Tusental 77 4 2" xfId="47818"/>
    <cellStyle name="Tusental 77 4 2 2" xfId="47819"/>
    <cellStyle name="Tusental 77 4 3" xfId="47820"/>
    <cellStyle name="Tusental 77 4 3 2" xfId="47821"/>
    <cellStyle name="Tusental 77 4 4" xfId="47822"/>
    <cellStyle name="Tusental 77 5" xfId="47823"/>
    <cellStyle name="Tusental 77 5 2" xfId="47824"/>
    <cellStyle name="Tusental 77 6" xfId="47825"/>
    <cellStyle name="Tusental 77 6 2" xfId="47826"/>
    <cellStyle name="Tusental 77 7" xfId="47827"/>
    <cellStyle name="Tusental 78" xfId="47828"/>
    <cellStyle name="Tusental 78 2" xfId="47829"/>
    <cellStyle name="Tusental 78 2 2" xfId="47830"/>
    <cellStyle name="Tusental 78 2 2 2" xfId="47831"/>
    <cellStyle name="Tusental 78 2 2 2 2" xfId="47832"/>
    <cellStyle name="Tusental 78 2 2 3" xfId="47833"/>
    <cellStyle name="Tusental 78 2 2 3 2" xfId="47834"/>
    <cellStyle name="Tusental 78 2 2 4" xfId="47835"/>
    <cellStyle name="Tusental 78 2 3" xfId="47836"/>
    <cellStyle name="Tusental 78 2 3 2" xfId="47837"/>
    <cellStyle name="Tusental 78 2 4" xfId="47838"/>
    <cellStyle name="Tusental 78 2 4 2" xfId="47839"/>
    <cellStyle name="Tusental 78 2 5" xfId="47840"/>
    <cellStyle name="Tusental 78 2 5 2" xfId="47841"/>
    <cellStyle name="Tusental 78 2 6" xfId="47842"/>
    <cellStyle name="Tusental 78 3" xfId="47843"/>
    <cellStyle name="Tusental 78 3 2" xfId="47844"/>
    <cellStyle name="Tusental 78 3 2 2" xfId="47845"/>
    <cellStyle name="Tusental 78 3 3" xfId="47846"/>
    <cellStyle name="Tusental 78 3 3 2" xfId="47847"/>
    <cellStyle name="Tusental 78 3 4" xfId="47848"/>
    <cellStyle name="Tusental 78 4" xfId="47849"/>
    <cellStyle name="Tusental 78 4 2" xfId="47850"/>
    <cellStyle name="Tusental 78 4 2 2" xfId="47851"/>
    <cellStyle name="Tusental 78 4 3" xfId="47852"/>
    <cellStyle name="Tusental 78 4 3 2" xfId="47853"/>
    <cellStyle name="Tusental 78 4 4" xfId="47854"/>
    <cellStyle name="Tusental 78 5" xfId="47855"/>
    <cellStyle name="Tusental 78 5 2" xfId="47856"/>
    <cellStyle name="Tusental 78 6" xfId="47857"/>
    <cellStyle name="Tusental 78 6 2" xfId="47858"/>
    <cellStyle name="Tusental 78 7" xfId="47859"/>
    <cellStyle name="Tusental 79" xfId="47860"/>
    <cellStyle name="Tusental 79 2" xfId="47861"/>
    <cellStyle name="Tusental 79 2 2" xfId="47862"/>
    <cellStyle name="Tusental 79 2 2 2" xfId="47863"/>
    <cellStyle name="Tusental 79 2 2 2 2" xfId="47864"/>
    <cellStyle name="Tusental 79 2 2 3" xfId="47865"/>
    <cellStyle name="Tusental 79 2 2 3 2" xfId="47866"/>
    <cellStyle name="Tusental 79 2 2 4" xfId="47867"/>
    <cellStyle name="Tusental 79 2 3" xfId="47868"/>
    <cellStyle name="Tusental 79 2 3 2" xfId="47869"/>
    <cellStyle name="Tusental 79 2 4" xfId="47870"/>
    <cellStyle name="Tusental 79 2 4 2" xfId="47871"/>
    <cellStyle name="Tusental 79 2 5" xfId="47872"/>
    <cellStyle name="Tusental 79 2 5 2" xfId="47873"/>
    <cellStyle name="Tusental 79 2 6" xfId="47874"/>
    <cellStyle name="Tusental 79 3" xfId="47875"/>
    <cellStyle name="Tusental 79 3 2" xfId="47876"/>
    <cellStyle name="Tusental 79 3 2 2" xfId="47877"/>
    <cellStyle name="Tusental 79 3 3" xfId="47878"/>
    <cellStyle name="Tusental 79 3 3 2" xfId="47879"/>
    <cellStyle name="Tusental 79 3 4" xfId="47880"/>
    <cellStyle name="Tusental 79 4" xfId="47881"/>
    <cellStyle name="Tusental 79 4 2" xfId="47882"/>
    <cellStyle name="Tusental 79 4 2 2" xfId="47883"/>
    <cellStyle name="Tusental 79 4 3" xfId="47884"/>
    <cellStyle name="Tusental 79 4 3 2" xfId="47885"/>
    <cellStyle name="Tusental 79 4 4" xfId="47886"/>
    <cellStyle name="Tusental 79 5" xfId="47887"/>
    <cellStyle name="Tusental 79 5 2" xfId="47888"/>
    <cellStyle name="Tusental 79 6" xfId="47889"/>
    <cellStyle name="Tusental 79 6 2" xfId="47890"/>
    <cellStyle name="Tusental 79 7" xfId="47891"/>
    <cellStyle name="Tusental 8" xfId="47892"/>
    <cellStyle name="Tusental 8 2" xfId="47893"/>
    <cellStyle name="Tusental 8 2 2" xfId="47894"/>
    <cellStyle name="Tusental 8 2 2 2" xfId="47895"/>
    <cellStyle name="Tusental 8 2 2 2 2" xfId="47896"/>
    <cellStyle name="Tusental 8 2 2 2 2 2" xfId="47897"/>
    <cellStyle name="Tusental 8 2 2 2 3" xfId="47898"/>
    <cellStyle name="Tusental 8 2 2 2 3 2" xfId="47899"/>
    <cellStyle name="Tusental 8 2 2 2 4" xfId="47900"/>
    <cellStyle name="Tusental 8 2 2 3" xfId="47901"/>
    <cellStyle name="Tusental 8 2 2 3 2" xfId="47902"/>
    <cellStyle name="Tusental 8 2 2 4" xfId="47903"/>
    <cellStyle name="Tusental 8 2 2 4 2" xfId="47904"/>
    <cellStyle name="Tusental 8 2 2 5" xfId="47905"/>
    <cellStyle name="Tusental 8 2 2 5 2" xfId="47906"/>
    <cellStyle name="Tusental 8 2 2 6" xfId="47907"/>
    <cellStyle name="Tusental 8 2 3" xfId="47908"/>
    <cellStyle name="Tusental 8 2 3 2" xfId="47909"/>
    <cellStyle name="Tusental 8 2 3 2 2" xfId="47910"/>
    <cellStyle name="Tusental 8 2 3 3" xfId="47911"/>
    <cellStyle name="Tusental 8 2 3 3 2" xfId="47912"/>
    <cellStyle name="Tusental 8 2 3 4" xfId="47913"/>
    <cellStyle name="Tusental 8 2 4" xfId="47914"/>
    <cellStyle name="Tusental 8 2 4 2" xfId="47915"/>
    <cellStyle name="Tusental 8 2 4 2 2" xfId="47916"/>
    <cellStyle name="Tusental 8 2 4 3" xfId="47917"/>
    <cellStyle name="Tusental 8 2 4 3 2" xfId="47918"/>
    <cellStyle name="Tusental 8 2 4 4" xfId="47919"/>
    <cellStyle name="Tusental 8 2 5" xfId="47920"/>
    <cellStyle name="Tusental 8 2 5 2" xfId="47921"/>
    <cellStyle name="Tusental 8 2 6" xfId="47922"/>
    <cellStyle name="Tusental 8 2 6 2" xfId="47923"/>
    <cellStyle name="Tusental 8 2 7" xfId="47924"/>
    <cellStyle name="Tusental 8 3" xfId="47925"/>
    <cellStyle name="Tusental 8 4" xfId="47926"/>
    <cellStyle name="Tusental 80" xfId="47927"/>
    <cellStyle name="Tusental 80 2" xfId="47928"/>
    <cellStyle name="Tusental 80 2 2" xfId="47929"/>
    <cellStyle name="Tusental 80 2 2 2" xfId="47930"/>
    <cellStyle name="Tusental 80 2 2 2 2" xfId="47931"/>
    <cellStyle name="Tusental 80 2 2 3" xfId="47932"/>
    <cellStyle name="Tusental 80 2 2 3 2" xfId="47933"/>
    <cellStyle name="Tusental 80 2 2 4" xfId="47934"/>
    <cellStyle name="Tusental 80 2 3" xfId="47935"/>
    <cellStyle name="Tusental 80 2 3 2" xfId="47936"/>
    <cellStyle name="Tusental 80 2 4" xfId="47937"/>
    <cellStyle name="Tusental 80 2 4 2" xfId="47938"/>
    <cellStyle name="Tusental 80 2 5" xfId="47939"/>
    <cellStyle name="Tusental 80 2 5 2" xfId="47940"/>
    <cellStyle name="Tusental 80 2 6" xfId="47941"/>
    <cellStyle name="Tusental 80 3" xfId="47942"/>
    <cellStyle name="Tusental 80 3 2" xfId="47943"/>
    <cellStyle name="Tusental 80 3 2 2" xfId="47944"/>
    <cellStyle name="Tusental 80 3 3" xfId="47945"/>
    <cellStyle name="Tusental 80 3 3 2" xfId="47946"/>
    <cellStyle name="Tusental 80 3 4" xfId="47947"/>
    <cellStyle name="Tusental 80 4" xfId="47948"/>
    <cellStyle name="Tusental 80 4 2" xfId="47949"/>
    <cellStyle name="Tusental 80 4 2 2" xfId="47950"/>
    <cellStyle name="Tusental 80 4 3" xfId="47951"/>
    <cellStyle name="Tusental 80 4 3 2" xfId="47952"/>
    <cellStyle name="Tusental 80 4 4" xfId="47953"/>
    <cellStyle name="Tusental 80 5" xfId="47954"/>
    <cellStyle name="Tusental 80 5 2" xfId="47955"/>
    <cellStyle name="Tusental 80 6" xfId="47956"/>
    <cellStyle name="Tusental 80 6 2" xfId="47957"/>
    <cellStyle name="Tusental 80 7" xfId="47958"/>
    <cellStyle name="Tusental 81" xfId="47959"/>
    <cellStyle name="Tusental 81 2" xfId="47960"/>
    <cellStyle name="Tusental 81 2 2" xfId="47961"/>
    <cellStyle name="Tusental 81 2 2 2" xfId="47962"/>
    <cellStyle name="Tusental 81 2 2 2 2" xfId="47963"/>
    <cellStyle name="Tusental 81 2 2 3" xfId="47964"/>
    <cellStyle name="Tusental 81 2 2 3 2" xfId="47965"/>
    <cellStyle name="Tusental 81 2 2 4" xfId="47966"/>
    <cellStyle name="Tusental 81 2 3" xfId="47967"/>
    <cellStyle name="Tusental 81 2 3 2" xfId="47968"/>
    <cellStyle name="Tusental 81 2 4" xfId="47969"/>
    <cellStyle name="Tusental 81 2 4 2" xfId="47970"/>
    <cellStyle name="Tusental 81 2 5" xfId="47971"/>
    <cellStyle name="Tusental 81 2 5 2" xfId="47972"/>
    <cellStyle name="Tusental 81 2 6" xfId="47973"/>
    <cellStyle name="Tusental 81 3" xfId="47974"/>
    <cellStyle name="Tusental 81 3 2" xfId="47975"/>
    <cellStyle name="Tusental 81 3 2 2" xfId="47976"/>
    <cellStyle name="Tusental 81 3 3" xfId="47977"/>
    <cellStyle name="Tusental 81 3 3 2" xfId="47978"/>
    <cellStyle name="Tusental 81 3 4" xfId="47979"/>
    <cellStyle name="Tusental 81 4" xfId="47980"/>
    <cellStyle name="Tusental 81 4 2" xfId="47981"/>
    <cellStyle name="Tusental 81 4 2 2" xfId="47982"/>
    <cellStyle name="Tusental 81 4 3" xfId="47983"/>
    <cellStyle name="Tusental 81 4 3 2" xfId="47984"/>
    <cellStyle name="Tusental 81 4 4" xfId="47985"/>
    <cellStyle name="Tusental 81 5" xfId="47986"/>
    <cellStyle name="Tusental 81 5 2" xfId="47987"/>
    <cellStyle name="Tusental 81 6" xfId="47988"/>
    <cellStyle name="Tusental 81 6 2" xfId="47989"/>
    <cellStyle name="Tusental 81 7" xfId="47990"/>
    <cellStyle name="Tusental 82" xfId="47991"/>
    <cellStyle name="Tusental 82 2" xfId="47992"/>
    <cellStyle name="Tusental 82 2 2" xfId="47993"/>
    <cellStyle name="Tusental 82 2 2 2" xfId="47994"/>
    <cellStyle name="Tusental 82 2 2 2 2" xfId="47995"/>
    <cellStyle name="Tusental 82 2 2 3" xfId="47996"/>
    <cellStyle name="Tusental 82 2 2 3 2" xfId="47997"/>
    <cellStyle name="Tusental 82 2 2 4" xfId="47998"/>
    <cellStyle name="Tusental 82 2 3" xfId="47999"/>
    <cellStyle name="Tusental 82 2 3 2" xfId="48000"/>
    <cellStyle name="Tusental 82 2 4" xfId="48001"/>
    <cellStyle name="Tusental 82 2 4 2" xfId="48002"/>
    <cellStyle name="Tusental 82 2 5" xfId="48003"/>
    <cellStyle name="Tusental 82 2 5 2" xfId="48004"/>
    <cellStyle name="Tusental 82 2 6" xfId="48005"/>
    <cellStyle name="Tusental 82 3" xfId="48006"/>
    <cellStyle name="Tusental 82 3 2" xfId="48007"/>
    <cellStyle name="Tusental 82 3 2 2" xfId="48008"/>
    <cellStyle name="Tusental 82 3 3" xfId="48009"/>
    <cellStyle name="Tusental 82 3 3 2" xfId="48010"/>
    <cellStyle name="Tusental 82 3 4" xfId="48011"/>
    <cellStyle name="Tusental 82 4" xfId="48012"/>
    <cellStyle name="Tusental 82 4 2" xfId="48013"/>
    <cellStyle name="Tusental 82 4 2 2" xfId="48014"/>
    <cellStyle name="Tusental 82 4 3" xfId="48015"/>
    <cellStyle name="Tusental 82 4 3 2" xfId="48016"/>
    <cellStyle name="Tusental 82 4 4" xfId="48017"/>
    <cellStyle name="Tusental 82 5" xfId="48018"/>
    <cellStyle name="Tusental 82 5 2" xfId="48019"/>
    <cellStyle name="Tusental 82 6" xfId="48020"/>
    <cellStyle name="Tusental 82 6 2" xfId="48021"/>
    <cellStyle name="Tusental 82 7" xfId="48022"/>
    <cellStyle name="Tusental 83" xfId="48023"/>
    <cellStyle name="Tusental 83 2" xfId="48024"/>
    <cellStyle name="Tusental 83 2 2" xfId="48025"/>
    <cellStyle name="Tusental 83 2 2 2" xfId="48026"/>
    <cellStyle name="Tusental 83 2 2 2 2" xfId="48027"/>
    <cellStyle name="Tusental 83 2 2 3" xfId="48028"/>
    <cellStyle name="Tusental 83 2 2 3 2" xfId="48029"/>
    <cellStyle name="Tusental 83 2 2 4" xfId="48030"/>
    <cellStyle name="Tusental 83 2 3" xfId="48031"/>
    <cellStyle name="Tusental 83 2 3 2" xfId="48032"/>
    <cellStyle name="Tusental 83 2 4" xfId="48033"/>
    <cellStyle name="Tusental 83 2 4 2" xfId="48034"/>
    <cellStyle name="Tusental 83 2 5" xfId="48035"/>
    <cellStyle name="Tusental 83 2 5 2" xfId="48036"/>
    <cellStyle name="Tusental 83 2 6" xfId="48037"/>
    <cellStyle name="Tusental 83 3" xfId="48038"/>
    <cellStyle name="Tusental 83 3 2" xfId="48039"/>
    <cellStyle name="Tusental 83 3 2 2" xfId="48040"/>
    <cellStyle name="Tusental 83 3 3" xfId="48041"/>
    <cellStyle name="Tusental 83 3 3 2" xfId="48042"/>
    <cellStyle name="Tusental 83 3 4" xfId="48043"/>
    <cellStyle name="Tusental 83 4" xfId="48044"/>
    <cellStyle name="Tusental 83 4 2" xfId="48045"/>
    <cellStyle name="Tusental 83 4 2 2" xfId="48046"/>
    <cellStyle name="Tusental 83 4 3" xfId="48047"/>
    <cellStyle name="Tusental 83 4 3 2" xfId="48048"/>
    <cellStyle name="Tusental 83 4 4" xfId="48049"/>
    <cellStyle name="Tusental 83 5" xfId="48050"/>
    <cellStyle name="Tusental 83 5 2" xfId="48051"/>
    <cellStyle name="Tusental 83 6" xfId="48052"/>
    <cellStyle name="Tusental 83 6 2" xfId="48053"/>
    <cellStyle name="Tusental 83 7" xfId="48054"/>
    <cellStyle name="Tusental 84" xfId="48055"/>
    <cellStyle name="Tusental 84 2" xfId="48056"/>
    <cellStyle name="Tusental 84 2 2" xfId="48057"/>
    <cellStyle name="Tusental 84 2 2 2" xfId="48058"/>
    <cellStyle name="Tusental 84 2 2 2 2" xfId="48059"/>
    <cellStyle name="Tusental 84 2 2 3" xfId="48060"/>
    <cellStyle name="Tusental 84 2 2 3 2" xfId="48061"/>
    <cellStyle name="Tusental 84 2 2 4" xfId="48062"/>
    <cellStyle name="Tusental 84 2 3" xfId="48063"/>
    <cellStyle name="Tusental 84 2 3 2" xfId="48064"/>
    <cellStyle name="Tusental 84 2 4" xfId="48065"/>
    <cellStyle name="Tusental 84 2 4 2" xfId="48066"/>
    <cellStyle name="Tusental 84 2 5" xfId="48067"/>
    <cellStyle name="Tusental 84 2 5 2" xfId="48068"/>
    <cellStyle name="Tusental 84 2 6" xfId="48069"/>
    <cellStyle name="Tusental 84 3" xfId="48070"/>
    <cellStyle name="Tusental 84 3 2" xfId="48071"/>
    <cellStyle name="Tusental 84 3 2 2" xfId="48072"/>
    <cellStyle name="Tusental 84 3 3" xfId="48073"/>
    <cellStyle name="Tusental 84 3 3 2" xfId="48074"/>
    <cellStyle name="Tusental 84 3 4" xfId="48075"/>
    <cellStyle name="Tusental 84 4" xfId="48076"/>
    <cellStyle name="Tusental 84 4 2" xfId="48077"/>
    <cellStyle name="Tusental 84 4 2 2" xfId="48078"/>
    <cellStyle name="Tusental 84 4 3" xfId="48079"/>
    <cellStyle name="Tusental 84 4 3 2" xfId="48080"/>
    <cellStyle name="Tusental 84 4 4" xfId="48081"/>
    <cellStyle name="Tusental 84 5" xfId="48082"/>
    <cellStyle name="Tusental 84 5 2" xfId="48083"/>
    <cellStyle name="Tusental 84 6" xfId="48084"/>
    <cellStyle name="Tusental 84 6 2" xfId="48085"/>
    <cellStyle name="Tusental 84 7" xfId="48086"/>
    <cellStyle name="Tusental 85" xfId="48087"/>
    <cellStyle name="Tusental 85 2" xfId="48088"/>
    <cellStyle name="Tusental 85 2 2" xfId="48089"/>
    <cellStyle name="Tusental 85 2 2 2" xfId="48090"/>
    <cellStyle name="Tusental 85 2 2 2 2" xfId="48091"/>
    <cellStyle name="Tusental 85 2 2 3" xfId="48092"/>
    <cellStyle name="Tusental 85 2 2 3 2" xfId="48093"/>
    <cellStyle name="Tusental 85 2 2 4" xfId="48094"/>
    <cellStyle name="Tusental 85 2 3" xfId="48095"/>
    <cellStyle name="Tusental 85 2 3 2" xfId="48096"/>
    <cellStyle name="Tusental 85 2 4" xfId="48097"/>
    <cellStyle name="Tusental 85 2 4 2" xfId="48098"/>
    <cellStyle name="Tusental 85 2 5" xfId="48099"/>
    <cellStyle name="Tusental 85 2 5 2" xfId="48100"/>
    <cellStyle name="Tusental 85 2 6" xfId="48101"/>
    <cellStyle name="Tusental 85 3" xfId="48102"/>
    <cellStyle name="Tusental 85 3 2" xfId="48103"/>
    <cellStyle name="Tusental 85 3 2 2" xfId="48104"/>
    <cellStyle name="Tusental 85 3 3" xfId="48105"/>
    <cellStyle name="Tusental 85 3 3 2" xfId="48106"/>
    <cellStyle name="Tusental 85 3 4" xfId="48107"/>
    <cellStyle name="Tusental 85 4" xfId="48108"/>
    <cellStyle name="Tusental 85 4 2" xfId="48109"/>
    <cellStyle name="Tusental 85 4 2 2" xfId="48110"/>
    <cellStyle name="Tusental 85 4 3" xfId="48111"/>
    <cellStyle name="Tusental 85 4 3 2" xfId="48112"/>
    <cellStyle name="Tusental 85 4 4" xfId="48113"/>
    <cellStyle name="Tusental 85 5" xfId="48114"/>
    <cellStyle name="Tusental 85 5 2" xfId="48115"/>
    <cellStyle name="Tusental 85 6" xfId="48116"/>
    <cellStyle name="Tusental 85 6 2" xfId="48117"/>
    <cellStyle name="Tusental 85 7" xfId="48118"/>
    <cellStyle name="Tusental 86" xfId="48119"/>
    <cellStyle name="Tusental 86 2" xfId="48120"/>
    <cellStyle name="Tusental 86 2 2" xfId="48121"/>
    <cellStyle name="Tusental 86 2 2 2" xfId="48122"/>
    <cellStyle name="Tusental 86 2 2 2 2" xfId="48123"/>
    <cellStyle name="Tusental 86 2 2 3" xfId="48124"/>
    <cellStyle name="Tusental 86 2 2 3 2" xfId="48125"/>
    <cellStyle name="Tusental 86 2 2 4" xfId="48126"/>
    <cellStyle name="Tusental 86 2 3" xfId="48127"/>
    <cellStyle name="Tusental 86 2 3 2" xfId="48128"/>
    <cellStyle name="Tusental 86 2 4" xfId="48129"/>
    <cellStyle name="Tusental 86 2 4 2" xfId="48130"/>
    <cellStyle name="Tusental 86 2 5" xfId="48131"/>
    <cellStyle name="Tusental 86 2 5 2" xfId="48132"/>
    <cellStyle name="Tusental 86 2 6" xfId="48133"/>
    <cellStyle name="Tusental 86 3" xfId="48134"/>
    <cellStyle name="Tusental 86 3 2" xfId="48135"/>
    <cellStyle name="Tusental 86 3 2 2" xfId="48136"/>
    <cellStyle name="Tusental 86 3 3" xfId="48137"/>
    <cellStyle name="Tusental 86 3 3 2" xfId="48138"/>
    <cellStyle name="Tusental 86 3 4" xfId="48139"/>
    <cellStyle name="Tusental 86 4" xfId="48140"/>
    <cellStyle name="Tusental 86 4 2" xfId="48141"/>
    <cellStyle name="Tusental 86 4 2 2" xfId="48142"/>
    <cellStyle name="Tusental 86 4 3" xfId="48143"/>
    <cellStyle name="Tusental 86 4 3 2" xfId="48144"/>
    <cellStyle name="Tusental 86 4 4" xfId="48145"/>
    <cellStyle name="Tusental 86 5" xfId="48146"/>
    <cellStyle name="Tusental 86 5 2" xfId="48147"/>
    <cellStyle name="Tusental 86 6" xfId="48148"/>
    <cellStyle name="Tusental 86 6 2" xfId="48149"/>
    <cellStyle name="Tusental 86 7" xfId="48150"/>
    <cellStyle name="Tusental 87" xfId="48151"/>
    <cellStyle name="Tusental 87 2" xfId="48152"/>
    <cellStyle name="Tusental 87 2 2" xfId="48153"/>
    <cellStyle name="Tusental 87 2 2 2" xfId="48154"/>
    <cellStyle name="Tusental 87 2 2 2 2" xfId="48155"/>
    <cellStyle name="Tusental 87 2 2 3" xfId="48156"/>
    <cellStyle name="Tusental 87 2 2 3 2" xfId="48157"/>
    <cellStyle name="Tusental 87 2 2 4" xfId="48158"/>
    <cellStyle name="Tusental 87 2 3" xfId="48159"/>
    <cellStyle name="Tusental 87 2 3 2" xfId="48160"/>
    <cellStyle name="Tusental 87 2 4" xfId="48161"/>
    <cellStyle name="Tusental 87 2 4 2" xfId="48162"/>
    <cellStyle name="Tusental 87 2 5" xfId="48163"/>
    <cellStyle name="Tusental 87 2 5 2" xfId="48164"/>
    <cellStyle name="Tusental 87 2 6" xfId="48165"/>
    <cellStyle name="Tusental 87 3" xfId="48166"/>
    <cellStyle name="Tusental 87 3 2" xfId="48167"/>
    <cellStyle name="Tusental 87 3 2 2" xfId="48168"/>
    <cellStyle name="Tusental 87 3 3" xfId="48169"/>
    <cellStyle name="Tusental 87 3 3 2" xfId="48170"/>
    <cellStyle name="Tusental 87 3 4" xfId="48171"/>
    <cellStyle name="Tusental 87 4" xfId="48172"/>
    <cellStyle name="Tusental 87 4 2" xfId="48173"/>
    <cellStyle name="Tusental 87 4 2 2" xfId="48174"/>
    <cellStyle name="Tusental 87 4 3" xfId="48175"/>
    <cellStyle name="Tusental 87 4 3 2" xfId="48176"/>
    <cellStyle name="Tusental 87 4 4" xfId="48177"/>
    <cellStyle name="Tusental 87 5" xfId="48178"/>
    <cellStyle name="Tusental 87 5 2" xfId="48179"/>
    <cellStyle name="Tusental 87 6" xfId="48180"/>
    <cellStyle name="Tusental 87 6 2" xfId="48181"/>
    <cellStyle name="Tusental 87 7" xfId="48182"/>
    <cellStyle name="Tusental 88" xfId="48183"/>
    <cellStyle name="Tusental 88 2" xfId="48184"/>
    <cellStyle name="Tusental 88 2 2" xfId="48185"/>
    <cellStyle name="Tusental 88 2 2 2" xfId="48186"/>
    <cellStyle name="Tusental 88 2 2 2 2" xfId="48187"/>
    <cellStyle name="Tusental 88 2 2 3" xfId="48188"/>
    <cellStyle name="Tusental 88 2 2 3 2" xfId="48189"/>
    <cellStyle name="Tusental 88 2 2 4" xfId="48190"/>
    <cellStyle name="Tusental 88 2 3" xfId="48191"/>
    <cellStyle name="Tusental 88 2 3 2" xfId="48192"/>
    <cellStyle name="Tusental 88 2 4" xfId="48193"/>
    <cellStyle name="Tusental 88 2 4 2" xfId="48194"/>
    <cellStyle name="Tusental 88 2 5" xfId="48195"/>
    <cellStyle name="Tusental 88 2 5 2" xfId="48196"/>
    <cellStyle name="Tusental 88 2 6" xfId="48197"/>
    <cellStyle name="Tusental 88 3" xfId="48198"/>
    <cellStyle name="Tusental 88 3 2" xfId="48199"/>
    <cellStyle name="Tusental 88 3 2 2" xfId="48200"/>
    <cellStyle name="Tusental 88 3 3" xfId="48201"/>
    <cellStyle name="Tusental 88 3 3 2" xfId="48202"/>
    <cellStyle name="Tusental 88 3 4" xfId="48203"/>
    <cellStyle name="Tusental 88 4" xfId="48204"/>
    <cellStyle name="Tusental 88 4 2" xfId="48205"/>
    <cellStyle name="Tusental 88 4 2 2" xfId="48206"/>
    <cellStyle name="Tusental 88 4 3" xfId="48207"/>
    <cellStyle name="Tusental 88 4 3 2" xfId="48208"/>
    <cellStyle name="Tusental 88 4 4" xfId="48209"/>
    <cellStyle name="Tusental 88 5" xfId="48210"/>
    <cellStyle name="Tusental 88 5 2" xfId="48211"/>
    <cellStyle name="Tusental 88 6" xfId="48212"/>
    <cellStyle name="Tusental 88 6 2" xfId="48213"/>
    <cellStyle name="Tusental 88 7" xfId="48214"/>
    <cellStyle name="Tusental 89" xfId="48215"/>
    <cellStyle name="Tusental 89 2" xfId="48216"/>
    <cellStyle name="Tusental 89 2 2" xfId="48217"/>
    <cellStyle name="Tusental 89 2 2 2" xfId="48218"/>
    <cellStyle name="Tusental 89 2 2 2 2" xfId="48219"/>
    <cellStyle name="Tusental 89 2 2 3" xfId="48220"/>
    <cellStyle name="Tusental 89 2 2 3 2" xfId="48221"/>
    <cellStyle name="Tusental 89 2 2 4" xfId="48222"/>
    <cellStyle name="Tusental 89 2 3" xfId="48223"/>
    <cellStyle name="Tusental 89 2 3 2" xfId="48224"/>
    <cellStyle name="Tusental 89 2 4" xfId="48225"/>
    <cellStyle name="Tusental 89 2 4 2" xfId="48226"/>
    <cellStyle name="Tusental 89 2 5" xfId="48227"/>
    <cellStyle name="Tusental 89 2 5 2" xfId="48228"/>
    <cellStyle name="Tusental 89 2 6" xfId="48229"/>
    <cellStyle name="Tusental 89 3" xfId="48230"/>
    <cellStyle name="Tusental 89 3 2" xfId="48231"/>
    <cellStyle name="Tusental 89 3 2 2" xfId="48232"/>
    <cellStyle name="Tusental 89 3 3" xfId="48233"/>
    <cellStyle name="Tusental 89 3 3 2" xfId="48234"/>
    <cellStyle name="Tusental 89 3 4" xfId="48235"/>
    <cellStyle name="Tusental 89 4" xfId="48236"/>
    <cellStyle name="Tusental 89 4 2" xfId="48237"/>
    <cellStyle name="Tusental 89 4 2 2" xfId="48238"/>
    <cellStyle name="Tusental 89 4 3" xfId="48239"/>
    <cellStyle name="Tusental 89 4 3 2" xfId="48240"/>
    <cellStyle name="Tusental 89 4 4" xfId="48241"/>
    <cellStyle name="Tusental 89 5" xfId="48242"/>
    <cellStyle name="Tusental 89 5 2" xfId="48243"/>
    <cellStyle name="Tusental 89 6" xfId="48244"/>
    <cellStyle name="Tusental 89 6 2" xfId="48245"/>
    <cellStyle name="Tusental 89 7" xfId="48246"/>
    <cellStyle name="Tusental 9" xfId="48247"/>
    <cellStyle name="Tusental 9 2" xfId="48248"/>
    <cellStyle name="Tusental 9 2 2" xfId="48249"/>
    <cellStyle name="Tusental 9 2 2 2" xfId="48250"/>
    <cellStyle name="Tusental 9 2 2 2 2" xfId="48251"/>
    <cellStyle name="Tusental 9 2 2 2 2 2" xfId="48252"/>
    <cellStyle name="Tusental 9 2 2 2 3" xfId="48253"/>
    <cellStyle name="Tusental 9 2 2 2 3 2" xfId="48254"/>
    <cellStyle name="Tusental 9 2 2 2 4" xfId="48255"/>
    <cellStyle name="Tusental 9 2 2 3" xfId="48256"/>
    <cellStyle name="Tusental 9 2 2 3 2" xfId="48257"/>
    <cellStyle name="Tusental 9 2 2 4" xfId="48258"/>
    <cellStyle name="Tusental 9 2 2 4 2" xfId="48259"/>
    <cellStyle name="Tusental 9 2 2 5" xfId="48260"/>
    <cellStyle name="Tusental 9 2 2 5 2" xfId="48261"/>
    <cellStyle name="Tusental 9 2 2 6" xfId="48262"/>
    <cellStyle name="Tusental 9 2 3" xfId="48263"/>
    <cellStyle name="Tusental 9 2 3 2" xfId="48264"/>
    <cellStyle name="Tusental 9 2 3 2 2" xfId="48265"/>
    <cellStyle name="Tusental 9 2 3 3" xfId="48266"/>
    <cellStyle name="Tusental 9 2 3 3 2" xfId="48267"/>
    <cellStyle name="Tusental 9 2 3 4" xfId="48268"/>
    <cellStyle name="Tusental 9 2 4" xfId="48269"/>
    <cellStyle name="Tusental 9 2 4 2" xfId="48270"/>
    <cellStyle name="Tusental 9 2 4 2 2" xfId="48271"/>
    <cellStyle name="Tusental 9 2 4 3" xfId="48272"/>
    <cellStyle name="Tusental 9 2 4 3 2" xfId="48273"/>
    <cellStyle name="Tusental 9 2 4 4" xfId="48274"/>
    <cellStyle name="Tusental 9 2 5" xfId="48275"/>
    <cellStyle name="Tusental 9 2 5 2" xfId="48276"/>
    <cellStyle name="Tusental 9 2 6" xfId="48277"/>
    <cellStyle name="Tusental 9 2 6 2" xfId="48278"/>
    <cellStyle name="Tusental 9 2 7" xfId="48279"/>
    <cellStyle name="Tusental 9 3" xfId="48280"/>
    <cellStyle name="Tusental 9 4" xfId="48281"/>
    <cellStyle name="Tusental 90" xfId="48282"/>
    <cellStyle name="Tusental 90 2" xfId="48283"/>
    <cellStyle name="Tusental 90 2 2" xfId="48284"/>
    <cellStyle name="Tusental 90 2 2 2" xfId="48285"/>
    <cellStyle name="Tusental 90 2 2 2 2" xfId="48286"/>
    <cellStyle name="Tusental 90 2 2 3" xfId="48287"/>
    <cellStyle name="Tusental 90 2 2 3 2" xfId="48288"/>
    <cellStyle name="Tusental 90 2 2 4" xfId="48289"/>
    <cellStyle name="Tusental 90 2 3" xfId="48290"/>
    <cellStyle name="Tusental 90 2 3 2" xfId="48291"/>
    <cellStyle name="Tusental 90 2 4" xfId="48292"/>
    <cellStyle name="Tusental 90 2 4 2" xfId="48293"/>
    <cellStyle name="Tusental 90 2 5" xfId="48294"/>
    <cellStyle name="Tusental 90 2 5 2" xfId="48295"/>
    <cellStyle name="Tusental 90 2 6" xfId="48296"/>
    <cellStyle name="Tusental 90 3" xfId="48297"/>
    <cellStyle name="Tusental 90 3 2" xfId="48298"/>
    <cellStyle name="Tusental 90 3 2 2" xfId="48299"/>
    <cellStyle name="Tusental 90 3 3" xfId="48300"/>
    <cellStyle name="Tusental 90 3 3 2" xfId="48301"/>
    <cellStyle name="Tusental 90 3 4" xfId="48302"/>
    <cellStyle name="Tusental 90 4" xfId="48303"/>
    <cellStyle name="Tusental 90 4 2" xfId="48304"/>
    <cellStyle name="Tusental 90 4 2 2" xfId="48305"/>
    <cellStyle name="Tusental 90 4 3" xfId="48306"/>
    <cellStyle name="Tusental 90 4 3 2" xfId="48307"/>
    <cellStyle name="Tusental 90 4 4" xfId="48308"/>
    <cellStyle name="Tusental 90 5" xfId="48309"/>
    <cellStyle name="Tusental 90 5 2" xfId="48310"/>
    <cellStyle name="Tusental 90 6" xfId="48311"/>
    <cellStyle name="Tusental 90 6 2" xfId="48312"/>
    <cellStyle name="Tusental 90 7" xfId="48313"/>
    <cellStyle name="Tusental 91" xfId="48314"/>
    <cellStyle name="Tusental 91 2" xfId="48315"/>
    <cellStyle name="Tusental 91 2 2" xfId="48316"/>
    <cellStyle name="Tusental 91 2 2 2" xfId="48317"/>
    <cellStyle name="Tusental 91 2 2 2 2" xfId="48318"/>
    <cellStyle name="Tusental 91 2 2 3" xfId="48319"/>
    <cellStyle name="Tusental 91 2 2 3 2" xfId="48320"/>
    <cellStyle name="Tusental 91 2 2 4" xfId="48321"/>
    <cellStyle name="Tusental 91 2 3" xfId="48322"/>
    <cellStyle name="Tusental 91 2 3 2" xfId="48323"/>
    <cellStyle name="Tusental 91 2 4" xfId="48324"/>
    <cellStyle name="Tusental 91 2 4 2" xfId="48325"/>
    <cellStyle name="Tusental 91 2 5" xfId="48326"/>
    <cellStyle name="Tusental 91 2 5 2" xfId="48327"/>
    <cellStyle name="Tusental 91 2 6" xfId="48328"/>
    <cellStyle name="Tusental 91 3" xfId="48329"/>
    <cellStyle name="Tusental 91 3 2" xfId="48330"/>
    <cellStyle name="Tusental 91 3 2 2" xfId="48331"/>
    <cellStyle name="Tusental 91 3 3" xfId="48332"/>
    <cellStyle name="Tusental 91 3 3 2" xfId="48333"/>
    <cellStyle name="Tusental 91 3 4" xfId="48334"/>
    <cellStyle name="Tusental 91 4" xfId="48335"/>
    <cellStyle name="Tusental 91 4 2" xfId="48336"/>
    <cellStyle name="Tusental 91 4 2 2" xfId="48337"/>
    <cellStyle name="Tusental 91 4 3" xfId="48338"/>
    <cellStyle name="Tusental 91 4 3 2" xfId="48339"/>
    <cellStyle name="Tusental 91 4 4" xfId="48340"/>
    <cellStyle name="Tusental 91 5" xfId="48341"/>
    <cellStyle name="Tusental 91 5 2" xfId="48342"/>
    <cellStyle name="Tusental 91 6" xfId="48343"/>
    <cellStyle name="Tusental 91 6 2" xfId="48344"/>
    <cellStyle name="Tusental 91 7" xfId="48345"/>
    <cellStyle name="Tusental 92" xfId="48346"/>
    <cellStyle name="Tusental 92 2" xfId="48347"/>
    <cellStyle name="Tusental 92 2 2" xfId="48348"/>
    <cellStyle name="Tusental 92 2 2 2" xfId="48349"/>
    <cellStyle name="Tusental 92 2 2 2 2" xfId="48350"/>
    <cellStyle name="Tusental 92 2 2 3" xfId="48351"/>
    <cellStyle name="Tusental 92 2 2 3 2" xfId="48352"/>
    <cellStyle name="Tusental 92 2 2 4" xfId="48353"/>
    <cellStyle name="Tusental 92 2 3" xfId="48354"/>
    <cellStyle name="Tusental 92 2 3 2" xfId="48355"/>
    <cellStyle name="Tusental 92 2 4" xfId="48356"/>
    <cellStyle name="Tusental 92 2 4 2" xfId="48357"/>
    <cellStyle name="Tusental 92 2 5" xfId="48358"/>
    <cellStyle name="Tusental 92 2 5 2" xfId="48359"/>
    <cellStyle name="Tusental 92 2 6" xfId="48360"/>
    <cellStyle name="Tusental 92 3" xfId="48361"/>
    <cellStyle name="Tusental 92 3 2" xfId="48362"/>
    <cellStyle name="Tusental 92 3 2 2" xfId="48363"/>
    <cellStyle name="Tusental 92 3 3" xfId="48364"/>
    <cellStyle name="Tusental 92 3 3 2" xfId="48365"/>
    <cellStyle name="Tusental 92 3 4" xfId="48366"/>
    <cellStyle name="Tusental 92 4" xfId="48367"/>
    <cellStyle name="Tusental 92 4 2" xfId="48368"/>
    <cellStyle name="Tusental 92 4 2 2" xfId="48369"/>
    <cellStyle name="Tusental 92 4 3" xfId="48370"/>
    <cellStyle name="Tusental 92 4 3 2" xfId="48371"/>
    <cellStyle name="Tusental 92 4 4" xfId="48372"/>
    <cellStyle name="Tusental 92 5" xfId="48373"/>
    <cellStyle name="Tusental 92 5 2" xfId="48374"/>
    <cellStyle name="Tusental 92 6" xfId="48375"/>
    <cellStyle name="Tusental 92 6 2" xfId="48376"/>
    <cellStyle name="Tusental 92 7" xfId="48377"/>
    <cellStyle name="Tusental 93" xfId="48378"/>
    <cellStyle name="Tusental 93 2" xfId="48379"/>
    <cellStyle name="Tusental 93 2 2" xfId="48380"/>
    <cellStyle name="Tusental 93 2 2 2" xfId="48381"/>
    <cellStyle name="Tusental 93 2 2 2 2" xfId="48382"/>
    <cellStyle name="Tusental 93 2 2 3" xfId="48383"/>
    <cellStyle name="Tusental 93 2 2 3 2" xfId="48384"/>
    <cellStyle name="Tusental 93 2 2 4" xfId="48385"/>
    <cellStyle name="Tusental 93 2 3" xfId="48386"/>
    <cellStyle name="Tusental 93 2 3 2" xfId="48387"/>
    <cellStyle name="Tusental 93 2 4" xfId="48388"/>
    <cellStyle name="Tusental 93 2 4 2" xfId="48389"/>
    <cellStyle name="Tusental 93 2 5" xfId="48390"/>
    <cellStyle name="Tusental 93 2 5 2" xfId="48391"/>
    <cellStyle name="Tusental 93 2 6" xfId="48392"/>
    <cellStyle name="Tusental 93 3" xfId="48393"/>
    <cellStyle name="Tusental 93 3 2" xfId="48394"/>
    <cellStyle name="Tusental 93 3 2 2" xfId="48395"/>
    <cellStyle name="Tusental 93 3 3" xfId="48396"/>
    <cellStyle name="Tusental 93 3 3 2" xfId="48397"/>
    <cellStyle name="Tusental 93 3 4" xfId="48398"/>
    <cellStyle name="Tusental 93 4" xfId="48399"/>
    <cellStyle name="Tusental 93 4 2" xfId="48400"/>
    <cellStyle name="Tusental 93 4 2 2" xfId="48401"/>
    <cellStyle name="Tusental 93 4 3" xfId="48402"/>
    <cellStyle name="Tusental 93 4 3 2" xfId="48403"/>
    <cellStyle name="Tusental 93 4 4" xfId="48404"/>
    <cellStyle name="Tusental 93 5" xfId="48405"/>
    <cellStyle name="Tusental 93 5 2" xfId="48406"/>
    <cellStyle name="Tusental 93 6" xfId="48407"/>
    <cellStyle name="Tusental 93 6 2" xfId="48408"/>
    <cellStyle name="Tusental 93 7" xfId="48409"/>
    <cellStyle name="Tusental 94" xfId="48410"/>
    <cellStyle name="Tusental 94 2" xfId="48411"/>
    <cellStyle name="Tusental 94 2 2" xfId="48412"/>
    <cellStyle name="Tusental 94 2 2 2" xfId="48413"/>
    <cellStyle name="Tusental 94 2 2 2 2" xfId="48414"/>
    <cellStyle name="Tusental 94 2 2 3" xfId="48415"/>
    <cellStyle name="Tusental 94 2 2 3 2" xfId="48416"/>
    <cellStyle name="Tusental 94 2 2 4" xfId="48417"/>
    <cellStyle name="Tusental 94 2 3" xfId="48418"/>
    <cellStyle name="Tusental 94 2 3 2" xfId="48419"/>
    <cellStyle name="Tusental 94 2 4" xfId="48420"/>
    <cellStyle name="Tusental 94 2 4 2" xfId="48421"/>
    <cellStyle name="Tusental 94 2 5" xfId="48422"/>
    <cellStyle name="Tusental 94 2 5 2" xfId="48423"/>
    <cellStyle name="Tusental 94 2 6" xfId="48424"/>
    <cellStyle name="Tusental 94 3" xfId="48425"/>
    <cellStyle name="Tusental 94 3 2" xfId="48426"/>
    <cellStyle name="Tusental 94 3 2 2" xfId="48427"/>
    <cellStyle name="Tusental 94 3 3" xfId="48428"/>
    <cellStyle name="Tusental 94 3 3 2" xfId="48429"/>
    <cellStyle name="Tusental 94 3 4" xfId="48430"/>
    <cellStyle name="Tusental 94 4" xfId="48431"/>
    <cellStyle name="Tusental 94 4 2" xfId="48432"/>
    <cellStyle name="Tusental 94 4 2 2" xfId="48433"/>
    <cellStyle name="Tusental 94 4 3" xfId="48434"/>
    <cellStyle name="Tusental 94 4 3 2" xfId="48435"/>
    <cellStyle name="Tusental 94 4 4" xfId="48436"/>
    <cellStyle name="Tusental 94 5" xfId="48437"/>
    <cellStyle name="Tusental 94 5 2" xfId="48438"/>
    <cellStyle name="Tusental 94 6" xfId="48439"/>
    <cellStyle name="Tusental 94 6 2" xfId="48440"/>
    <cellStyle name="Tusental 94 7" xfId="48441"/>
    <cellStyle name="Tusental 95" xfId="48442"/>
    <cellStyle name="Tusental 95 2" xfId="48443"/>
    <cellStyle name="Tusental 95 2 2" xfId="48444"/>
    <cellStyle name="Tusental 95 2 2 2" xfId="48445"/>
    <cellStyle name="Tusental 95 2 2 2 2" xfId="48446"/>
    <cellStyle name="Tusental 95 2 2 3" xfId="48447"/>
    <cellStyle name="Tusental 95 2 2 3 2" xfId="48448"/>
    <cellStyle name="Tusental 95 2 2 4" xfId="48449"/>
    <cellStyle name="Tusental 95 2 3" xfId="48450"/>
    <cellStyle name="Tusental 95 2 3 2" xfId="48451"/>
    <cellStyle name="Tusental 95 2 4" xfId="48452"/>
    <cellStyle name="Tusental 95 2 4 2" xfId="48453"/>
    <cellStyle name="Tusental 95 2 5" xfId="48454"/>
    <cellStyle name="Tusental 95 2 5 2" xfId="48455"/>
    <cellStyle name="Tusental 95 2 6" xfId="48456"/>
    <cellStyle name="Tusental 95 3" xfId="48457"/>
    <cellStyle name="Tusental 95 3 2" xfId="48458"/>
    <cellStyle name="Tusental 95 3 2 2" xfId="48459"/>
    <cellStyle name="Tusental 95 3 3" xfId="48460"/>
    <cellStyle name="Tusental 95 3 3 2" xfId="48461"/>
    <cellStyle name="Tusental 95 3 4" xfId="48462"/>
    <cellStyle name="Tusental 95 4" xfId="48463"/>
    <cellStyle name="Tusental 95 4 2" xfId="48464"/>
    <cellStyle name="Tusental 95 4 2 2" xfId="48465"/>
    <cellStyle name="Tusental 95 4 3" xfId="48466"/>
    <cellStyle name="Tusental 95 4 3 2" xfId="48467"/>
    <cellStyle name="Tusental 95 4 4" xfId="48468"/>
    <cellStyle name="Tusental 95 5" xfId="48469"/>
    <cellStyle name="Tusental 95 5 2" xfId="48470"/>
    <cellStyle name="Tusental 95 6" xfId="48471"/>
    <cellStyle name="Tusental 95 6 2" xfId="48472"/>
    <cellStyle name="Tusental 95 7" xfId="48473"/>
    <cellStyle name="Tusental 96" xfId="48474"/>
    <cellStyle name="Tusental 96 2" xfId="48475"/>
    <cellStyle name="Tusental 96 2 2" xfId="48476"/>
    <cellStyle name="Tusental 96 2 2 2" xfId="48477"/>
    <cellStyle name="Tusental 96 2 2 2 2" xfId="48478"/>
    <cellStyle name="Tusental 96 2 2 3" xfId="48479"/>
    <cellStyle name="Tusental 96 2 2 3 2" xfId="48480"/>
    <cellStyle name="Tusental 96 2 2 4" xfId="48481"/>
    <cellStyle name="Tusental 96 2 3" xfId="48482"/>
    <cellStyle name="Tusental 96 2 3 2" xfId="48483"/>
    <cellStyle name="Tusental 96 2 4" xfId="48484"/>
    <cellStyle name="Tusental 96 2 4 2" xfId="48485"/>
    <cellStyle name="Tusental 96 2 5" xfId="48486"/>
    <cellStyle name="Tusental 96 2 5 2" xfId="48487"/>
    <cellStyle name="Tusental 96 2 6" xfId="48488"/>
    <cellStyle name="Tusental 96 3" xfId="48489"/>
    <cellStyle name="Tusental 96 3 2" xfId="48490"/>
    <cellStyle name="Tusental 96 3 2 2" xfId="48491"/>
    <cellStyle name="Tusental 96 3 3" xfId="48492"/>
    <cellStyle name="Tusental 96 3 3 2" xfId="48493"/>
    <cellStyle name="Tusental 96 3 4" xfId="48494"/>
    <cellStyle name="Tusental 96 4" xfId="48495"/>
    <cellStyle name="Tusental 96 4 2" xfId="48496"/>
    <cellStyle name="Tusental 96 4 2 2" xfId="48497"/>
    <cellStyle name="Tusental 96 4 3" xfId="48498"/>
    <cellStyle name="Tusental 96 4 3 2" xfId="48499"/>
    <cellStyle name="Tusental 96 4 4" xfId="48500"/>
    <cellStyle name="Tusental 96 5" xfId="48501"/>
    <cellStyle name="Tusental 96 5 2" xfId="48502"/>
    <cellStyle name="Tusental 96 6" xfId="48503"/>
    <cellStyle name="Tusental 96 6 2" xfId="48504"/>
    <cellStyle name="Tusental 96 7" xfId="48505"/>
    <cellStyle name="Tusental 97" xfId="48506"/>
    <cellStyle name="Tusental 97 2" xfId="48507"/>
    <cellStyle name="Tusental 97 2 2" xfId="48508"/>
    <cellStyle name="Tusental 97 2 2 2" xfId="48509"/>
    <cellStyle name="Tusental 97 2 2 2 2" xfId="48510"/>
    <cellStyle name="Tusental 97 2 2 3" xfId="48511"/>
    <cellStyle name="Tusental 97 2 2 3 2" xfId="48512"/>
    <cellStyle name="Tusental 97 2 2 4" xfId="48513"/>
    <cellStyle name="Tusental 97 2 3" xfId="48514"/>
    <cellStyle name="Tusental 97 2 3 2" xfId="48515"/>
    <cellStyle name="Tusental 97 2 4" xfId="48516"/>
    <cellStyle name="Tusental 97 2 4 2" xfId="48517"/>
    <cellStyle name="Tusental 97 2 5" xfId="48518"/>
    <cellStyle name="Tusental 97 2 5 2" xfId="48519"/>
    <cellStyle name="Tusental 97 2 6" xfId="48520"/>
    <cellStyle name="Tusental 97 3" xfId="48521"/>
    <cellStyle name="Tusental 97 3 2" xfId="48522"/>
    <cellStyle name="Tusental 97 3 2 2" xfId="48523"/>
    <cellStyle name="Tusental 97 3 3" xfId="48524"/>
    <cellStyle name="Tusental 97 3 3 2" xfId="48525"/>
    <cellStyle name="Tusental 97 3 4" xfId="48526"/>
    <cellStyle name="Tusental 97 4" xfId="48527"/>
    <cellStyle name="Tusental 97 4 2" xfId="48528"/>
    <cellStyle name="Tusental 97 4 2 2" xfId="48529"/>
    <cellStyle name="Tusental 97 4 3" xfId="48530"/>
    <cellStyle name="Tusental 97 4 3 2" xfId="48531"/>
    <cellStyle name="Tusental 97 4 4" xfId="48532"/>
    <cellStyle name="Tusental 97 5" xfId="48533"/>
    <cellStyle name="Tusental 97 5 2" xfId="48534"/>
    <cellStyle name="Tusental 97 6" xfId="48535"/>
    <cellStyle name="Tusental 97 6 2" xfId="48536"/>
    <cellStyle name="Tusental 97 7" xfId="48537"/>
    <cellStyle name="Tusental 98" xfId="48538"/>
    <cellStyle name="Tusental 98 2" xfId="48539"/>
    <cellStyle name="Tusental 98 2 2" xfId="48540"/>
    <cellStyle name="Tusental 98 2 2 2" xfId="48541"/>
    <cellStyle name="Tusental 98 2 2 2 2" xfId="48542"/>
    <cellStyle name="Tusental 98 2 2 3" xfId="48543"/>
    <cellStyle name="Tusental 98 2 2 3 2" xfId="48544"/>
    <cellStyle name="Tusental 98 2 2 4" xfId="48545"/>
    <cellStyle name="Tusental 98 2 3" xfId="48546"/>
    <cellStyle name="Tusental 98 2 3 2" xfId="48547"/>
    <cellStyle name="Tusental 98 2 4" xfId="48548"/>
    <cellStyle name="Tusental 98 2 4 2" xfId="48549"/>
    <cellStyle name="Tusental 98 2 5" xfId="48550"/>
    <cellStyle name="Tusental 98 2 5 2" xfId="48551"/>
    <cellStyle name="Tusental 98 2 6" xfId="48552"/>
    <cellStyle name="Tusental 98 3" xfId="48553"/>
    <cellStyle name="Tusental 98 3 2" xfId="48554"/>
    <cellStyle name="Tusental 98 3 2 2" xfId="48555"/>
    <cellStyle name="Tusental 98 3 3" xfId="48556"/>
    <cellStyle name="Tusental 98 3 3 2" xfId="48557"/>
    <cellStyle name="Tusental 98 3 4" xfId="48558"/>
    <cellStyle name="Tusental 98 4" xfId="48559"/>
    <cellStyle name="Tusental 98 4 2" xfId="48560"/>
    <cellStyle name="Tusental 98 4 2 2" xfId="48561"/>
    <cellStyle name="Tusental 98 4 3" xfId="48562"/>
    <cellStyle name="Tusental 98 4 3 2" xfId="48563"/>
    <cellStyle name="Tusental 98 4 4" xfId="48564"/>
    <cellStyle name="Tusental 98 5" xfId="48565"/>
    <cellStyle name="Tusental 98 5 2" xfId="48566"/>
    <cellStyle name="Tusental 98 6" xfId="48567"/>
    <cellStyle name="Tusental 98 6 2" xfId="48568"/>
    <cellStyle name="Tusental 98 7" xfId="48569"/>
    <cellStyle name="Tusental 99" xfId="48570"/>
    <cellStyle name="Tusental 99 2" xfId="48571"/>
    <cellStyle name="Tusental 99 2 2" xfId="48572"/>
    <cellStyle name="Tusental 99 2 2 2" xfId="48573"/>
    <cellStyle name="Tusental 99 2 2 2 2" xfId="48574"/>
    <cellStyle name="Tusental 99 2 2 3" xfId="48575"/>
    <cellStyle name="Tusental 99 2 2 3 2" xfId="48576"/>
    <cellStyle name="Tusental 99 2 2 4" xfId="48577"/>
    <cellStyle name="Tusental 99 2 3" xfId="48578"/>
    <cellStyle name="Tusental 99 2 3 2" xfId="48579"/>
    <cellStyle name="Tusental 99 2 4" xfId="48580"/>
    <cellStyle name="Tusental 99 2 4 2" xfId="48581"/>
    <cellStyle name="Tusental 99 2 5" xfId="48582"/>
    <cellStyle name="Tusental 99 2 5 2" xfId="48583"/>
    <cellStyle name="Tusental 99 2 6" xfId="48584"/>
    <cellStyle name="Tusental 99 3" xfId="48585"/>
    <cellStyle name="Tusental 99 3 2" xfId="48586"/>
    <cellStyle name="Tusental 99 3 2 2" xfId="48587"/>
    <cellStyle name="Tusental 99 3 3" xfId="48588"/>
    <cellStyle name="Tusental 99 3 3 2" xfId="48589"/>
    <cellStyle name="Tusental 99 3 4" xfId="48590"/>
    <cellStyle name="Tusental 99 4" xfId="48591"/>
    <cellStyle name="Tusental 99 4 2" xfId="48592"/>
    <cellStyle name="Tusental 99 4 2 2" xfId="48593"/>
    <cellStyle name="Tusental 99 4 3" xfId="48594"/>
    <cellStyle name="Tusental 99 4 3 2" xfId="48595"/>
    <cellStyle name="Tusental 99 4 4" xfId="48596"/>
    <cellStyle name="Tusental 99 5" xfId="48597"/>
    <cellStyle name="Tusental 99 5 2" xfId="48598"/>
    <cellStyle name="Tusental 99 6" xfId="48599"/>
    <cellStyle name="Tusental 99 6 2" xfId="48600"/>
    <cellStyle name="Tusental 99 7" xfId="48601"/>
    <cellStyle name="Utdata" xfId="17" builtinId="21" customBuiltin="1"/>
    <cellStyle name="Utdata 2" xfId="48602"/>
    <cellStyle name="Utdata 2 2" xfId="48603"/>
    <cellStyle name="Utdata 2 3" xfId="48604"/>
    <cellStyle name="Utdata 2 4" xfId="48605"/>
    <cellStyle name="Utdata 2 5" xfId="48606"/>
    <cellStyle name="Utdata 2 5 2" xfId="48607"/>
    <cellStyle name="Utdata 2 6" xfId="48608"/>
    <cellStyle name="Utdata 2 7" xfId="48609"/>
    <cellStyle name="Utdata 3" xfId="48610"/>
    <cellStyle name="Utdata 3 2" xfId="48611"/>
    <cellStyle name="Utdata 3 2 2" xfId="48612"/>
    <cellStyle name="Utdata 3 3" xfId="48613"/>
    <cellStyle name="Utdata 3 3 2" xfId="48614"/>
    <cellStyle name="Utdata 3 4" xfId="48615"/>
    <cellStyle name="Utdata 3 4 2" xfId="48616"/>
    <cellStyle name="Utdata 3 5" xfId="48617"/>
    <cellStyle name="Utdata 4" xfId="48618"/>
    <cellStyle name="Utdata 4 2" xfId="48619"/>
    <cellStyle name="Utdata 4 2 2" xfId="48620"/>
    <cellStyle name="Utdata 4 3" xfId="48621"/>
    <cellStyle name="Utdata 5" xfId="48622"/>
    <cellStyle name="Utdata 5 2" xfId="48623"/>
    <cellStyle name="Utdata 6" xfId="48624"/>
    <cellStyle name="Utdata 6 2" xfId="48625"/>
    <cellStyle name="Utdata 6 2 2" xfId="48626"/>
    <cellStyle name="Utdata 6 2 2 2" xfId="48627"/>
    <cellStyle name="Utdata 6 2 2 2 2" xfId="48628"/>
    <cellStyle name="Utdata 6 2 2 3" xfId="48629"/>
    <cellStyle name="Utdata 6 2 2 3 2" xfId="48630"/>
    <cellStyle name="Utdata 6 2 2 4" xfId="48631"/>
    <cellStyle name="Utdata 6 2 3" xfId="48632"/>
    <cellStyle name="Utdata 6 2 3 2" xfId="48633"/>
    <cellStyle name="Utdata 6 2 4" xfId="48634"/>
    <cellStyle name="Utdata 6 2 4 2" xfId="48635"/>
    <cellStyle name="Utdata 6 2 5" xfId="48636"/>
    <cellStyle name="Utdata 6 2 5 2" xfId="48637"/>
    <cellStyle name="Utdata 6 2 6" xfId="48638"/>
    <cellStyle name="Utdata 6 3" xfId="48639"/>
    <cellStyle name="Utdata 6 3 2" xfId="48640"/>
    <cellStyle name="Utdata 6 3 2 2" xfId="48641"/>
    <cellStyle name="Utdata 6 3 3" xfId="48642"/>
    <cellStyle name="Utdata 6 3 3 2" xfId="48643"/>
    <cellStyle name="Utdata 6 3 4" xfId="48644"/>
    <cellStyle name="Utdata 6 4" xfId="48645"/>
    <cellStyle name="Utdata 6 4 2" xfId="48646"/>
    <cellStyle name="Utdata 6 4 2 2" xfId="48647"/>
    <cellStyle name="Utdata 6 4 3" xfId="48648"/>
    <cellStyle name="Utdata 6 4 3 2" xfId="48649"/>
    <cellStyle name="Utdata 6 4 4" xfId="48650"/>
    <cellStyle name="Utdata 6 5" xfId="48651"/>
    <cellStyle name="Utdata 6 5 2" xfId="48652"/>
    <cellStyle name="Utdata 6 6" xfId="48653"/>
    <cellStyle name="Utdata 6 6 2" xfId="48654"/>
    <cellStyle name="Utdata 6 7" xfId="48655"/>
    <cellStyle name="Utdata 7" xfId="48656"/>
    <cellStyle name="Val૵ta_fig 8_KAP2_oljeruta II_Prisanalys" xfId="48657"/>
    <cellStyle name="Valuta (0)_125år" xfId="48658"/>
    <cellStyle name="Valuta [0] 2" xfId="48659"/>
    <cellStyle name="Valuta [0] 2 2" xfId="48660"/>
    <cellStyle name="Valuta [0] 2 3" xfId="48661"/>
    <cellStyle name="Valuta [0] 3" xfId="48662"/>
    <cellStyle name="Valuta [0] 4" xfId="48663"/>
    <cellStyle name="Valuta [0] 5" xfId="48664"/>
    <cellStyle name="Valuta 10" xfId="48665"/>
    <cellStyle name="Valuta 11" xfId="48666"/>
    <cellStyle name="Valuta 12" xfId="48667"/>
    <cellStyle name="Valuta 13" xfId="48668"/>
    <cellStyle name="Valuta 14" xfId="48669"/>
    <cellStyle name="Valuta 15" xfId="48670"/>
    <cellStyle name="Valuta 16" xfId="48671"/>
    <cellStyle name="Valuta 17" xfId="48672"/>
    <cellStyle name="Valuta 18" xfId="48673"/>
    <cellStyle name="Valuta 19" xfId="48674"/>
    <cellStyle name="Valuta 2" xfId="48675"/>
    <cellStyle name="Valuta 2 2" xfId="48676"/>
    <cellStyle name="Valuta 2 3" xfId="48677"/>
    <cellStyle name="Valuta 20" xfId="48678"/>
    <cellStyle name="Valuta 21" xfId="48679"/>
    <cellStyle name="Valuta 22" xfId="48680"/>
    <cellStyle name="Valuta 23" xfId="48681"/>
    <cellStyle name="Valuta 24" xfId="48682"/>
    <cellStyle name="Valuta 25" xfId="48683"/>
    <cellStyle name="Valuta 26" xfId="48684"/>
    <cellStyle name="Valuta 3" xfId="48685"/>
    <cellStyle name="Valuta 3 2" xfId="48686"/>
    <cellStyle name="Valuta 3 3" xfId="48687"/>
    <cellStyle name="Valuta 4" xfId="48688"/>
    <cellStyle name="Valuta 4 2" xfId="48689"/>
    <cellStyle name="Valuta 4 3" xfId="48690"/>
    <cellStyle name="Valuta 5" xfId="48691"/>
    <cellStyle name="Valuta 5 2" xfId="48692"/>
    <cellStyle name="Valuta 5 3" xfId="48693"/>
    <cellStyle name="Valuta 6" xfId="48694"/>
    <cellStyle name="Valuta 7" xfId="48695"/>
    <cellStyle name="Valuta 8" xfId="48696"/>
    <cellStyle name="Valuta 9" xfId="48697"/>
    <cellStyle name="Valuta0" xfId="48698"/>
    <cellStyle name="Valuta0 2" xfId="48699"/>
    <cellStyle name="Valuta0 3" xfId="48700"/>
    <cellStyle name="Valuta0 4" xfId="48701"/>
    <cellStyle name="Warning Text" xfId="48702"/>
    <cellStyle name="Warning Text 2" xfId="48703"/>
    <cellStyle name="Warning Text 2 2" xfId="48704"/>
    <cellStyle name="Warning Text 2 2 2" xfId="48705"/>
    <cellStyle name="Warning Text 3" xfId="48706"/>
    <cellStyle name="Warning Text 3 2" xfId="48707"/>
    <cellStyle name="Warning Text 4" xfId="48708"/>
    <cellStyle name="Warning Text 4 2" xfId="48709"/>
    <cellStyle name="Warning Text 5" xfId="48710"/>
    <cellStyle name="Warning Text 6" xfId="48711"/>
    <cellStyle name="Warning Text 7" xfId="48712"/>
    <cellStyle name="Warning Text 8" xfId="48713"/>
    <cellStyle name="Varningstext" xfId="21" builtinId="11" customBuiltin="1"/>
    <cellStyle name="Varningstext 10" xfId="48714"/>
    <cellStyle name="Varningstext 2" xfId="48715"/>
    <cellStyle name="Varningstext 2 2" xfId="48716"/>
    <cellStyle name="Varningstext 2 3" xfId="48717"/>
    <cellStyle name="Varningstext 2 4" xfId="48718"/>
    <cellStyle name="Varningstext 2 5" xfId="48719"/>
    <cellStyle name="Varningstext 2 5 2" xfId="48720"/>
    <cellStyle name="Varningstext 2 6" xfId="48721"/>
    <cellStyle name="Varningstext 2 7" xfId="48722"/>
    <cellStyle name="Varningstext 3" xfId="48723"/>
    <cellStyle name="Varningstext 3 2" xfId="48724"/>
    <cellStyle name="Varningstext 3 3" xfId="48725"/>
    <cellStyle name="Varningstext 3 4" xfId="48726"/>
    <cellStyle name="Varningstext 4" xfId="48727"/>
    <cellStyle name="Varningstext 4 2" xfId="48728"/>
    <cellStyle name="Varningstext 4 2 2" xfId="48729"/>
    <cellStyle name="Varningstext 5" xfId="48730"/>
    <cellStyle name="Varningstext 5 2" xfId="48731"/>
    <cellStyle name="Varningstext 6" xfId="48732"/>
    <cellStyle name="Varningstext 6 2" xfId="48733"/>
    <cellStyle name="Varningstext 7" xfId="48734"/>
    <cellStyle name="Varningstext 7 2" xfId="48735"/>
    <cellStyle name="Varningstext 8" xfId="48736"/>
    <cellStyle name="Varningstext 9" xfId="48737"/>
    <cellStyle name="Varningstext 9 2" xfId="48738"/>
    <cellStyle name="Varningstext 9 2 2" xfId="48739"/>
    <cellStyle name="Varningstext 9 2 2 2" xfId="48740"/>
    <cellStyle name="Varningstext 9 2 2 2 2" xfId="48741"/>
    <cellStyle name="Varningstext 9 2 2 3" xfId="48742"/>
    <cellStyle name="Varningstext 9 2 2 3 2" xfId="48743"/>
    <cellStyle name="Varningstext 9 2 2 4" xfId="48744"/>
    <cellStyle name="Varningstext 9 2 3" xfId="48745"/>
    <cellStyle name="Varningstext 9 2 3 2" xfId="48746"/>
    <cellStyle name="Varningstext 9 2 4" xfId="48747"/>
    <cellStyle name="Varningstext 9 2 4 2" xfId="48748"/>
    <cellStyle name="Varningstext 9 2 5" xfId="48749"/>
    <cellStyle name="Varningstext 9 2 5 2" xfId="48750"/>
    <cellStyle name="Varningstext 9 2 6" xfId="48751"/>
    <cellStyle name="Varningstext 9 3" xfId="48752"/>
    <cellStyle name="Varningstext 9 3 2" xfId="48753"/>
    <cellStyle name="Varningstext 9 3 2 2" xfId="48754"/>
    <cellStyle name="Varningstext 9 3 3" xfId="48755"/>
    <cellStyle name="Varningstext 9 3 3 2" xfId="48756"/>
    <cellStyle name="Varningstext 9 3 4" xfId="48757"/>
    <cellStyle name="Varningstext 9 4" xfId="48758"/>
    <cellStyle name="Varningstext 9 4 2" xfId="48759"/>
    <cellStyle name="Varningstext 9 4 2 2" xfId="48760"/>
    <cellStyle name="Varningstext 9 4 3" xfId="48761"/>
    <cellStyle name="Varningstext 9 4 3 2" xfId="48762"/>
    <cellStyle name="Varningstext 9 4 4" xfId="48763"/>
    <cellStyle name="Varningstext 9 5" xfId="48764"/>
    <cellStyle name="Varningstext 9 5 2" xfId="48765"/>
    <cellStyle name="Varningstext 9 6" xfId="48766"/>
    <cellStyle name="Varningstext 9 6 2" xfId="48767"/>
    <cellStyle name="Varningstext 9 7" xfId="48768"/>
    <cellStyle name="ÅRPressTxt2" xfId="48769"/>
    <cellStyle name="Årtal" xfId="48770"/>
    <cellStyle name="Årtal 2" xfId="48771"/>
    <cellStyle name="Årtal 2 2" xfId="48772"/>
    <cellStyle name="Årtal 2 2 2" xfId="48773"/>
    <cellStyle name="Årtal 2 3" xfId="48774"/>
    <cellStyle name="Årtal 2 3 2" xfId="48775"/>
    <cellStyle name="Årtal 3" xfId="48776"/>
    <cellStyle name="Årtal 3 2" xfId="48777"/>
    <cellStyle name="Årtal 4" xfId="48778"/>
    <cellStyle name="Årtal 5" xfId="48779"/>
  </cellStyles>
  <dxfs count="0"/>
  <tableStyles count="0" defaultTableStyle="TableStyleMedium2" defaultPivotStyle="PivotStyleLight16"/>
  <colors>
    <mruColors>
      <color rgb="FFC0C1C2"/>
      <color rgb="FFEC732B"/>
      <color rgb="FFA50044"/>
      <color rgb="FFF0B600"/>
      <color rgb="FFF0B644"/>
      <color rgb="FFC0C198"/>
      <color rgb="FFA05599"/>
      <color rgb="FFAADADB"/>
      <color rgb="FF98BF0C"/>
      <color rgb="FFFFF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'1.'!$C$7</c:f>
              <c:strCache>
                <c:ptCount val="1"/>
                <c:pt idx="0">
                  <c:v>Total housing market</c:v>
                </c:pt>
              </c:strCache>
            </c:strRef>
          </c:tx>
          <c:spPr>
            <a:ln w="38100" cap="sq">
              <a:solidFill>
                <a:srgbClr val="F0B600"/>
              </a:solidFill>
              <a:prstDash val="solid"/>
              <a:round/>
            </a:ln>
            <a:effectLst/>
          </c:spPr>
          <c:marker>
            <c:symbol val="none"/>
          </c:marker>
          <c:cat>
            <c:numRef>
              <c:f>'1.'!$B$9:$B$178</c:f>
              <c:numCache>
                <c:formatCode>m/d/yyyy</c:formatCode>
                <c:ptCount val="170"/>
                <c:pt idx="0">
                  <c:v>38383</c:v>
                </c:pt>
                <c:pt idx="1">
                  <c:v>38411</c:v>
                </c:pt>
                <c:pt idx="2">
                  <c:v>38442</c:v>
                </c:pt>
                <c:pt idx="3">
                  <c:v>38470</c:v>
                </c:pt>
                <c:pt idx="4">
                  <c:v>38503</c:v>
                </c:pt>
                <c:pt idx="5">
                  <c:v>38533</c:v>
                </c:pt>
                <c:pt idx="6">
                  <c:v>38564</c:v>
                </c:pt>
                <c:pt idx="7">
                  <c:v>38595</c:v>
                </c:pt>
                <c:pt idx="8">
                  <c:v>38624</c:v>
                </c:pt>
                <c:pt idx="9">
                  <c:v>38656</c:v>
                </c:pt>
                <c:pt idx="10">
                  <c:v>38686</c:v>
                </c:pt>
                <c:pt idx="11">
                  <c:v>38715</c:v>
                </c:pt>
                <c:pt idx="12">
                  <c:v>38748</c:v>
                </c:pt>
                <c:pt idx="13">
                  <c:v>38776</c:v>
                </c:pt>
                <c:pt idx="14">
                  <c:v>38807</c:v>
                </c:pt>
                <c:pt idx="15">
                  <c:v>38835</c:v>
                </c:pt>
                <c:pt idx="16">
                  <c:v>38868</c:v>
                </c:pt>
                <c:pt idx="17">
                  <c:v>38898</c:v>
                </c:pt>
                <c:pt idx="18">
                  <c:v>38929</c:v>
                </c:pt>
                <c:pt idx="19">
                  <c:v>38960</c:v>
                </c:pt>
                <c:pt idx="20">
                  <c:v>38989</c:v>
                </c:pt>
                <c:pt idx="21">
                  <c:v>39021</c:v>
                </c:pt>
                <c:pt idx="22">
                  <c:v>39051</c:v>
                </c:pt>
                <c:pt idx="23">
                  <c:v>39080</c:v>
                </c:pt>
                <c:pt idx="24">
                  <c:v>39113</c:v>
                </c:pt>
                <c:pt idx="25">
                  <c:v>39141</c:v>
                </c:pt>
                <c:pt idx="26">
                  <c:v>39171</c:v>
                </c:pt>
                <c:pt idx="27">
                  <c:v>39202</c:v>
                </c:pt>
                <c:pt idx="28">
                  <c:v>39233</c:v>
                </c:pt>
                <c:pt idx="29">
                  <c:v>39262</c:v>
                </c:pt>
                <c:pt idx="30">
                  <c:v>39294</c:v>
                </c:pt>
                <c:pt idx="31">
                  <c:v>39325</c:v>
                </c:pt>
                <c:pt idx="32">
                  <c:v>39353</c:v>
                </c:pt>
                <c:pt idx="33">
                  <c:v>39386</c:v>
                </c:pt>
                <c:pt idx="34">
                  <c:v>39416</c:v>
                </c:pt>
                <c:pt idx="35">
                  <c:v>39447</c:v>
                </c:pt>
                <c:pt idx="36">
                  <c:v>39478</c:v>
                </c:pt>
                <c:pt idx="37">
                  <c:v>39507</c:v>
                </c:pt>
                <c:pt idx="38">
                  <c:v>39538</c:v>
                </c:pt>
                <c:pt idx="39">
                  <c:v>39568</c:v>
                </c:pt>
                <c:pt idx="40">
                  <c:v>39598</c:v>
                </c:pt>
                <c:pt idx="41">
                  <c:v>39629</c:v>
                </c:pt>
                <c:pt idx="42">
                  <c:v>39660</c:v>
                </c:pt>
                <c:pt idx="43">
                  <c:v>39689</c:v>
                </c:pt>
                <c:pt idx="44">
                  <c:v>39721</c:v>
                </c:pt>
                <c:pt idx="45">
                  <c:v>39752</c:v>
                </c:pt>
                <c:pt idx="46">
                  <c:v>39780</c:v>
                </c:pt>
                <c:pt idx="47">
                  <c:v>39813</c:v>
                </c:pt>
                <c:pt idx="48">
                  <c:v>39843</c:v>
                </c:pt>
                <c:pt idx="49">
                  <c:v>39871</c:v>
                </c:pt>
                <c:pt idx="50">
                  <c:v>39903</c:v>
                </c:pt>
                <c:pt idx="51">
                  <c:v>39933</c:v>
                </c:pt>
                <c:pt idx="52">
                  <c:v>39962</c:v>
                </c:pt>
                <c:pt idx="53">
                  <c:v>39994</c:v>
                </c:pt>
                <c:pt idx="54">
                  <c:v>40025</c:v>
                </c:pt>
                <c:pt idx="55">
                  <c:v>40056</c:v>
                </c:pt>
                <c:pt idx="56">
                  <c:v>40086</c:v>
                </c:pt>
                <c:pt idx="57">
                  <c:v>40116</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41670</c:v>
                </c:pt>
                <c:pt idx="109">
                  <c:v>41698</c:v>
                </c:pt>
                <c:pt idx="110">
                  <c:v>41729</c:v>
                </c:pt>
                <c:pt idx="111">
                  <c:v>41759</c:v>
                </c:pt>
                <c:pt idx="112">
                  <c:v>41789</c:v>
                </c:pt>
                <c:pt idx="113">
                  <c:v>41820</c:v>
                </c:pt>
                <c:pt idx="114">
                  <c:v>41851</c:v>
                </c:pt>
                <c:pt idx="115">
                  <c:v>41880</c:v>
                </c:pt>
                <c:pt idx="116">
                  <c:v>41912</c:v>
                </c:pt>
                <c:pt idx="117">
                  <c:v>41943</c:v>
                </c:pt>
                <c:pt idx="118">
                  <c:v>41971</c:v>
                </c:pt>
                <c:pt idx="119">
                  <c:v>42004</c:v>
                </c:pt>
                <c:pt idx="120">
                  <c:v>42034</c:v>
                </c:pt>
                <c:pt idx="121">
                  <c:v>42062</c:v>
                </c:pt>
                <c:pt idx="122">
                  <c:v>42094</c:v>
                </c:pt>
                <c:pt idx="123">
                  <c:v>42124</c:v>
                </c:pt>
                <c:pt idx="124">
                  <c:v>42153</c:v>
                </c:pt>
                <c:pt idx="125">
                  <c:v>42185</c:v>
                </c:pt>
                <c:pt idx="126">
                  <c:v>42216</c:v>
                </c:pt>
                <c:pt idx="127">
                  <c:v>42247</c:v>
                </c:pt>
                <c:pt idx="128">
                  <c:v>42277</c:v>
                </c:pt>
                <c:pt idx="129">
                  <c:v>42307</c:v>
                </c:pt>
                <c:pt idx="130">
                  <c:v>42338</c:v>
                </c:pt>
                <c:pt idx="131">
                  <c:v>42369</c:v>
                </c:pt>
                <c:pt idx="132">
                  <c:v>42398</c:v>
                </c:pt>
                <c:pt idx="133">
                  <c:v>42429</c:v>
                </c:pt>
                <c:pt idx="134">
                  <c:v>42460</c:v>
                </c:pt>
                <c:pt idx="135">
                  <c:v>42489</c:v>
                </c:pt>
                <c:pt idx="136">
                  <c:v>42521</c:v>
                </c:pt>
                <c:pt idx="137">
                  <c:v>42551</c:v>
                </c:pt>
                <c:pt idx="138">
                  <c:v>42580</c:v>
                </c:pt>
                <c:pt idx="139">
                  <c:v>42613</c:v>
                </c:pt>
                <c:pt idx="140">
                  <c:v>42643</c:v>
                </c:pt>
                <c:pt idx="141">
                  <c:v>42674</c:v>
                </c:pt>
                <c:pt idx="142">
                  <c:v>42704</c:v>
                </c:pt>
                <c:pt idx="143">
                  <c:v>42734</c:v>
                </c:pt>
                <c:pt idx="144">
                  <c:v>42766</c:v>
                </c:pt>
                <c:pt idx="145">
                  <c:v>42794</c:v>
                </c:pt>
                <c:pt idx="146">
                  <c:v>42824</c:v>
                </c:pt>
                <c:pt idx="147">
                  <c:v>42855</c:v>
                </c:pt>
                <c:pt idx="148">
                  <c:v>42886</c:v>
                </c:pt>
                <c:pt idx="149">
                  <c:v>42916</c:v>
                </c:pt>
                <c:pt idx="150">
                  <c:v>42947</c:v>
                </c:pt>
                <c:pt idx="151">
                  <c:v>42950</c:v>
                </c:pt>
                <c:pt idx="152">
                  <c:v>43008</c:v>
                </c:pt>
                <c:pt idx="153">
                  <c:v>43038</c:v>
                </c:pt>
                <c:pt idx="154">
                  <c:v>43069</c:v>
                </c:pt>
                <c:pt idx="155">
                  <c:v>43100</c:v>
                </c:pt>
                <c:pt idx="156">
                  <c:v>43131</c:v>
                </c:pt>
                <c:pt idx="157">
                  <c:v>43159</c:v>
                </c:pt>
                <c:pt idx="158">
                  <c:v>43189</c:v>
                </c:pt>
                <c:pt idx="159">
                  <c:v>43220</c:v>
                </c:pt>
                <c:pt idx="160">
                  <c:v>43251</c:v>
                </c:pt>
                <c:pt idx="161">
                  <c:v>43281</c:v>
                </c:pt>
                <c:pt idx="162">
                  <c:v>43312</c:v>
                </c:pt>
                <c:pt idx="163">
                  <c:v>43315</c:v>
                </c:pt>
                <c:pt idx="164">
                  <c:v>43373</c:v>
                </c:pt>
                <c:pt idx="165">
                  <c:v>43403</c:v>
                </c:pt>
                <c:pt idx="166">
                  <c:v>43434</c:v>
                </c:pt>
                <c:pt idx="167">
                  <c:v>43465</c:v>
                </c:pt>
                <c:pt idx="168">
                  <c:v>43496</c:v>
                </c:pt>
                <c:pt idx="169">
                  <c:v>43524</c:v>
                </c:pt>
              </c:numCache>
            </c:numRef>
          </c:cat>
          <c:val>
            <c:numRef>
              <c:f>'1.'!$C$9:$C$178</c:f>
              <c:numCache>
                <c:formatCode>General</c:formatCode>
                <c:ptCount val="170"/>
                <c:pt idx="0">
                  <c:v>101.08018207409613</c:v>
                </c:pt>
                <c:pt idx="1">
                  <c:v>101.74275166624251</c:v>
                </c:pt>
                <c:pt idx="2">
                  <c:v>101.87910124180617</c:v>
                </c:pt>
                <c:pt idx="3">
                  <c:v>102.37303280295471</c:v>
                </c:pt>
                <c:pt idx="4">
                  <c:v>103.57545838530436</c:v>
                </c:pt>
                <c:pt idx="5">
                  <c:v>104.56532924624666</c:v>
                </c:pt>
                <c:pt idx="6">
                  <c:v>106.41866977043787</c:v>
                </c:pt>
                <c:pt idx="7">
                  <c:v>108.7805142218336</c:v>
                </c:pt>
                <c:pt idx="8">
                  <c:v>110.65530657671887</c:v>
                </c:pt>
                <c:pt idx="9">
                  <c:v>112.43250600865345</c:v>
                </c:pt>
                <c:pt idx="10">
                  <c:v>114.7658811531515</c:v>
                </c:pt>
                <c:pt idx="11">
                  <c:v>115.81611010954697</c:v>
                </c:pt>
                <c:pt idx="12">
                  <c:v>114.77711508353005</c:v>
                </c:pt>
                <c:pt idx="13">
                  <c:v>116.68711915498616</c:v>
                </c:pt>
                <c:pt idx="14">
                  <c:v>117.01176365524513</c:v>
                </c:pt>
                <c:pt idx="15">
                  <c:v>116.7426022574016</c:v>
                </c:pt>
                <c:pt idx="16">
                  <c:v>117.83528058613449</c:v>
                </c:pt>
                <c:pt idx="17">
                  <c:v>118.45256523313412</c:v>
                </c:pt>
                <c:pt idx="18">
                  <c:v>119.67877997199396</c:v>
                </c:pt>
                <c:pt idx="19">
                  <c:v>120.36265219080452</c:v>
                </c:pt>
                <c:pt idx="20">
                  <c:v>121.88409977226543</c:v>
                </c:pt>
                <c:pt idx="21">
                  <c:v>123.70832892832863</c:v>
                </c:pt>
                <c:pt idx="22">
                  <c:v>124.54801245854291</c:v>
                </c:pt>
                <c:pt idx="23">
                  <c:v>126.39342947133893</c:v>
                </c:pt>
                <c:pt idx="24">
                  <c:v>126.85578841189718</c:v>
                </c:pt>
                <c:pt idx="25">
                  <c:v>129.43466389499937</c:v>
                </c:pt>
                <c:pt idx="26">
                  <c:v>131.00814639391479</c:v>
                </c:pt>
                <c:pt idx="27">
                  <c:v>133.27804444518011</c:v>
                </c:pt>
                <c:pt idx="28">
                  <c:v>134.40789824352865</c:v>
                </c:pt>
                <c:pt idx="29">
                  <c:v>136.26237814251652</c:v>
                </c:pt>
                <c:pt idx="30">
                  <c:v>137.33879538341239</c:v>
                </c:pt>
                <c:pt idx="31">
                  <c:v>139.32031682243766</c:v>
                </c:pt>
                <c:pt idx="32">
                  <c:v>138.91948398685693</c:v>
                </c:pt>
                <c:pt idx="33">
                  <c:v>137.54565794344248</c:v>
                </c:pt>
                <c:pt idx="34">
                  <c:v>134.89218426883039</c:v>
                </c:pt>
                <c:pt idx="35">
                  <c:v>134.1680180077102</c:v>
                </c:pt>
                <c:pt idx="36">
                  <c:v>135.76670971992993</c:v>
                </c:pt>
                <c:pt idx="37">
                  <c:v>135.5356249657755</c:v>
                </c:pt>
                <c:pt idx="38">
                  <c:v>136.59010514957416</c:v>
                </c:pt>
                <c:pt idx="39">
                  <c:v>137.45455866229736</c:v>
                </c:pt>
                <c:pt idx="40">
                  <c:v>137.24888421414087</c:v>
                </c:pt>
                <c:pt idx="41">
                  <c:v>137.91255348723291</c:v>
                </c:pt>
                <c:pt idx="42">
                  <c:v>136.7290060964217</c:v>
                </c:pt>
                <c:pt idx="43">
                  <c:v>135.43855989241629</c:v>
                </c:pt>
                <c:pt idx="44">
                  <c:v>133.40530347815388</c:v>
                </c:pt>
                <c:pt idx="45">
                  <c:v>127.35464570028648</c:v>
                </c:pt>
                <c:pt idx="46">
                  <c:v>127.2493273488634</c:v>
                </c:pt>
                <c:pt idx="47">
                  <c:v>126.7441333369225</c:v>
                </c:pt>
                <c:pt idx="48">
                  <c:v>129.22436822684477</c:v>
                </c:pt>
                <c:pt idx="49">
                  <c:v>131.76432081673047</c:v>
                </c:pt>
                <c:pt idx="50">
                  <c:v>133.51556265630319</c:v>
                </c:pt>
                <c:pt idx="51">
                  <c:v>134.48414576533193</c:v>
                </c:pt>
                <c:pt idx="52">
                  <c:v>135.45676408286621</c:v>
                </c:pt>
                <c:pt idx="53">
                  <c:v>135.89823074046234</c:v>
                </c:pt>
                <c:pt idx="54">
                  <c:v>136.22887795319625</c:v>
                </c:pt>
                <c:pt idx="55">
                  <c:v>139.58341713933839</c:v>
                </c:pt>
                <c:pt idx="56">
                  <c:v>142.85059626090964</c:v>
                </c:pt>
                <c:pt idx="57">
                  <c:v>145.30472681179748</c:v>
                </c:pt>
                <c:pt idx="58">
                  <c:v>146.63820583096359</c:v>
                </c:pt>
                <c:pt idx="59">
                  <c:v>147.41668210110211</c:v>
                </c:pt>
                <c:pt idx="60">
                  <c:v>148.86937987308724</c:v>
                </c:pt>
                <c:pt idx="61">
                  <c:v>147.47981087182603</c:v>
                </c:pt>
                <c:pt idx="62">
                  <c:v>146.17784160530314</c:v>
                </c:pt>
                <c:pt idx="63">
                  <c:v>145.73226761279378</c:v>
                </c:pt>
                <c:pt idx="64">
                  <c:v>146.44834033518151</c:v>
                </c:pt>
                <c:pt idx="65">
                  <c:v>146.5468626018064</c:v>
                </c:pt>
                <c:pt idx="66">
                  <c:v>145.57368981014898</c:v>
                </c:pt>
                <c:pt idx="67">
                  <c:v>148.40628289578339</c:v>
                </c:pt>
                <c:pt idx="68">
                  <c:v>149.56287714773879</c:v>
                </c:pt>
                <c:pt idx="69">
                  <c:v>151.04551623579189</c:v>
                </c:pt>
                <c:pt idx="70">
                  <c:v>153.33475708398413</c:v>
                </c:pt>
                <c:pt idx="71">
                  <c:v>154.34079587060762</c:v>
                </c:pt>
                <c:pt idx="72">
                  <c:v>151.84667544348105</c:v>
                </c:pt>
                <c:pt idx="73">
                  <c:v>151.61644105380543</c:v>
                </c:pt>
                <c:pt idx="74">
                  <c:v>151.13200453409937</c:v>
                </c:pt>
                <c:pt idx="75">
                  <c:v>149.83511332914387</c:v>
                </c:pt>
                <c:pt idx="76">
                  <c:v>149.4709868755715</c:v>
                </c:pt>
                <c:pt idx="77">
                  <c:v>149.19871174423403</c:v>
                </c:pt>
                <c:pt idx="78">
                  <c:v>148.00623274782561</c:v>
                </c:pt>
                <c:pt idx="79">
                  <c:v>146.82869219555053</c:v>
                </c:pt>
                <c:pt idx="80">
                  <c:v>146.36641690056749</c:v>
                </c:pt>
                <c:pt idx="81">
                  <c:v>146.22787223436657</c:v>
                </c:pt>
                <c:pt idx="82">
                  <c:v>145.51369145778847</c:v>
                </c:pt>
                <c:pt idx="83">
                  <c:v>144.4015875287829</c:v>
                </c:pt>
                <c:pt idx="84">
                  <c:v>146.1640845317921</c:v>
                </c:pt>
                <c:pt idx="85">
                  <c:v>146.34653152151054</c:v>
                </c:pt>
                <c:pt idx="86">
                  <c:v>147.32094802443183</c:v>
                </c:pt>
                <c:pt idx="87">
                  <c:v>148.80935600427594</c:v>
                </c:pt>
                <c:pt idx="88">
                  <c:v>148.68717434176816</c:v>
                </c:pt>
                <c:pt idx="89">
                  <c:v>149.55567184253897</c:v>
                </c:pt>
                <c:pt idx="90">
                  <c:v>150.24985943725554</c:v>
                </c:pt>
                <c:pt idx="91">
                  <c:v>150.81049275166706</c:v>
                </c:pt>
                <c:pt idx="92">
                  <c:v>151.32523168138567</c:v>
                </c:pt>
                <c:pt idx="93">
                  <c:v>150.25230399596506</c:v>
                </c:pt>
                <c:pt idx="94">
                  <c:v>151.60927114003505</c:v>
                </c:pt>
                <c:pt idx="95">
                  <c:v>152.4361358912771</c:v>
                </c:pt>
                <c:pt idx="96">
                  <c:v>153.34547660336585</c:v>
                </c:pt>
                <c:pt idx="97">
                  <c:v>153.87171997515648</c:v>
                </c:pt>
                <c:pt idx="98">
                  <c:v>154.42924741722928</c:v>
                </c:pt>
                <c:pt idx="99">
                  <c:v>155.38977862032633</c:v>
                </c:pt>
                <c:pt idx="100">
                  <c:v>157.07578927426474</c:v>
                </c:pt>
                <c:pt idx="101">
                  <c:v>159.15831726936068</c:v>
                </c:pt>
                <c:pt idx="102">
                  <c:v>158.87485853009821</c:v>
                </c:pt>
                <c:pt idx="103">
                  <c:v>160.63293577088467</c:v>
                </c:pt>
                <c:pt idx="104">
                  <c:v>161.24899602302952</c:v>
                </c:pt>
                <c:pt idx="105">
                  <c:v>161.89970663131317</c:v>
                </c:pt>
                <c:pt idx="106">
                  <c:v>162.14706773586306</c:v>
                </c:pt>
                <c:pt idx="107">
                  <c:v>163.46199685553461</c:v>
                </c:pt>
                <c:pt idx="108">
                  <c:v>167.11094688370122</c:v>
                </c:pt>
                <c:pt idx="109">
                  <c:v>167.47924856867215</c:v>
                </c:pt>
                <c:pt idx="110">
                  <c:v>168.69618872958716</c:v>
                </c:pt>
                <c:pt idx="111">
                  <c:v>169.8653401385084</c:v>
                </c:pt>
                <c:pt idx="112">
                  <c:v>171.93985874258348</c:v>
                </c:pt>
                <c:pt idx="113">
                  <c:v>173.97112653596511</c:v>
                </c:pt>
                <c:pt idx="114">
                  <c:v>175.6024329988106</c:v>
                </c:pt>
                <c:pt idx="115">
                  <c:v>177.8237314563986</c:v>
                </c:pt>
                <c:pt idx="116">
                  <c:v>179.21643925912738</c:v>
                </c:pt>
                <c:pt idx="117">
                  <c:v>179.03518295792017</c:v>
                </c:pt>
                <c:pt idx="118">
                  <c:v>184.99181481024351</c:v>
                </c:pt>
                <c:pt idx="119">
                  <c:v>188.06070301007802</c:v>
                </c:pt>
                <c:pt idx="120">
                  <c:v>187.84647616486197</c:v>
                </c:pt>
                <c:pt idx="121">
                  <c:v>190.60926537843508</c:v>
                </c:pt>
                <c:pt idx="122">
                  <c:v>194.11923019209226</c:v>
                </c:pt>
                <c:pt idx="123">
                  <c:v>196.37907262321019</c:v>
                </c:pt>
                <c:pt idx="124">
                  <c:v>197.87948684333199</c:v>
                </c:pt>
                <c:pt idx="125">
                  <c:v>199.21317289715614</c:v>
                </c:pt>
                <c:pt idx="126">
                  <c:v>202.56417861797931</c:v>
                </c:pt>
                <c:pt idx="127">
                  <c:v>204.75282172129155</c:v>
                </c:pt>
                <c:pt idx="128">
                  <c:v>207.55555194709558</c:v>
                </c:pt>
                <c:pt idx="129">
                  <c:v>211.41825477017875</c:v>
                </c:pt>
                <c:pt idx="130">
                  <c:v>212.69753203081808</c:v>
                </c:pt>
                <c:pt idx="131">
                  <c:v>214.61798349109759</c:v>
                </c:pt>
                <c:pt idx="132">
                  <c:v>215.31773091259609</c:v>
                </c:pt>
                <c:pt idx="133">
                  <c:v>216.70685252264914</c:v>
                </c:pt>
                <c:pt idx="134">
                  <c:v>217.28506260872493</c:v>
                </c:pt>
                <c:pt idx="135">
                  <c:v>219.10403474859623</c:v>
                </c:pt>
                <c:pt idx="136">
                  <c:v>218.88620837990092</c:v>
                </c:pt>
                <c:pt idx="137">
                  <c:v>218.30788875580538</c:v>
                </c:pt>
                <c:pt idx="138">
                  <c:v>219.57073659762375</c:v>
                </c:pt>
                <c:pt idx="139">
                  <c:v>220.53891345067552</c:v>
                </c:pt>
                <c:pt idx="140">
                  <c:v>223.05616691642459</c:v>
                </c:pt>
                <c:pt idx="141">
                  <c:v>226.50784618226794</c:v>
                </c:pt>
                <c:pt idx="142">
                  <c:v>229.66983565982491</c:v>
                </c:pt>
                <c:pt idx="143">
                  <c:v>232.88190261756188</c:v>
                </c:pt>
                <c:pt idx="144">
                  <c:v>233.95618336406821</c:v>
                </c:pt>
                <c:pt idx="145">
                  <c:v>235.78671328459001</c:v>
                </c:pt>
                <c:pt idx="146">
                  <c:v>236.5555514008384</c:v>
                </c:pt>
                <c:pt idx="147">
                  <c:v>237.03169238627677</c:v>
                </c:pt>
                <c:pt idx="148">
                  <c:v>237.7860486835217</c:v>
                </c:pt>
                <c:pt idx="149">
                  <c:v>239.21410558849374</c:v>
                </c:pt>
                <c:pt idx="150">
                  <c:v>240.14718038825299</c:v>
                </c:pt>
                <c:pt idx="151">
                  <c:v>240.40504483566173</c:v>
                </c:pt>
                <c:pt idx="152">
                  <c:v>237.63643110726443</c:v>
                </c:pt>
                <c:pt idx="153">
                  <c:v>232.99962455646127</c:v>
                </c:pt>
                <c:pt idx="154">
                  <c:v>229.0997311610206</c:v>
                </c:pt>
                <c:pt idx="155">
                  <c:v>227.08082097068231</c:v>
                </c:pt>
                <c:pt idx="156">
                  <c:v>228.96076367560522</c:v>
                </c:pt>
                <c:pt idx="157">
                  <c:v>227.40206591393331</c:v>
                </c:pt>
                <c:pt idx="158">
                  <c:v>226.2604749273498</c:v>
                </c:pt>
                <c:pt idx="159">
                  <c:v>227.22741349560854</c:v>
                </c:pt>
                <c:pt idx="160">
                  <c:v>228.25040310595591</c:v>
                </c:pt>
                <c:pt idx="161">
                  <c:v>229.17882176490451</c:v>
                </c:pt>
                <c:pt idx="162">
                  <c:v>228.21610029692781</c:v>
                </c:pt>
                <c:pt idx="163">
                  <c:v>228.67466257843324</c:v>
                </c:pt>
                <c:pt idx="164">
                  <c:v>228.80221718343984</c:v>
                </c:pt>
                <c:pt idx="165">
                  <c:v>229.56623692506008</c:v>
                </c:pt>
                <c:pt idx="166">
                  <c:v>230.92133800455127</c:v>
                </c:pt>
                <c:pt idx="167">
                  <c:v>231.85310982751929</c:v>
                </c:pt>
                <c:pt idx="168">
                  <c:v>228.75044895083585</c:v>
                </c:pt>
                <c:pt idx="169">
                  <c:v>229.27754185292707</c:v>
                </c:pt>
              </c:numCache>
            </c:numRef>
          </c:val>
          <c:smooth val="0"/>
          <c:extLst>
            <c:ext xmlns:c16="http://schemas.microsoft.com/office/drawing/2014/chart" uri="{C3380CC4-5D6E-409C-BE32-E72D297353CC}">
              <c16:uniqueId val="{00000000-B79D-4690-B413-DE132DD8FB8A}"/>
            </c:ext>
          </c:extLst>
        </c:ser>
        <c:ser>
          <c:idx val="1"/>
          <c:order val="1"/>
          <c:tx>
            <c:strRef>
              <c:f>'1.'!$D$7</c:f>
              <c:strCache>
                <c:ptCount val="1"/>
                <c:pt idx="0">
                  <c:v>Single-family homes</c:v>
                </c:pt>
              </c:strCache>
            </c:strRef>
          </c:tx>
          <c:spPr>
            <a:ln w="38100" cap="sq">
              <a:solidFill>
                <a:srgbClr val="A50044"/>
              </a:solidFill>
              <a:prstDash val="solid"/>
              <a:round/>
            </a:ln>
            <a:effectLst/>
          </c:spPr>
          <c:marker>
            <c:symbol val="none"/>
          </c:marker>
          <c:cat>
            <c:numRef>
              <c:f>'1.'!$B$9:$B$178</c:f>
              <c:numCache>
                <c:formatCode>m/d/yyyy</c:formatCode>
                <c:ptCount val="170"/>
                <c:pt idx="0">
                  <c:v>38383</c:v>
                </c:pt>
                <c:pt idx="1">
                  <c:v>38411</c:v>
                </c:pt>
                <c:pt idx="2">
                  <c:v>38442</c:v>
                </c:pt>
                <c:pt idx="3">
                  <c:v>38470</c:v>
                </c:pt>
                <c:pt idx="4">
                  <c:v>38503</c:v>
                </c:pt>
                <c:pt idx="5">
                  <c:v>38533</c:v>
                </c:pt>
                <c:pt idx="6">
                  <c:v>38564</c:v>
                </c:pt>
                <c:pt idx="7">
                  <c:v>38595</c:v>
                </c:pt>
                <c:pt idx="8">
                  <c:v>38624</c:v>
                </c:pt>
                <c:pt idx="9">
                  <c:v>38656</c:v>
                </c:pt>
                <c:pt idx="10">
                  <c:v>38686</c:v>
                </c:pt>
                <c:pt idx="11">
                  <c:v>38715</c:v>
                </c:pt>
                <c:pt idx="12">
                  <c:v>38748</c:v>
                </c:pt>
                <c:pt idx="13">
                  <c:v>38776</c:v>
                </c:pt>
                <c:pt idx="14">
                  <c:v>38807</c:v>
                </c:pt>
                <c:pt idx="15">
                  <c:v>38835</c:v>
                </c:pt>
                <c:pt idx="16">
                  <c:v>38868</c:v>
                </c:pt>
                <c:pt idx="17">
                  <c:v>38898</c:v>
                </c:pt>
                <c:pt idx="18">
                  <c:v>38929</c:v>
                </c:pt>
                <c:pt idx="19">
                  <c:v>38960</c:v>
                </c:pt>
                <c:pt idx="20">
                  <c:v>38989</c:v>
                </c:pt>
                <c:pt idx="21">
                  <c:v>39021</c:v>
                </c:pt>
                <c:pt idx="22">
                  <c:v>39051</c:v>
                </c:pt>
                <c:pt idx="23">
                  <c:v>39080</c:v>
                </c:pt>
                <c:pt idx="24">
                  <c:v>39113</c:v>
                </c:pt>
                <c:pt idx="25">
                  <c:v>39141</c:v>
                </c:pt>
                <c:pt idx="26">
                  <c:v>39171</c:v>
                </c:pt>
                <c:pt idx="27">
                  <c:v>39202</c:v>
                </c:pt>
                <c:pt idx="28">
                  <c:v>39233</c:v>
                </c:pt>
                <c:pt idx="29">
                  <c:v>39262</c:v>
                </c:pt>
                <c:pt idx="30">
                  <c:v>39294</c:v>
                </c:pt>
                <c:pt idx="31">
                  <c:v>39325</c:v>
                </c:pt>
                <c:pt idx="32">
                  <c:v>39353</c:v>
                </c:pt>
                <c:pt idx="33">
                  <c:v>39386</c:v>
                </c:pt>
                <c:pt idx="34">
                  <c:v>39416</c:v>
                </c:pt>
                <c:pt idx="35">
                  <c:v>39447</c:v>
                </c:pt>
                <c:pt idx="36">
                  <c:v>39478</c:v>
                </c:pt>
                <c:pt idx="37">
                  <c:v>39507</c:v>
                </c:pt>
                <c:pt idx="38">
                  <c:v>39538</c:v>
                </c:pt>
                <c:pt idx="39">
                  <c:v>39568</c:v>
                </c:pt>
                <c:pt idx="40">
                  <c:v>39598</c:v>
                </c:pt>
                <c:pt idx="41">
                  <c:v>39629</c:v>
                </c:pt>
                <c:pt idx="42">
                  <c:v>39660</c:v>
                </c:pt>
                <c:pt idx="43">
                  <c:v>39689</c:v>
                </c:pt>
                <c:pt idx="44">
                  <c:v>39721</c:v>
                </c:pt>
                <c:pt idx="45">
                  <c:v>39752</c:v>
                </c:pt>
                <c:pt idx="46">
                  <c:v>39780</c:v>
                </c:pt>
                <c:pt idx="47">
                  <c:v>39813</c:v>
                </c:pt>
                <c:pt idx="48">
                  <c:v>39843</c:v>
                </c:pt>
                <c:pt idx="49">
                  <c:v>39871</c:v>
                </c:pt>
                <c:pt idx="50">
                  <c:v>39903</c:v>
                </c:pt>
                <c:pt idx="51">
                  <c:v>39933</c:v>
                </c:pt>
                <c:pt idx="52">
                  <c:v>39962</c:v>
                </c:pt>
                <c:pt idx="53">
                  <c:v>39994</c:v>
                </c:pt>
                <c:pt idx="54">
                  <c:v>40025</c:v>
                </c:pt>
                <c:pt idx="55">
                  <c:v>40056</c:v>
                </c:pt>
                <c:pt idx="56">
                  <c:v>40086</c:v>
                </c:pt>
                <c:pt idx="57">
                  <c:v>40116</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41670</c:v>
                </c:pt>
                <c:pt idx="109">
                  <c:v>41698</c:v>
                </c:pt>
                <c:pt idx="110">
                  <c:v>41729</c:v>
                </c:pt>
                <c:pt idx="111">
                  <c:v>41759</c:v>
                </c:pt>
                <c:pt idx="112">
                  <c:v>41789</c:v>
                </c:pt>
                <c:pt idx="113">
                  <c:v>41820</c:v>
                </c:pt>
                <c:pt idx="114">
                  <c:v>41851</c:v>
                </c:pt>
                <c:pt idx="115">
                  <c:v>41880</c:v>
                </c:pt>
                <c:pt idx="116">
                  <c:v>41912</c:v>
                </c:pt>
                <c:pt idx="117">
                  <c:v>41943</c:v>
                </c:pt>
                <c:pt idx="118">
                  <c:v>41971</c:v>
                </c:pt>
                <c:pt idx="119">
                  <c:v>42004</c:v>
                </c:pt>
                <c:pt idx="120">
                  <c:v>42034</c:v>
                </c:pt>
                <c:pt idx="121">
                  <c:v>42062</c:v>
                </c:pt>
                <c:pt idx="122">
                  <c:v>42094</c:v>
                </c:pt>
                <c:pt idx="123">
                  <c:v>42124</c:v>
                </c:pt>
                <c:pt idx="124">
                  <c:v>42153</c:v>
                </c:pt>
                <c:pt idx="125">
                  <c:v>42185</c:v>
                </c:pt>
                <c:pt idx="126">
                  <c:v>42216</c:v>
                </c:pt>
                <c:pt idx="127">
                  <c:v>42247</c:v>
                </c:pt>
                <c:pt idx="128">
                  <c:v>42277</c:v>
                </c:pt>
                <c:pt idx="129">
                  <c:v>42307</c:v>
                </c:pt>
                <c:pt idx="130">
                  <c:v>42338</c:v>
                </c:pt>
                <c:pt idx="131">
                  <c:v>42369</c:v>
                </c:pt>
                <c:pt idx="132">
                  <c:v>42398</c:v>
                </c:pt>
                <c:pt idx="133">
                  <c:v>42429</c:v>
                </c:pt>
                <c:pt idx="134">
                  <c:v>42460</c:v>
                </c:pt>
                <c:pt idx="135">
                  <c:v>42489</c:v>
                </c:pt>
                <c:pt idx="136">
                  <c:v>42521</c:v>
                </c:pt>
                <c:pt idx="137">
                  <c:v>42551</c:v>
                </c:pt>
                <c:pt idx="138">
                  <c:v>42580</c:v>
                </c:pt>
                <c:pt idx="139">
                  <c:v>42613</c:v>
                </c:pt>
                <c:pt idx="140">
                  <c:v>42643</c:v>
                </c:pt>
                <c:pt idx="141">
                  <c:v>42674</c:v>
                </c:pt>
                <c:pt idx="142">
                  <c:v>42704</c:v>
                </c:pt>
                <c:pt idx="143">
                  <c:v>42734</c:v>
                </c:pt>
                <c:pt idx="144">
                  <c:v>42766</c:v>
                </c:pt>
                <c:pt idx="145">
                  <c:v>42794</c:v>
                </c:pt>
                <c:pt idx="146">
                  <c:v>42824</c:v>
                </c:pt>
                <c:pt idx="147">
                  <c:v>42855</c:v>
                </c:pt>
                <c:pt idx="148">
                  <c:v>42886</c:v>
                </c:pt>
                <c:pt idx="149">
                  <c:v>42916</c:v>
                </c:pt>
                <c:pt idx="150">
                  <c:v>42947</c:v>
                </c:pt>
                <c:pt idx="151">
                  <c:v>42950</c:v>
                </c:pt>
                <c:pt idx="152">
                  <c:v>43008</c:v>
                </c:pt>
                <c:pt idx="153">
                  <c:v>43038</c:v>
                </c:pt>
                <c:pt idx="154">
                  <c:v>43069</c:v>
                </c:pt>
                <c:pt idx="155">
                  <c:v>43100</c:v>
                </c:pt>
                <c:pt idx="156">
                  <c:v>43131</c:v>
                </c:pt>
                <c:pt idx="157">
                  <c:v>43159</c:v>
                </c:pt>
                <c:pt idx="158">
                  <c:v>43189</c:v>
                </c:pt>
                <c:pt idx="159">
                  <c:v>43220</c:v>
                </c:pt>
                <c:pt idx="160">
                  <c:v>43251</c:v>
                </c:pt>
                <c:pt idx="161">
                  <c:v>43281</c:v>
                </c:pt>
                <c:pt idx="162">
                  <c:v>43312</c:v>
                </c:pt>
                <c:pt idx="163">
                  <c:v>43315</c:v>
                </c:pt>
                <c:pt idx="164">
                  <c:v>43373</c:v>
                </c:pt>
                <c:pt idx="165">
                  <c:v>43403</c:v>
                </c:pt>
                <c:pt idx="166">
                  <c:v>43434</c:v>
                </c:pt>
                <c:pt idx="167">
                  <c:v>43465</c:v>
                </c:pt>
                <c:pt idx="168">
                  <c:v>43496</c:v>
                </c:pt>
                <c:pt idx="169">
                  <c:v>43524</c:v>
                </c:pt>
              </c:numCache>
            </c:numRef>
          </c:cat>
          <c:val>
            <c:numRef>
              <c:f>'1.'!$D$9:$D$178</c:f>
              <c:numCache>
                <c:formatCode>General</c:formatCode>
                <c:ptCount val="170"/>
                <c:pt idx="0">
                  <c:v>100.93863879727049</c:v>
                </c:pt>
                <c:pt idx="1">
                  <c:v>101.64875638032998</c:v>
                </c:pt>
                <c:pt idx="2">
                  <c:v>101.78809092101626</c:v>
                </c:pt>
                <c:pt idx="3">
                  <c:v>102.35533367776729</c:v>
                </c:pt>
                <c:pt idx="4">
                  <c:v>103.55286897639475</c:v>
                </c:pt>
                <c:pt idx="5">
                  <c:v>104.25575253094225</c:v>
                </c:pt>
                <c:pt idx="6">
                  <c:v>106.41667501002757</c:v>
                </c:pt>
                <c:pt idx="7">
                  <c:v>108.16100069018057</c:v>
                </c:pt>
                <c:pt idx="8">
                  <c:v>109.77084841268692</c:v>
                </c:pt>
                <c:pt idx="9">
                  <c:v>110.65821734879414</c:v>
                </c:pt>
                <c:pt idx="10">
                  <c:v>113.01121245536199</c:v>
                </c:pt>
                <c:pt idx="11">
                  <c:v>115.13323052650233</c:v>
                </c:pt>
                <c:pt idx="12">
                  <c:v>112.61513087623165</c:v>
                </c:pt>
                <c:pt idx="13">
                  <c:v>114.80595126259711</c:v>
                </c:pt>
                <c:pt idx="14">
                  <c:v>115.09438390797314</c:v>
                </c:pt>
                <c:pt idx="15">
                  <c:v>114.66733504700115</c:v>
                </c:pt>
                <c:pt idx="16">
                  <c:v>115.88475931009405</c:v>
                </c:pt>
                <c:pt idx="17">
                  <c:v>116.47525658188354</c:v>
                </c:pt>
                <c:pt idx="18">
                  <c:v>117.80991453042844</c:v>
                </c:pt>
                <c:pt idx="19">
                  <c:v>118.0011965688258</c:v>
                </c:pt>
                <c:pt idx="20">
                  <c:v>119.44827599973365</c:v>
                </c:pt>
                <c:pt idx="21">
                  <c:v>121.4259291271476</c:v>
                </c:pt>
                <c:pt idx="22">
                  <c:v>121.68989232455942</c:v>
                </c:pt>
                <c:pt idx="23">
                  <c:v>124.3615068129256</c:v>
                </c:pt>
                <c:pt idx="24">
                  <c:v>123.26593715112422</c:v>
                </c:pt>
                <c:pt idx="25">
                  <c:v>125.80639204513515</c:v>
                </c:pt>
                <c:pt idx="26">
                  <c:v>127.02454030670171</c:v>
                </c:pt>
                <c:pt idx="27">
                  <c:v>129.03826854803896</c:v>
                </c:pt>
                <c:pt idx="28">
                  <c:v>129.91900347960654</c:v>
                </c:pt>
                <c:pt idx="29">
                  <c:v>131.80283723714956</c:v>
                </c:pt>
                <c:pt idx="30">
                  <c:v>132.57913447941326</c:v>
                </c:pt>
                <c:pt idx="31">
                  <c:v>134.13959993151997</c:v>
                </c:pt>
                <c:pt idx="32">
                  <c:v>134.28833593762062</c:v>
                </c:pt>
                <c:pt idx="33">
                  <c:v>133.12581972279366</c:v>
                </c:pt>
                <c:pt idx="34">
                  <c:v>131.11696669309495</c:v>
                </c:pt>
                <c:pt idx="35">
                  <c:v>131.69507183219045</c:v>
                </c:pt>
                <c:pt idx="36">
                  <c:v>132.07672645856954</c:v>
                </c:pt>
                <c:pt idx="37">
                  <c:v>131.83985323044681</c:v>
                </c:pt>
                <c:pt idx="38">
                  <c:v>133.07578856740855</c:v>
                </c:pt>
                <c:pt idx="39">
                  <c:v>133.72095409405674</c:v>
                </c:pt>
                <c:pt idx="40">
                  <c:v>133.30114608206969</c:v>
                </c:pt>
                <c:pt idx="41">
                  <c:v>134.21970723372209</c:v>
                </c:pt>
                <c:pt idx="42">
                  <c:v>134.18573416436203</c:v>
                </c:pt>
                <c:pt idx="43">
                  <c:v>132.12712987543094</c:v>
                </c:pt>
                <c:pt idx="44">
                  <c:v>130.7439674242801</c:v>
                </c:pt>
                <c:pt idx="45">
                  <c:v>124.86740806618771</c:v>
                </c:pt>
                <c:pt idx="46">
                  <c:v>125.39473926120874</c:v>
                </c:pt>
                <c:pt idx="47">
                  <c:v>125.06970281430856</c:v>
                </c:pt>
                <c:pt idx="48">
                  <c:v>126.87448218929957</c:v>
                </c:pt>
                <c:pt idx="49">
                  <c:v>128.99020088408113</c:v>
                </c:pt>
                <c:pt idx="50">
                  <c:v>130.54163189872543</c:v>
                </c:pt>
                <c:pt idx="51">
                  <c:v>131.68667137160233</c:v>
                </c:pt>
                <c:pt idx="52">
                  <c:v>132.83301649441668</c:v>
                </c:pt>
                <c:pt idx="53">
                  <c:v>133.03765107055423</c:v>
                </c:pt>
                <c:pt idx="54">
                  <c:v>134.19719620210299</c:v>
                </c:pt>
                <c:pt idx="55">
                  <c:v>136.27970843582173</c:v>
                </c:pt>
                <c:pt idx="56">
                  <c:v>138.96165308168111</c:v>
                </c:pt>
                <c:pt idx="57">
                  <c:v>141.12888478423409</c:v>
                </c:pt>
                <c:pt idx="58">
                  <c:v>142.3455455812815</c:v>
                </c:pt>
                <c:pt idx="59">
                  <c:v>143.71760999120619</c:v>
                </c:pt>
                <c:pt idx="60">
                  <c:v>145.19048919854794</c:v>
                </c:pt>
                <c:pt idx="61">
                  <c:v>143.52350146098169</c:v>
                </c:pt>
                <c:pt idx="62">
                  <c:v>142.27782315396843</c:v>
                </c:pt>
                <c:pt idx="63">
                  <c:v>141.83342773092127</c:v>
                </c:pt>
                <c:pt idx="64">
                  <c:v>142.72158870768331</c:v>
                </c:pt>
                <c:pt idx="65">
                  <c:v>142.18204211304254</c:v>
                </c:pt>
                <c:pt idx="66">
                  <c:v>142.29706423875001</c:v>
                </c:pt>
                <c:pt idx="67">
                  <c:v>143.5985370568053</c:v>
                </c:pt>
                <c:pt idx="68">
                  <c:v>144.45366303249597</c:v>
                </c:pt>
                <c:pt idx="69">
                  <c:v>145.28306995554848</c:v>
                </c:pt>
                <c:pt idx="70">
                  <c:v>146.78630222198805</c:v>
                </c:pt>
                <c:pt idx="71">
                  <c:v>148.37237330985681</c:v>
                </c:pt>
                <c:pt idx="72">
                  <c:v>145.60123080810183</c:v>
                </c:pt>
                <c:pt idx="73">
                  <c:v>145.64966792508861</c:v>
                </c:pt>
                <c:pt idx="74">
                  <c:v>145.67989015732303</c:v>
                </c:pt>
                <c:pt idx="75">
                  <c:v>143.97736719469643</c:v>
                </c:pt>
                <c:pt idx="76">
                  <c:v>143.34641468944196</c:v>
                </c:pt>
                <c:pt idx="77">
                  <c:v>143.07405395027382</c:v>
                </c:pt>
                <c:pt idx="78">
                  <c:v>142.35835114404779</c:v>
                </c:pt>
                <c:pt idx="79">
                  <c:v>140.4566133464202</c:v>
                </c:pt>
                <c:pt idx="80">
                  <c:v>140.04190237397574</c:v>
                </c:pt>
                <c:pt idx="81">
                  <c:v>139.84974544919118</c:v>
                </c:pt>
                <c:pt idx="82">
                  <c:v>138.98520146013033</c:v>
                </c:pt>
                <c:pt idx="83">
                  <c:v>137.76593864672</c:v>
                </c:pt>
                <c:pt idx="84">
                  <c:v>139.79609062249878</c:v>
                </c:pt>
                <c:pt idx="85">
                  <c:v>139.94653405643095</c:v>
                </c:pt>
                <c:pt idx="86">
                  <c:v>140.54426543789583</c:v>
                </c:pt>
                <c:pt idx="87">
                  <c:v>141.98432425308954</c:v>
                </c:pt>
                <c:pt idx="88">
                  <c:v>141.16626442406056</c:v>
                </c:pt>
                <c:pt idx="89">
                  <c:v>141.86699890967259</c:v>
                </c:pt>
                <c:pt idx="90">
                  <c:v>142.62272775281096</c:v>
                </c:pt>
                <c:pt idx="91">
                  <c:v>142.75515315941928</c:v>
                </c:pt>
                <c:pt idx="92">
                  <c:v>143.11074613262937</c:v>
                </c:pt>
                <c:pt idx="93">
                  <c:v>140.95903905002007</c:v>
                </c:pt>
                <c:pt idx="94">
                  <c:v>142.68231851885974</c:v>
                </c:pt>
                <c:pt idx="95">
                  <c:v>143.14676029235218</c:v>
                </c:pt>
                <c:pt idx="96">
                  <c:v>144.49973283573229</c:v>
                </c:pt>
                <c:pt idx="97">
                  <c:v>145.0548406076241</c:v>
                </c:pt>
                <c:pt idx="98">
                  <c:v>145.0550965786355</c:v>
                </c:pt>
                <c:pt idx="99">
                  <c:v>145.47427449936001</c:v>
                </c:pt>
                <c:pt idx="100">
                  <c:v>146.82801177950864</c:v>
                </c:pt>
                <c:pt idx="101">
                  <c:v>147.48823963901279</c:v>
                </c:pt>
                <c:pt idx="102">
                  <c:v>148.08551253515785</c:v>
                </c:pt>
                <c:pt idx="103">
                  <c:v>149.27353215343132</c:v>
                </c:pt>
                <c:pt idx="104">
                  <c:v>149.70393075730061</c:v>
                </c:pt>
                <c:pt idx="105">
                  <c:v>149.55014953826259</c:v>
                </c:pt>
                <c:pt idx="106">
                  <c:v>148.59232627034336</c:v>
                </c:pt>
                <c:pt idx="107">
                  <c:v>149.24833632992789</c:v>
                </c:pt>
                <c:pt idx="108">
                  <c:v>154.70964044384809</c:v>
                </c:pt>
                <c:pt idx="109">
                  <c:v>154.89835443409433</c:v>
                </c:pt>
                <c:pt idx="110">
                  <c:v>155.83898632336962</c:v>
                </c:pt>
                <c:pt idx="111">
                  <c:v>156.69110697454946</c:v>
                </c:pt>
                <c:pt idx="112">
                  <c:v>158.1980739734081</c:v>
                </c:pt>
                <c:pt idx="113">
                  <c:v>159.72515620367381</c:v>
                </c:pt>
                <c:pt idx="114">
                  <c:v>160.66450297614509</c:v>
                </c:pt>
                <c:pt idx="115">
                  <c:v>162.94647813827609</c:v>
                </c:pt>
                <c:pt idx="116">
                  <c:v>163.82183872309062</c:v>
                </c:pt>
                <c:pt idx="117">
                  <c:v>162.12123961404828</c:v>
                </c:pt>
                <c:pt idx="118">
                  <c:v>168.72889440850545</c:v>
                </c:pt>
                <c:pt idx="119">
                  <c:v>172.1824710246168</c:v>
                </c:pt>
                <c:pt idx="120">
                  <c:v>171.30309953277589</c:v>
                </c:pt>
                <c:pt idx="121">
                  <c:v>173.09259967134915</c:v>
                </c:pt>
                <c:pt idx="122">
                  <c:v>175.91497215126498</c:v>
                </c:pt>
                <c:pt idx="123">
                  <c:v>177.37756456638229</c:v>
                </c:pt>
                <c:pt idx="124">
                  <c:v>178.97700213729533</c:v>
                </c:pt>
                <c:pt idx="125">
                  <c:v>179.06367288724965</c:v>
                </c:pt>
                <c:pt idx="126">
                  <c:v>182.60029279980429</c:v>
                </c:pt>
                <c:pt idx="127">
                  <c:v>184.0604216994831</c:v>
                </c:pt>
                <c:pt idx="128">
                  <c:v>186.33727631252947</c:v>
                </c:pt>
                <c:pt idx="129">
                  <c:v>190.87608845181398</c:v>
                </c:pt>
                <c:pt idx="130">
                  <c:v>191.22534021705428</c:v>
                </c:pt>
                <c:pt idx="131">
                  <c:v>193.33070308880644</c:v>
                </c:pt>
                <c:pt idx="132">
                  <c:v>194.61538926442927</c:v>
                </c:pt>
                <c:pt idx="133">
                  <c:v>196.21593482546501</c:v>
                </c:pt>
                <c:pt idx="134">
                  <c:v>197.0230758668298</c:v>
                </c:pt>
                <c:pt idx="135">
                  <c:v>198.97217082341007</c:v>
                </c:pt>
                <c:pt idx="136">
                  <c:v>199.43612320007031</c:v>
                </c:pt>
                <c:pt idx="137">
                  <c:v>199.09828713996265</c:v>
                </c:pt>
                <c:pt idx="138">
                  <c:v>199.81886983693951</c:v>
                </c:pt>
                <c:pt idx="139">
                  <c:v>200.5924584021102</c:v>
                </c:pt>
                <c:pt idx="140">
                  <c:v>202.1485702588746</c:v>
                </c:pt>
                <c:pt idx="141">
                  <c:v>205.33500444090399</c:v>
                </c:pt>
                <c:pt idx="142">
                  <c:v>207.69440529620454</c:v>
                </c:pt>
                <c:pt idx="143">
                  <c:v>210.39140594452249</c:v>
                </c:pt>
                <c:pt idx="144">
                  <c:v>212.16038891682825</c:v>
                </c:pt>
                <c:pt idx="145">
                  <c:v>213.67909227420787</c:v>
                </c:pt>
                <c:pt idx="146">
                  <c:v>214.60771324580048</c:v>
                </c:pt>
                <c:pt idx="147">
                  <c:v>215.55143944014048</c:v>
                </c:pt>
                <c:pt idx="148">
                  <c:v>215.81634590209069</c:v>
                </c:pt>
                <c:pt idx="149">
                  <c:v>217.27789170023135</c:v>
                </c:pt>
                <c:pt idx="150">
                  <c:v>218.97904419609364</c:v>
                </c:pt>
                <c:pt idx="151">
                  <c:v>220.15244719220357</c:v>
                </c:pt>
                <c:pt idx="152">
                  <c:v>218.43411980181875</c:v>
                </c:pt>
                <c:pt idx="153">
                  <c:v>214.39856524419841</c:v>
                </c:pt>
                <c:pt idx="154">
                  <c:v>210.73022898143344</c:v>
                </c:pt>
                <c:pt idx="155">
                  <c:v>210.78054997875859</c:v>
                </c:pt>
                <c:pt idx="156">
                  <c:v>212.92872555753223</c:v>
                </c:pt>
                <c:pt idx="157">
                  <c:v>211.64314125318376</c:v>
                </c:pt>
                <c:pt idx="158">
                  <c:v>210.99482127255914</c:v>
                </c:pt>
                <c:pt idx="159">
                  <c:v>210.77870656956318</c:v>
                </c:pt>
                <c:pt idx="160">
                  <c:v>211.63368117648153</c:v>
                </c:pt>
                <c:pt idx="161">
                  <c:v>212.05423381326656</c:v>
                </c:pt>
                <c:pt idx="162">
                  <c:v>211.75477315074983</c:v>
                </c:pt>
                <c:pt idx="163">
                  <c:v>212.27006518159811</c:v>
                </c:pt>
                <c:pt idx="164">
                  <c:v>212.70580200599011</c:v>
                </c:pt>
                <c:pt idx="165">
                  <c:v>213.26050507897236</c:v>
                </c:pt>
                <c:pt idx="166">
                  <c:v>214.34746059052134</c:v>
                </c:pt>
                <c:pt idx="167">
                  <c:v>215.57832006664444</c:v>
                </c:pt>
                <c:pt idx="168">
                  <c:v>212.91633051963535</c:v>
                </c:pt>
                <c:pt idx="169">
                  <c:v>213.17483087915522</c:v>
                </c:pt>
              </c:numCache>
            </c:numRef>
          </c:val>
          <c:smooth val="0"/>
          <c:extLst>
            <c:ext xmlns:c16="http://schemas.microsoft.com/office/drawing/2014/chart" uri="{C3380CC4-5D6E-409C-BE32-E72D297353CC}">
              <c16:uniqueId val="{00000001-B79D-4690-B413-DE132DD8FB8A}"/>
            </c:ext>
          </c:extLst>
        </c:ser>
        <c:ser>
          <c:idx val="2"/>
          <c:order val="2"/>
          <c:tx>
            <c:strRef>
              <c:f>'1.'!$E$7</c:f>
              <c:strCache>
                <c:ptCount val="1"/>
                <c:pt idx="0">
                  <c:v>Tenant-owned apartments</c:v>
                </c:pt>
              </c:strCache>
            </c:strRef>
          </c:tx>
          <c:spPr>
            <a:ln w="38100" cap="rnd">
              <a:solidFill>
                <a:srgbClr val="EC732B"/>
              </a:solidFill>
              <a:prstDash val="solid"/>
              <a:round/>
            </a:ln>
            <a:effectLst/>
          </c:spPr>
          <c:marker>
            <c:symbol val="none"/>
          </c:marker>
          <c:cat>
            <c:numRef>
              <c:f>'1.'!$B$9:$B$178</c:f>
              <c:numCache>
                <c:formatCode>m/d/yyyy</c:formatCode>
                <c:ptCount val="170"/>
                <c:pt idx="0">
                  <c:v>38383</c:v>
                </c:pt>
                <c:pt idx="1">
                  <c:v>38411</c:v>
                </c:pt>
                <c:pt idx="2">
                  <c:v>38442</c:v>
                </c:pt>
                <c:pt idx="3">
                  <c:v>38470</c:v>
                </c:pt>
                <c:pt idx="4">
                  <c:v>38503</c:v>
                </c:pt>
                <c:pt idx="5">
                  <c:v>38533</c:v>
                </c:pt>
                <c:pt idx="6">
                  <c:v>38564</c:v>
                </c:pt>
                <c:pt idx="7">
                  <c:v>38595</c:v>
                </c:pt>
                <c:pt idx="8">
                  <c:v>38624</c:v>
                </c:pt>
                <c:pt idx="9">
                  <c:v>38656</c:v>
                </c:pt>
                <c:pt idx="10">
                  <c:v>38686</c:v>
                </c:pt>
                <c:pt idx="11">
                  <c:v>38715</c:v>
                </c:pt>
                <c:pt idx="12">
                  <c:v>38748</c:v>
                </c:pt>
                <c:pt idx="13">
                  <c:v>38776</c:v>
                </c:pt>
                <c:pt idx="14">
                  <c:v>38807</c:v>
                </c:pt>
                <c:pt idx="15">
                  <c:v>38835</c:v>
                </c:pt>
                <c:pt idx="16">
                  <c:v>38868</c:v>
                </c:pt>
                <c:pt idx="17">
                  <c:v>38898</c:v>
                </c:pt>
                <c:pt idx="18">
                  <c:v>38929</c:v>
                </c:pt>
                <c:pt idx="19">
                  <c:v>38960</c:v>
                </c:pt>
                <c:pt idx="20">
                  <c:v>38989</c:v>
                </c:pt>
                <c:pt idx="21">
                  <c:v>39021</c:v>
                </c:pt>
                <c:pt idx="22">
                  <c:v>39051</c:v>
                </c:pt>
                <c:pt idx="23">
                  <c:v>39080</c:v>
                </c:pt>
                <c:pt idx="24">
                  <c:v>39113</c:v>
                </c:pt>
                <c:pt idx="25">
                  <c:v>39141</c:v>
                </c:pt>
                <c:pt idx="26">
                  <c:v>39171</c:v>
                </c:pt>
                <c:pt idx="27">
                  <c:v>39202</c:v>
                </c:pt>
                <c:pt idx="28">
                  <c:v>39233</c:v>
                </c:pt>
                <c:pt idx="29">
                  <c:v>39262</c:v>
                </c:pt>
                <c:pt idx="30">
                  <c:v>39294</c:v>
                </c:pt>
                <c:pt idx="31">
                  <c:v>39325</c:v>
                </c:pt>
                <c:pt idx="32">
                  <c:v>39353</c:v>
                </c:pt>
                <c:pt idx="33">
                  <c:v>39386</c:v>
                </c:pt>
                <c:pt idx="34">
                  <c:v>39416</c:v>
                </c:pt>
                <c:pt idx="35">
                  <c:v>39447</c:v>
                </c:pt>
                <c:pt idx="36">
                  <c:v>39478</c:v>
                </c:pt>
                <c:pt idx="37">
                  <c:v>39507</c:v>
                </c:pt>
                <c:pt idx="38">
                  <c:v>39538</c:v>
                </c:pt>
                <c:pt idx="39">
                  <c:v>39568</c:v>
                </c:pt>
                <c:pt idx="40">
                  <c:v>39598</c:v>
                </c:pt>
                <c:pt idx="41">
                  <c:v>39629</c:v>
                </c:pt>
                <c:pt idx="42">
                  <c:v>39660</c:v>
                </c:pt>
                <c:pt idx="43">
                  <c:v>39689</c:v>
                </c:pt>
                <c:pt idx="44">
                  <c:v>39721</c:v>
                </c:pt>
                <c:pt idx="45">
                  <c:v>39752</c:v>
                </c:pt>
                <c:pt idx="46">
                  <c:v>39780</c:v>
                </c:pt>
                <c:pt idx="47">
                  <c:v>39813</c:v>
                </c:pt>
                <c:pt idx="48">
                  <c:v>39843</c:v>
                </c:pt>
                <c:pt idx="49">
                  <c:v>39871</c:v>
                </c:pt>
                <c:pt idx="50">
                  <c:v>39903</c:v>
                </c:pt>
                <c:pt idx="51">
                  <c:v>39933</c:v>
                </c:pt>
                <c:pt idx="52">
                  <c:v>39962</c:v>
                </c:pt>
                <c:pt idx="53">
                  <c:v>39994</c:v>
                </c:pt>
                <c:pt idx="54">
                  <c:v>40025</c:v>
                </c:pt>
                <c:pt idx="55">
                  <c:v>40056</c:v>
                </c:pt>
                <c:pt idx="56">
                  <c:v>40086</c:v>
                </c:pt>
                <c:pt idx="57">
                  <c:v>40116</c:v>
                </c:pt>
                <c:pt idx="58">
                  <c:v>40147</c:v>
                </c:pt>
                <c:pt idx="59">
                  <c:v>40178</c:v>
                </c:pt>
                <c:pt idx="60">
                  <c:v>40207</c:v>
                </c:pt>
                <c:pt idx="61">
                  <c:v>40235</c:v>
                </c:pt>
                <c:pt idx="62">
                  <c:v>40268</c:v>
                </c:pt>
                <c:pt idx="63">
                  <c:v>40298</c:v>
                </c:pt>
                <c:pt idx="64">
                  <c:v>40329</c:v>
                </c:pt>
                <c:pt idx="65">
                  <c:v>40359</c:v>
                </c:pt>
                <c:pt idx="66">
                  <c:v>40389</c:v>
                </c:pt>
                <c:pt idx="67">
                  <c:v>40421</c:v>
                </c:pt>
                <c:pt idx="68">
                  <c:v>40451</c:v>
                </c:pt>
                <c:pt idx="69">
                  <c:v>40480</c:v>
                </c:pt>
                <c:pt idx="70">
                  <c:v>40512</c:v>
                </c:pt>
                <c:pt idx="71">
                  <c:v>40543</c:v>
                </c:pt>
                <c:pt idx="72">
                  <c:v>40574</c:v>
                </c:pt>
                <c:pt idx="73">
                  <c:v>40602</c:v>
                </c:pt>
                <c:pt idx="74">
                  <c:v>40633</c:v>
                </c:pt>
                <c:pt idx="75">
                  <c:v>40662</c:v>
                </c:pt>
                <c:pt idx="76">
                  <c:v>40694</c:v>
                </c:pt>
                <c:pt idx="77">
                  <c:v>40724</c:v>
                </c:pt>
                <c:pt idx="78">
                  <c:v>40753</c:v>
                </c:pt>
                <c:pt idx="79">
                  <c:v>40786</c:v>
                </c:pt>
                <c:pt idx="80">
                  <c:v>40816</c:v>
                </c:pt>
                <c:pt idx="81">
                  <c:v>40847</c:v>
                </c:pt>
                <c:pt idx="82">
                  <c:v>40877</c:v>
                </c:pt>
                <c:pt idx="83">
                  <c:v>40907</c:v>
                </c:pt>
                <c:pt idx="84">
                  <c:v>40939</c:v>
                </c:pt>
                <c:pt idx="85">
                  <c:v>40968</c:v>
                </c:pt>
                <c:pt idx="86">
                  <c:v>40998</c:v>
                </c:pt>
                <c:pt idx="87">
                  <c:v>41029</c:v>
                </c:pt>
                <c:pt idx="88">
                  <c:v>41060</c:v>
                </c:pt>
                <c:pt idx="89">
                  <c:v>41089</c:v>
                </c:pt>
                <c:pt idx="90">
                  <c:v>41121</c:v>
                </c:pt>
                <c:pt idx="91">
                  <c:v>41152</c:v>
                </c:pt>
                <c:pt idx="92">
                  <c:v>41180</c:v>
                </c:pt>
                <c:pt idx="93">
                  <c:v>41213</c:v>
                </c:pt>
                <c:pt idx="94">
                  <c:v>41243</c:v>
                </c:pt>
                <c:pt idx="95">
                  <c:v>41274</c:v>
                </c:pt>
                <c:pt idx="96">
                  <c:v>41305</c:v>
                </c:pt>
                <c:pt idx="97">
                  <c:v>41333</c:v>
                </c:pt>
                <c:pt idx="98">
                  <c:v>41362</c:v>
                </c:pt>
                <c:pt idx="99">
                  <c:v>41394</c:v>
                </c:pt>
                <c:pt idx="100">
                  <c:v>41425</c:v>
                </c:pt>
                <c:pt idx="101">
                  <c:v>41453</c:v>
                </c:pt>
                <c:pt idx="102">
                  <c:v>41486</c:v>
                </c:pt>
                <c:pt idx="103">
                  <c:v>41516</c:v>
                </c:pt>
                <c:pt idx="104">
                  <c:v>41547</c:v>
                </c:pt>
                <c:pt idx="105">
                  <c:v>41578</c:v>
                </c:pt>
                <c:pt idx="106">
                  <c:v>41607</c:v>
                </c:pt>
                <c:pt idx="107">
                  <c:v>41639</c:v>
                </c:pt>
                <c:pt idx="108">
                  <c:v>41670</c:v>
                </c:pt>
                <c:pt idx="109">
                  <c:v>41698</c:v>
                </c:pt>
                <c:pt idx="110">
                  <c:v>41729</c:v>
                </c:pt>
                <c:pt idx="111">
                  <c:v>41759</c:v>
                </c:pt>
                <c:pt idx="112">
                  <c:v>41789</c:v>
                </c:pt>
                <c:pt idx="113">
                  <c:v>41820</c:v>
                </c:pt>
                <c:pt idx="114">
                  <c:v>41851</c:v>
                </c:pt>
                <c:pt idx="115">
                  <c:v>41880</c:v>
                </c:pt>
                <c:pt idx="116">
                  <c:v>41912</c:v>
                </c:pt>
                <c:pt idx="117">
                  <c:v>41943</c:v>
                </c:pt>
                <c:pt idx="118">
                  <c:v>41971</c:v>
                </c:pt>
                <c:pt idx="119">
                  <c:v>42004</c:v>
                </c:pt>
                <c:pt idx="120">
                  <c:v>42034</c:v>
                </c:pt>
                <c:pt idx="121">
                  <c:v>42062</c:v>
                </c:pt>
                <c:pt idx="122">
                  <c:v>42094</c:v>
                </c:pt>
                <c:pt idx="123">
                  <c:v>42124</c:v>
                </c:pt>
                <c:pt idx="124">
                  <c:v>42153</c:v>
                </c:pt>
                <c:pt idx="125">
                  <c:v>42185</c:v>
                </c:pt>
                <c:pt idx="126">
                  <c:v>42216</c:v>
                </c:pt>
                <c:pt idx="127">
                  <c:v>42247</c:v>
                </c:pt>
                <c:pt idx="128">
                  <c:v>42277</c:v>
                </c:pt>
                <c:pt idx="129">
                  <c:v>42307</c:v>
                </c:pt>
                <c:pt idx="130">
                  <c:v>42338</c:v>
                </c:pt>
                <c:pt idx="131">
                  <c:v>42369</c:v>
                </c:pt>
                <c:pt idx="132">
                  <c:v>42398</c:v>
                </c:pt>
                <c:pt idx="133">
                  <c:v>42429</c:v>
                </c:pt>
                <c:pt idx="134">
                  <c:v>42460</c:v>
                </c:pt>
                <c:pt idx="135">
                  <c:v>42489</c:v>
                </c:pt>
                <c:pt idx="136">
                  <c:v>42521</c:v>
                </c:pt>
                <c:pt idx="137">
                  <c:v>42551</c:v>
                </c:pt>
                <c:pt idx="138">
                  <c:v>42580</c:v>
                </c:pt>
                <c:pt idx="139">
                  <c:v>42613</c:v>
                </c:pt>
                <c:pt idx="140">
                  <c:v>42643</c:v>
                </c:pt>
                <c:pt idx="141">
                  <c:v>42674</c:v>
                </c:pt>
                <c:pt idx="142">
                  <c:v>42704</c:v>
                </c:pt>
                <c:pt idx="143">
                  <c:v>42734</c:v>
                </c:pt>
                <c:pt idx="144">
                  <c:v>42766</c:v>
                </c:pt>
                <c:pt idx="145">
                  <c:v>42794</c:v>
                </c:pt>
                <c:pt idx="146">
                  <c:v>42824</c:v>
                </c:pt>
                <c:pt idx="147">
                  <c:v>42855</c:v>
                </c:pt>
                <c:pt idx="148">
                  <c:v>42886</c:v>
                </c:pt>
                <c:pt idx="149">
                  <c:v>42916</c:v>
                </c:pt>
                <c:pt idx="150">
                  <c:v>42947</c:v>
                </c:pt>
                <c:pt idx="151">
                  <c:v>42950</c:v>
                </c:pt>
                <c:pt idx="152">
                  <c:v>43008</c:v>
                </c:pt>
                <c:pt idx="153">
                  <c:v>43038</c:v>
                </c:pt>
                <c:pt idx="154">
                  <c:v>43069</c:v>
                </c:pt>
                <c:pt idx="155">
                  <c:v>43100</c:v>
                </c:pt>
                <c:pt idx="156">
                  <c:v>43131</c:v>
                </c:pt>
                <c:pt idx="157">
                  <c:v>43159</c:v>
                </c:pt>
                <c:pt idx="158">
                  <c:v>43189</c:v>
                </c:pt>
                <c:pt idx="159">
                  <c:v>43220</c:v>
                </c:pt>
                <c:pt idx="160">
                  <c:v>43251</c:v>
                </c:pt>
                <c:pt idx="161">
                  <c:v>43281</c:v>
                </c:pt>
                <c:pt idx="162">
                  <c:v>43312</c:v>
                </c:pt>
                <c:pt idx="163">
                  <c:v>43315</c:v>
                </c:pt>
                <c:pt idx="164">
                  <c:v>43373</c:v>
                </c:pt>
                <c:pt idx="165">
                  <c:v>43403</c:v>
                </c:pt>
                <c:pt idx="166">
                  <c:v>43434</c:v>
                </c:pt>
                <c:pt idx="167">
                  <c:v>43465</c:v>
                </c:pt>
                <c:pt idx="168">
                  <c:v>43496</c:v>
                </c:pt>
                <c:pt idx="169">
                  <c:v>43524</c:v>
                </c:pt>
              </c:numCache>
            </c:numRef>
          </c:cat>
          <c:val>
            <c:numRef>
              <c:f>'1.'!$E$9:$E$178</c:f>
              <c:numCache>
                <c:formatCode>General</c:formatCode>
                <c:ptCount val="170"/>
                <c:pt idx="0">
                  <c:v>101.35795537898666</c:v>
                </c:pt>
                <c:pt idx="1">
                  <c:v>101.70347578124822</c:v>
                </c:pt>
                <c:pt idx="2">
                  <c:v>101.85302074687246</c:v>
                </c:pt>
                <c:pt idx="3">
                  <c:v>102.13750067704976</c:v>
                </c:pt>
                <c:pt idx="4">
                  <c:v>103.41511344128369</c:v>
                </c:pt>
                <c:pt idx="5">
                  <c:v>105.63019174703871</c:v>
                </c:pt>
                <c:pt idx="6">
                  <c:v>107.53407840595111</c:v>
                </c:pt>
                <c:pt idx="7">
                  <c:v>111.02671863762365</c:v>
                </c:pt>
                <c:pt idx="8">
                  <c:v>114.04231718696992</c:v>
                </c:pt>
                <c:pt idx="9">
                  <c:v>119.34498181502256</c:v>
                </c:pt>
                <c:pt idx="10">
                  <c:v>121.21719474153856</c:v>
                </c:pt>
                <c:pt idx="11">
                  <c:v>122.46578681755518</c:v>
                </c:pt>
                <c:pt idx="12">
                  <c:v>123.75255612454896</c:v>
                </c:pt>
                <c:pt idx="13">
                  <c:v>124.39878339811196</c:v>
                </c:pt>
                <c:pt idx="14">
                  <c:v>124.8592071520134</c:v>
                </c:pt>
                <c:pt idx="15">
                  <c:v>125.09504945223171</c:v>
                </c:pt>
                <c:pt idx="16">
                  <c:v>125.63573698476803</c:v>
                </c:pt>
                <c:pt idx="17">
                  <c:v>126.41195346941132</c:v>
                </c:pt>
                <c:pt idx="18">
                  <c:v>128.94152122019491</c:v>
                </c:pt>
                <c:pt idx="19">
                  <c:v>129.56455830407384</c:v>
                </c:pt>
                <c:pt idx="20">
                  <c:v>131.70004847187596</c:v>
                </c:pt>
                <c:pt idx="21">
                  <c:v>133.06841665118822</c:v>
                </c:pt>
                <c:pt idx="22">
                  <c:v>135.85496355373192</c:v>
                </c:pt>
                <c:pt idx="23">
                  <c:v>139.26073960072688</c:v>
                </c:pt>
                <c:pt idx="24">
                  <c:v>142.10798906339573</c:v>
                </c:pt>
                <c:pt idx="25">
                  <c:v>144.61846002540415</c:v>
                </c:pt>
                <c:pt idx="26">
                  <c:v>147.5849629117391</c:v>
                </c:pt>
                <c:pt idx="27">
                  <c:v>150.45235964208678</c:v>
                </c:pt>
                <c:pt idx="28">
                  <c:v>152.62624860890762</c:v>
                </c:pt>
                <c:pt idx="29">
                  <c:v>154.45294380068279</c:v>
                </c:pt>
                <c:pt idx="30">
                  <c:v>159.23986224274242</c:v>
                </c:pt>
                <c:pt idx="31">
                  <c:v>159.25412704489906</c:v>
                </c:pt>
                <c:pt idx="32">
                  <c:v>157.51220746194574</c:v>
                </c:pt>
                <c:pt idx="33">
                  <c:v>156.16481048985989</c:v>
                </c:pt>
                <c:pt idx="34">
                  <c:v>150.36802433905163</c:v>
                </c:pt>
                <c:pt idx="35">
                  <c:v>149.12537821108293</c:v>
                </c:pt>
                <c:pt idx="36">
                  <c:v>151.88693831154029</c:v>
                </c:pt>
                <c:pt idx="37">
                  <c:v>151.10368643975642</c:v>
                </c:pt>
                <c:pt idx="38">
                  <c:v>151.25921239655239</c:v>
                </c:pt>
                <c:pt idx="39">
                  <c:v>152.57264553182924</c:v>
                </c:pt>
                <c:pt idx="40">
                  <c:v>153.21916982401478</c:v>
                </c:pt>
                <c:pt idx="41">
                  <c:v>152.9020440911012</c:v>
                </c:pt>
                <c:pt idx="42">
                  <c:v>151.01645549556207</c:v>
                </c:pt>
                <c:pt idx="43">
                  <c:v>148.34905471821989</c:v>
                </c:pt>
                <c:pt idx="44">
                  <c:v>144.44373350871203</c:v>
                </c:pt>
                <c:pt idx="45">
                  <c:v>138.41293616714859</c:v>
                </c:pt>
                <c:pt idx="46">
                  <c:v>135.43010030083784</c:v>
                </c:pt>
                <c:pt idx="47">
                  <c:v>137.83339042187683</c:v>
                </c:pt>
                <c:pt idx="48">
                  <c:v>140.08658702633306</c:v>
                </c:pt>
                <c:pt idx="49">
                  <c:v>143.53308394210066</c:v>
                </c:pt>
                <c:pt idx="50">
                  <c:v>146.04675665736903</c:v>
                </c:pt>
                <c:pt idx="51">
                  <c:v>146.16364188642575</c:v>
                </c:pt>
                <c:pt idx="52">
                  <c:v>146.58553615587746</c:v>
                </c:pt>
                <c:pt idx="53">
                  <c:v>147.79930482562807</c:v>
                </c:pt>
                <c:pt idx="54">
                  <c:v>149.38958174607009</c:v>
                </c:pt>
                <c:pt idx="55">
                  <c:v>152.98594263990728</c:v>
                </c:pt>
                <c:pt idx="56">
                  <c:v>158.442124311702</c:v>
                </c:pt>
                <c:pt idx="57">
                  <c:v>161.98938823034021</c:v>
                </c:pt>
                <c:pt idx="58">
                  <c:v>163.44905117987156</c:v>
                </c:pt>
                <c:pt idx="59">
                  <c:v>165.18165934923778</c:v>
                </c:pt>
                <c:pt idx="60">
                  <c:v>164.46621581562695</c:v>
                </c:pt>
                <c:pt idx="61">
                  <c:v>163.82023872282804</c:v>
                </c:pt>
                <c:pt idx="62">
                  <c:v>162.64637882029956</c:v>
                </c:pt>
                <c:pt idx="63">
                  <c:v>161.995456458131</c:v>
                </c:pt>
                <c:pt idx="64">
                  <c:v>162.15178451803217</c:v>
                </c:pt>
                <c:pt idx="65">
                  <c:v>164.23413456448822</c:v>
                </c:pt>
                <c:pt idx="66">
                  <c:v>163.48087890793462</c:v>
                </c:pt>
                <c:pt idx="67">
                  <c:v>167.74083519332979</c:v>
                </c:pt>
                <c:pt idx="68">
                  <c:v>169.73600116572729</c:v>
                </c:pt>
                <c:pt idx="69">
                  <c:v>172.84783731469273</c:v>
                </c:pt>
                <c:pt idx="70">
                  <c:v>178.18611033824251</c:v>
                </c:pt>
                <c:pt idx="71">
                  <c:v>178.89128211651877</c:v>
                </c:pt>
                <c:pt idx="72">
                  <c:v>176.6704563348228</c:v>
                </c:pt>
                <c:pt idx="73">
                  <c:v>175.08207328067027</c:v>
                </c:pt>
                <c:pt idx="74">
                  <c:v>173.14172476612325</c:v>
                </c:pt>
                <c:pt idx="75">
                  <c:v>172.96032914657309</c:v>
                </c:pt>
                <c:pt idx="76">
                  <c:v>173.20761035548642</c:v>
                </c:pt>
                <c:pt idx="77">
                  <c:v>172.55305864082442</c:v>
                </c:pt>
                <c:pt idx="78">
                  <c:v>173.18098914342755</c:v>
                </c:pt>
                <c:pt idx="79">
                  <c:v>172.58014771108188</c:v>
                </c:pt>
                <c:pt idx="80">
                  <c:v>171.31239083297581</c:v>
                </c:pt>
                <c:pt idx="81">
                  <c:v>170.6639220027165</c:v>
                </c:pt>
                <c:pt idx="82">
                  <c:v>171.01890449995037</c:v>
                </c:pt>
                <c:pt idx="83">
                  <c:v>171.18879826303927</c:v>
                </c:pt>
                <c:pt idx="84">
                  <c:v>172.10467441979648</c:v>
                </c:pt>
                <c:pt idx="85">
                  <c:v>173.27325403097711</c:v>
                </c:pt>
                <c:pt idx="86">
                  <c:v>175.65661380845953</c:v>
                </c:pt>
                <c:pt idx="87">
                  <c:v>176.76033524433566</c:v>
                </c:pt>
                <c:pt idx="88">
                  <c:v>178.4239014489616</c:v>
                </c:pt>
                <c:pt idx="89">
                  <c:v>179.12364551415055</c:v>
                </c:pt>
                <c:pt idx="90">
                  <c:v>179.20289529062126</c:v>
                </c:pt>
                <c:pt idx="91">
                  <c:v>179.34727527564155</c:v>
                </c:pt>
                <c:pt idx="92">
                  <c:v>180.5200298089336</c:v>
                </c:pt>
                <c:pt idx="93">
                  <c:v>181.43828309089602</c:v>
                </c:pt>
                <c:pt idx="94">
                  <c:v>181.97996716458624</c:v>
                </c:pt>
                <c:pt idx="95">
                  <c:v>183.31662079657818</c:v>
                </c:pt>
                <c:pt idx="96">
                  <c:v>184.94330459178798</c:v>
                </c:pt>
                <c:pt idx="97">
                  <c:v>186.28115004006756</c:v>
                </c:pt>
                <c:pt idx="98">
                  <c:v>188.06059780640197</c:v>
                </c:pt>
                <c:pt idx="99">
                  <c:v>190.30912552697478</c:v>
                </c:pt>
                <c:pt idx="100">
                  <c:v>192.16703973366771</c:v>
                </c:pt>
                <c:pt idx="101">
                  <c:v>197.53047131856891</c:v>
                </c:pt>
                <c:pt idx="102">
                  <c:v>195.92508026291327</c:v>
                </c:pt>
                <c:pt idx="103">
                  <c:v>198.37618082336411</c:v>
                </c:pt>
                <c:pt idx="104">
                  <c:v>199.72388668501304</c:v>
                </c:pt>
                <c:pt idx="105">
                  <c:v>201.84508539540823</c:v>
                </c:pt>
                <c:pt idx="106">
                  <c:v>204.71641726527835</c:v>
                </c:pt>
                <c:pt idx="107">
                  <c:v>207.25654211733652</c:v>
                </c:pt>
                <c:pt idx="108">
                  <c:v>208.78701748562113</c:v>
                </c:pt>
                <c:pt idx="109">
                  <c:v>210.27210575208645</c:v>
                </c:pt>
                <c:pt idx="110">
                  <c:v>211.90632940665702</c:v>
                </c:pt>
                <c:pt idx="111">
                  <c:v>213.96414226388643</c:v>
                </c:pt>
                <c:pt idx="112">
                  <c:v>216.83979678670678</c:v>
                </c:pt>
                <c:pt idx="113">
                  <c:v>219.20880773843371</c:v>
                </c:pt>
                <c:pt idx="114">
                  <c:v>223.51535373013792</c:v>
                </c:pt>
                <c:pt idx="115">
                  <c:v>225.58737103399383</c:v>
                </c:pt>
                <c:pt idx="116">
                  <c:v>228.26891178263466</c:v>
                </c:pt>
                <c:pt idx="117">
                  <c:v>231.38454562103814</c:v>
                </c:pt>
                <c:pt idx="118">
                  <c:v>235.13767352739501</c:v>
                </c:pt>
                <c:pt idx="119">
                  <c:v>237.29678253337079</c:v>
                </c:pt>
                <c:pt idx="120">
                  <c:v>241.04418650552259</c:v>
                </c:pt>
                <c:pt idx="121">
                  <c:v>246.5123294115659</c:v>
                </c:pt>
                <c:pt idx="122">
                  <c:v>251.74375040345808</c:v>
                </c:pt>
                <c:pt idx="123">
                  <c:v>256.32875678243101</c:v>
                </c:pt>
                <c:pt idx="124">
                  <c:v>257.11883288707179</c:v>
                </c:pt>
                <c:pt idx="125">
                  <c:v>260.09997737555267</c:v>
                </c:pt>
                <c:pt idx="126">
                  <c:v>264.49801977524231</c:v>
                </c:pt>
                <c:pt idx="127">
                  <c:v>268.40852001899498</c:v>
                </c:pt>
                <c:pt idx="128">
                  <c:v>272.34433437393778</c:v>
                </c:pt>
                <c:pt idx="129">
                  <c:v>274.98641794178502</c:v>
                </c:pt>
                <c:pt idx="130">
                  <c:v>277.11882018967748</c:v>
                </c:pt>
                <c:pt idx="131">
                  <c:v>278.72601790320488</c:v>
                </c:pt>
                <c:pt idx="132">
                  <c:v>280.3608990074743</c:v>
                </c:pt>
                <c:pt idx="133">
                  <c:v>281.33825898442836</c:v>
                </c:pt>
                <c:pt idx="134">
                  <c:v>281.45329738269476</c:v>
                </c:pt>
                <c:pt idx="135">
                  <c:v>283.48926967653551</c:v>
                </c:pt>
                <c:pt idx="136">
                  <c:v>281.10404870328978</c:v>
                </c:pt>
                <c:pt idx="137">
                  <c:v>278.44037062214733</c:v>
                </c:pt>
                <c:pt idx="138">
                  <c:v>282.31150223618033</c:v>
                </c:pt>
                <c:pt idx="139">
                  <c:v>283.67926082636887</c:v>
                </c:pt>
                <c:pt idx="140">
                  <c:v>288.23841392075951</c:v>
                </c:pt>
                <c:pt idx="141">
                  <c:v>292.88112546699119</c:v>
                </c:pt>
                <c:pt idx="142">
                  <c:v>296.72746203337533</c:v>
                </c:pt>
                <c:pt idx="143">
                  <c:v>301.10622657367043</c:v>
                </c:pt>
                <c:pt idx="144">
                  <c:v>302.94241204202808</c:v>
                </c:pt>
                <c:pt idx="145">
                  <c:v>305.489182482758</c:v>
                </c:pt>
                <c:pt idx="146">
                  <c:v>306.09823176107938</c:v>
                </c:pt>
                <c:pt idx="147">
                  <c:v>305.9251463265208</c:v>
                </c:pt>
                <c:pt idx="148">
                  <c:v>307.04631395066178</c:v>
                </c:pt>
                <c:pt idx="149">
                  <c:v>307.38659648855099</c:v>
                </c:pt>
                <c:pt idx="150">
                  <c:v>307.42026361138801</c:v>
                </c:pt>
                <c:pt idx="151">
                  <c:v>305.36351863292521</c:v>
                </c:pt>
                <c:pt idx="152">
                  <c:v>300.41561729259496</c:v>
                </c:pt>
                <c:pt idx="153">
                  <c:v>294.40157279242442</c:v>
                </c:pt>
                <c:pt idx="154">
                  <c:v>288.73180846145885</c:v>
                </c:pt>
                <c:pt idx="155">
                  <c:v>282.07833739913684</c:v>
                </c:pt>
                <c:pt idx="156">
                  <c:v>284.92230906149734</c:v>
                </c:pt>
                <c:pt idx="157">
                  <c:v>282.61886810191032</c:v>
                </c:pt>
                <c:pt idx="158">
                  <c:v>280.41080705936037</c:v>
                </c:pt>
                <c:pt idx="159">
                  <c:v>283.93701460769728</c:v>
                </c:pt>
                <c:pt idx="160">
                  <c:v>284.63218109147022</c:v>
                </c:pt>
                <c:pt idx="161">
                  <c:v>286.31955108443594</c:v>
                </c:pt>
                <c:pt idx="162">
                  <c:v>284.06184639511577</c:v>
                </c:pt>
                <c:pt idx="163">
                  <c:v>284.15903825863575</c:v>
                </c:pt>
                <c:pt idx="164">
                  <c:v>284.38871217456267</c:v>
                </c:pt>
                <c:pt idx="165">
                  <c:v>285.67744489450689</c:v>
                </c:pt>
                <c:pt idx="166">
                  <c:v>286.83202987891946</c:v>
                </c:pt>
                <c:pt idx="167">
                  <c:v>287.38051834781777</c:v>
                </c:pt>
                <c:pt idx="168">
                  <c:v>284.50002811357911</c:v>
                </c:pt>
                <c:pt idx="169">
                  <c:v>285.45525192353495</c:v>
                </c:pt>
              </c:numCache>
            </c:numRef>
          </c:val>
          <c:smooth val="0"/>
          <c:extLst>
            <c:ext xmlns:c16="http://schemas.microsoft.com/office/drawing/2014/chart" uri="{C3380CC4-5D6E-409C-BE32-E72D297353CC}">
              <c16:uniqueId val="{00000002-B79D-4690-B413-DE132DD8FB8A}"/>
            </c:ext>
          </c:extLst>
        </c:ser>
        <c:dLbls>
          <c:showLegendKey val="0"/>
          <c:showVal val="0"/>
          <c:showCatName val="0"/>
          <c:showSerName val="0"/>
          <c:showPercent val="0"/>
          <c:showBubbleSize val="0"/>
        </c:dLbls>
        <c:smooth val="0"/>
        <c:axId val="517726632"/>
        <c:axId val="517737456"/>
      </c:lineChart>
      <c:dateAx>
        <c:axId val="517726632"/>
        <c:scaling>
          <c:orientation val="minMax"/>
          <c:max val="43555"/>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days"/>
        <c:majorUnit val="2"/>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1"/>
          <c:order val="0"/>
          <c:tx>
            <c:strRef>
              <c:f>'9.'!$D$7</c:f>
              <c:strCache>
                <c:ptCount val="1"/>
                <c:pt idx="0">
                  <c:v>Single-person households</c:v>
                </c:pt>
              </c:strCache>
            </c:strRef>
          </c:tx>
          <c:spPr>
            <a:ln w="38100" cap="sq">
              <a:solidFill>
                <a:srgbClr val="F0B600"/>
              </a:solidFill>
              <a:prstDash val="solid"/>
              <a:round/>
            </a:ln>
            <a:effectLst/>
          </c:spPr>
          <c:marker>
            <c:symbol val="none"/>
          </c:marker>
          <c:cat>
            <c:numRef>
              <c:f>'9.'!$C$9:$C$69</c:f>
              <c:numCache>
                <c:formatCode>General</c:formatCode>
                <c:ptCount val="6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numCache>
            </c:numRef>
          </c:cat>
          <c:val>
            <c:numRef>
              <c:f>'9.'!$D$9:$D$69</c:f>
              <c:numCache>
                <c:formatCode>General</c:formatCode>
                <c:ptCount val="61"/>
                <c:pt idx="0">
                  <c:v>77</c:v>
                </c:pt>
                <c:pt idx="1">
                  <c:v>78</c:v>
                </c:pt>
                <c:pt idx="2">
                  <c:v>78</c:v>
                </c:pt>
                <c:pt idx="3">
                  <c:v>78</c:v>
                </c:pt>
                <c:pt idx="4">
                  <c:v>76</c:v>
                </c:pt>
                <c:pt idx="5">
                  <c:v>76</c:v>
                </c:pt>
                <c:pt idx="6">
                  <c:v>75</c:v>
                </c:pt>
                <c:pt idx="7">
                  <c:v>75</c:v>
                </c:pt>
                <c:pt idx="8">
                  <c:v>74</c:v>
                </c:pt>
                <c:pt idx="9">
                  <c:v>73</c:v>
                </c:pt>
                <c:pt idx="10">
                  <c:v>73</c:v>
                </c:pt>
                <c:pt idx="11">
                  <c:v>72</c:v>
                </c:pt>
                <c:pt idx="12">
                  <c:v>72</c:v>
                </c:pt>
                <c:pt idx="13">
                  <c:v>72</c:v>
                </c:pt>
                <c:pt idx="14">
                  <c:v>71</c:v>
                </c:pt>
                <c:pt idx="15">
                  <c:v>71</c:v>
                </c:pt>
                <c:pt idx="16">
                  <c:v>69</c:v>
                </c:pt>
                <c:pt idx="17">
                  <c:v>70</c:v>
                </c:pt>
                <c:pt idx="18">
                  <c:v>69</c:v>
                </c:pt>
                <c:pt idx="19">
                  <c:v>68</c:v>
                </c:pt>
                <c:pt idx="20">
                  <c:v>67</c:v>
                </c:pt>
                <c:pt idx="21">
                  <c:v>66</c:v>
                </c:pt>
                <c:pt idx="22">
                  <c:v>66</c:v>
                </c:pt>
                <c:pt idx="23">
                  <c:v>64</c:v>
                </c:pt>
                <c:pt idx="24">
                  <c:v>65</c:v>
                </c:pt>
                <c:pt idx="25">
                  <c:v>64</c:v>
                </c:pt>
                <c:pt idx="26">
                  <c:v>64</c:v>
                </c:pt>
                <c:pt idx="27">
                  <c:v>63</c:v>
                </c:pt>
                <c:pt idx="28">
                  <c:v>63</c:v>
                </c:pt>
                <c:pt idx="29">
                  <c:v>63</c:v>
                </c:pt>
                <c:pt idx="30">
                  <c:v>61</c:v>
                </c:pt>
                <c:pt idx="31">
                  <c:v>60</c:v>
                </c:pt>
                <c:pt idx="32">
                  <c:v>59</c:v>
                </c:pt>
                <c:pt idx="33">
                  <c:v>59</c:v>
                </c:pt>
                <c:pt idx="34">
                  <c:v>57.999999999999993</c:v>
                </c:pt>
                <c:pt idx="35">
                  <c:v>57.999999999999993</c:v>
                </c:pt>
                <c:pt idx="36">
                  <c:v>56.999999999999993</c:v>
                </c:pt>
                <c:pt idx="37">
                  <c:v>56.999999999999993</c:v>
                </c:pt>
                <c:pt idx="38">
                  <c:v>55.000000000000007</c:v>
                </c:pt>
                <c:pt idx="39">
                  <c:v>55.000000000000007</c:v>
                </c:pt>
                <c:pt idx="40">
                  <c:v>55.000000000000007</c:v>
                </c:pt>
                <c:pt idx="41">
                  <c:v>53</c:v>
                </c:pt>
                <c:pt idx="42">
                  <c:v>54</c:v>
                </c:pt>
                <c:pt idx="43">
                  <c:v>52</c:v>
                </c:pt>
                <c:pt idx="44">
                  <c:v>50</c:v>
                </c:pt>
                <c:pt idx="45">
                  <c:v>51</c:v>
                </c:pt>
                <c:pt idx="46">
                  <c:v>47</c:v>
                </c:pt>
                <c:pt idx="47">
                  <c:v>47</c:v>
                </c:pt>
                <c:pt idx="48">
                  <c:v>45</c:v>
                </c:pt>
                <c:pt idx="49">
                  <c:v>45</c:v>
                </c:pt>
                <c:pt idx="50">
                  <c:v>45</c:v>
                </c:pt>
                <c:pt idx="51">
                  <c:v>43</c:v>
                </c:pt>
                <c:pt idx="52">
                  <c:v>41</c:v>
                </c:pt>
                <c:pt idx="53">
                  <c:v>42</c:v>
                </c:pt>
                <c:pt idx="54">
                  <c:v>40</c:v>
                </c:pt>
                <c:pt idx="55">
                  <c:v>38</c:v>
                </c:pt>
                <c:pt idx="56">
                  <c:v>37</c:v>
                </c:pt>
                <c:pt idx="57">
                  <c:v>38</c:v>
                </c:pt>
                <c:pt idx="58">
                  <c:v>36</c:v>
                </c:pt>
                <c:pt idx="59">
                  <c:v>38</c:v>
                </c:pt>
                <c:pt idx="60">
                  <c:v>38</c:v>
                </c:pt>
              </c:numCache>
            </c:numRef>
          </c:val>
          <c:smooth val="0"/>
          <c:extLst>
            <c:ext xmlns:c16="http://schemas.microsoft.com/office/drawing/2014/chart" uri="{C3380CC4-5D6E-409C-BE32-E72D297353CC}">
              <c16:uniqueId val="{00000001-061C-4C49-AD21-B1C2AC55F289}"/>
            </c:ext>
          </c:extLst>
        </c:ser>
        <c:ser>
          <c:idx val="2"/>
          <c:order val="1"/>
          <c:tx>
            <c:strRef>
              <c:f>'9.'!$E$7</c:f>
              <c:strCache>
                <c:ptCount val="1"/>
                <c:pt idx="0">
                  <c:v>Households with multiple borrowers</c:v>
                </c:pt>
              </c:strCache>
            </c:strRef>
          </c:tx>
          <c:spPr>
            <a:ln w="38100" cap="rnd">
              <a:solidFill>
                <a:srgbClr val="A50044"/>
              </a:solidFill>
              <a:prstDash val="solid"/>
              <a:round/>
            </a:ln>
            <a:effectLst/>
          </c:spPr>
          <c:marker>
            <c:symbol val="none"/>
          </c:marker>
          <c:cat>
            <c:numRef>
              <c:f>'9.'!$C$9:$C$69</c:f>
              <c:numCache>
                <c:formatCode>General</c:formatCode>
                <c:ptCount val="6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numCache>
            </c:numRef>
          </c:cat>
          <c:val>
            <c:numRef>
              <c:f>'9.'!$E$9:$E$69</c:f>
              <c:numCache>
                <c:formatCode>General</c:formatCode>
                <c:ptCount val="61"/>
                <c:pt idx="0">
                  <c:v>78</c:v>
                </c:pt>
                <c:pt idx="1">
                  <c:v>78</c:v>
                </c:pt>
                <c:pt idx="2">
                  <c:v>79</c:v>
                </c:pt>
                <c:pt idx="3">
                  <c:v>81</c:v>
                </c:pt>
                <c:pt idx="4">
                  <c:v>79</c:v>
                </c:pt>
                <c:pt idx="5">
                  <c:v>79</c:v>
                </c:pt>
                <c:pt idx="6">
                  <c:v>79</c:v>
                </c:pt>
                <c:pt idx="7">
                  <c:v>79</c:v>
                </c:pt>
                <c:pt idx="8">
                  <c:v>78</c:v>
                </c:pt>
                <c:pt idx="9">
                  <c:v>78</c:v>
                </c:pt>
                <c:pt idx="10">
                  <c:v>76</c:v>
                </c:pt>
                <c:pt idx="11">
                  <c:v>76</c:v>
                </c:pt>
                <c:pt idx="12">
                  <c:v>75</c:v>
                </c:pt>
                <c:pt idx="13">
                  <c:v>74</c:v>
                </c:pt>
                <c:pt idx="14">
                  <c:v>73</c:v>
                </c:pt>
                <c:pt idx="15">
                  <c:v>73</c:v>
                </c:pt>
                <c:pt idx="16">
                  <c:v>72</c:v>
                </c:pt>
                <c:pt idx="17">
                  <c:v>71</c:v>
                </c:pt>
                <c:pt idx="18">
                  <c:v>70</c:v>
                </c:pt>
                <c:pt idx="19">
                  <c:v>70</c:v>
                </c:pt>
                <c:pt idx="20">
                  <c:v>69</c:v>
                </c:pt>
                <c:pt idx="21">
                  <c:v>68</c:v>
                </c:pt>
                <c:pt idx="22">
                  <c:v>68</c:v>
                </c:pt>
                <c:pt idx="23">
                  <c:v>67</c:v>
                </c:pt>
                <c:pt idx="24">
                  <c:v>65</c:v>
                </c:pt>
                <c:pt idx="25">
                  <c:v>65</c:v>
                </c:pt>
                <c:pt idx="26">
                  <c:v>64</c:v>
                </c:pt>
                <c:pt idx="27">
                  <c:v>63</c:v>
                </c:pt>
                <c:pt idx="28">
                  <c:v>62</c:v>
                </c:pt>
                <c:pt idx="29">
                  <c:v>62</c:v>
                </c:pt>
                <c:pt idx="30">
                  <c:v>61</c:v>
                </c:pt>
                <c:pt idx="31">
                  <c:v>61</c:v>
                </c:pt>
                <c:pt idx="32">
                  <c:v>60</c:v>
                </c:pt>
                <c:pt idx="33">
                  <c:v>60</c:v>
                </c:pt>
                <c:pt idx="34">
                  <c:v>59</c:v>
                </c:pt>
                <c:pt idx="35">
                  <c:v>59</c:v>
                </c:pt>
                <c:pt idx="36">
                  <c:v>59</c:v>
                </c:pt>
                <c:pt idx="37">
                  <c:v>57.999999999999993</c:v>
                </c:pt>
                <c:pt idx="38">
                  <c:v>57.999999999999993</c:v>
                </c:pt>
                <c:pt idx="39">
                  <c:v>56.999999999999993</c:v>
                </c:pt>
                <c:pt idx="40">
                  <c:v>55.000000000000007</c:v>
                </c:pt>
                <c:pt idx="41">
                  <c:v>55.000000000000007</c:v>
                </c:pt>
                <c:pt idx="42">
                  <c:v>53</c:v>
                </c:pt>
                <c:pt idx="43">
                  <c:v>53</c:v>
                </c:pt>
                <c:pt idx="44">
                  <c:v>52</c:v>
                </c:pt>
                <c:pt idx="45">
                  <c:v>51</c:v>
                </c:pt>
                <c:pt idx="46">
                  <c:v>50</c:v>
                </c:pt>
                <c:pt idx="47">
                  <c:v>49</c:v>
                </c:pt>
                <c:pt idx="48">
                  <c:v>47</c:v>
                </c:pt>
                <c:pt idx="49">
                  <c:v>47</c:v>
                </c:pt>
                <c:pt idx="50">
                  <c:v>46</c:v>
                </c:pt>
                <c:pt idx="51">
                  <c:v>45</c:v>
                </c:pt>
                <c:pt idx="52">
                  <c:v>43</c:v>
                </c:pt>
                <c:pt idx="53">
                  <c:v>42</c:v>
                </c:pt>
                <c:pt idx="54">
                  <c:v>42</c:v>
                </c:pt>
                <c:pt idx="55">
                  <c:v>41</c:v>
                </c:pt>
                <c:pt idx="56">
                  <c:v>40</c:v>
                </c:pt>
                <c:pt idx="57">
                  <c:v>40</c:v>
                </c:pt>
                <c:pt idx="58">
                  <c:v>40</c:v>
                </c:pt>
                <c:pt idx="59">
                  <c:v>41</c:v>
                </c:pt>
                <c:pt idx="60">
                  <c:v>44</c:v>
                </c:pt>
              </c:numCache>
            </c:numRef>
          </c:val>
          <c:smooth val="0"/>
          <c:extLst>
            <c:ext xmlns:c16="http://schemas.microsoft.com/office/drawing/2014/chart" uri="{C3380CC4-5D6E-409C-BE32-E72D297353CC}">
              <c16:uniqueId val="{00000002-061C-4C49-AD21-B1C2AC55F289}"/>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0"/>
        <c:lblOffset val="0"/>
        <c:baseTimeUnit val="days"/>
        <c:majorUnit val="5"/>
        <c:majorTimeUnit val="days"/>
      </c:dateAx>
      <c:valAx>
        <c:axId val="517737456"/>
        <c:scaling>
          <c:orientation val="minMax"/>
          <c:min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1"/>
          <c:order val="0"/>
          <c:tx>
            <c:strRef>
              <c:f>'9.'!$D$7</c:f>
              <c:strCache>
                <c:ptCount val="1"/>
                <c:pt idx="0">
                  <c:v>Single-person households</c:v>
                </c:pt>
              </c:strCache>
            </c:strRef>
          </c:tx>
          <c:spPr>
            <a:ln w="38100" cap="sq">
              <a:solidFill>
                <a:srgbClr val="F0B600"/>
              </a:solidFill>
              <a:prstDash val="solid"/>
              <a:round/>
            </a:ln>
            <a:effectLst/>
          </c:spPr>
          <c:marker>
            <c:symbol val="none"/>
          </c:marker>
          <c:cat>
            <c:numRef>
              <c:f>'9.'!$C$9:$C$69</c:f>
              <c:numCache>
                <c:formatCode>General</c:formatCode>
                <c:ptCount val="6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numCache>
            </c:numRef>
          </c:cat>
          <c:val>
            <c:numRef>
              <c:f>'9.'!$D$9:$D$69</c:f>
              <c:numCache>
                <c:formatCode>General</c:formatCode>
                <c:ptCount val="61"/>
                <c:pt idx="0">
                  <c:v>77</c:v>
                </c:pt>
                <c:pt idx="1">
                  <c:v>78</c:v>
                </c:pt>
                <c:pt idx="2">
                  <c:v>78</c:v>
                </c:pt>
                <c:pt idx="3">
                  <c:v>78</c:v>
                </c:pt>
                <c:pt idx="4">
                  <c:v>76</c:v>
                </c:pt>
                <c:pt idx="5">
                  <c:v>76</c:v>
                </c:pt>
                <c:pt idx="6">
                  <c:v>75</c:v>
                </c:pt>
                <c:pt idx="7">
                  <c:v>75</c:v>
                </c:pt>
                <c:pt idx="8">
                  <c:v>74</c:v>
                </c:pt>
                <c:pt idx="9">
                  <c:v>73</c:v>
                </c:pt>
                <c:pt idx="10">
                  <c:v>73</c:v>
                </c:pt>
                <c:pt idx="11">
                  <c:v>72</c:v>
                </c:pt>
                <c:pt idx="12">
                  <c:v>72</c:v>
                </c:pt>
                <c:pt idx="13">
                  <c:v>72</c:v>
                </c:pt>
                <c:pt idx="14">
                  <c:v>71</c:v>
                </c:pt>
                <c:pt idx="15">
                  <c:v>71</c:v>
                </c:pt>
                <c:pt idx="16">
                  <c:v>69</c:v>
                </c:pt>
                <c:pt idx="17">
                  <c:v>70</c:v>
                </c:pt>
                <c:pt idx="18">
                  <c:v>69</c:v>
                </c:pt>
                <c:pt idx="19">
                  <c:v>68</c:v>
                </c:pt>
                <c:pt idx="20">
                  <c:v>67</c:v>
                </c:pt>
                <c:pt idx="21">
                  <c:v>66</c:v>
                </c:pt>
                <c:pt idx="22">
                  <c:v>66</c:v>
                </c:pt>
                <c:pt idx="23">
                  <c:v>64</c:v>
                </c:pt>
                <c:pt idx="24">
                  <c:v>65</c:v>
                </c:pt>
                <c:pt idx="25">
                  <c:v>64</c:v>
                </c:pt>
                <c:pt idx="26">
                  <c:v>64</c:v>
                </c:pt>
                <c:pt idx="27">
                  <c:v>63</c:v>
                </c:pt>
                <c:pt idx="28">
                  <c:v>63</c:v>
                </c:pt>
                <c:pt idx="29">
                  <c:v>63</c:v>
                </c:pt>
                <c:pt idx="30">
                  <c:v>61</c:v>
                </c:pt>
                <c:pt idx="31">
                  <c:v>60</c:v>
                </c:pt>
                <c:pt idx="32">
                  <c:v>59</c:v>
                </c:pt>
                <c:pt idx="33">
                  <c:v>59</c:v>
                </c:pt>
                <c:pt idx="34">
                  <c:v>57.999999999999993</c:v>
                </c:pt>
                <c:pt idx="35">
                  <c:v>57.999999999999993</c:v>
                </c:pt>
                <c:pt idx="36">
                  <c:v>56.999999999999993</c:v>
                </c:pt>
                <c:pt idx="37">
                  <c:v>56.999999999999993</c:v>
                </c:pt>
                <c:pt idx="38">
                  <c:v>55.000000000000007</c:v>
                </c:pt>
                <c:pt idx="39">
                  <c:v>55.000000000000007</c:v>
                </c:pt>
                <c:pt idx="40">
                  <c:v>55.000000000000007</c:v>
                </c:pt>
                <c:pt idx="41">
                  <c:v>53</c:v>
                </c:pt>
                <c:pt idx="42">
                  <c:v>54</c:v>
                </c:pt>
                <c:pt idx="43">
                  <c:v>52</c:v>
                </c:pt>
                <c:pt idx="44">
                  <c:v>50</c:v>
                </c:pt>
                <c:pt idx="45">
                  <c:v>51</c:v>
                </c:pt>
                <c:pt idx="46">
                  <c:v>47</c:v>
                </c:pt>
                <c:pt idx="47">
                  <c:v>47</c:v>
                </c:pt>
                <c:pt idx="48">
                  <c:v>45</c:v>
                </c:pt>
                <c:pt idx="49">
                  <c:v>45</c:v>
                </c:pt>
                <c:pt idx="50">
                  <c:v>45</c:v>
                </c:pt>
                <c:pt idx="51">
                  <c:v>43</c:v>
                </c:pt>
                <c:pt idx="52">
                  <c:v>41</c:v>
                </c:pt>
                <c:pt idx="53">
                  <c:v>42</c:v>
                </c:pt>
                <c:pt idx="54">
                  <c:v>40</c:v>
                </c:pt>
                <c:pt idx="55">
                  <c:v>38</c:v>
                </c:pt>
                <c:pt idx="56">
                  <c:v>37</c:v>
                </c:pt>
                <c:pt idx="57">
                  <c:v>38</c:v>
                </c:pt>
                <c:pt idx="58">
                  <c:v>36</c:v>
                </c:pt>
                <c:pt idx="59">
                  <c:v>38</c:v>
                </c:pt>
                <c:pt idx="60">
                  <c:v>38</c:v>
                </c:pt>
              </c:numCache>
            </c:numRef>
          </c:val>
          <c:smooth val="0"/>
          <c:extLst>
            <c:ext xmlns:c16="http://schemas.microsoft.com/office/drawing/2014/chart" uri="{C3380CC4-5D6E-409C-BE32-E72D297353CC}">
              <c16:uniqueId val="{00000000-537B-482D-A624-0D130CA7B60D}"/>
            </c:ext>
          </c:extLst>
        </c:ser>
        <c:ser>
          <c:idx val="2"/>
          <c:order val="1"/>
          <c:tx>
            <c:strRef>
              <c:f>'9.'!$E$7</c:f>
              <c:strCache>
                <c:ptCount val="1"/>
                <c:pt idx="0">
                  <c:v>Households with multiple borrowers</c:v>
                </c:pt>
              </c:strCache>
            </c:strRef>
          </c:tx>
          <c:spPr>
            <a:ln w="38100" cap="rnd">
              <a:solidFill>
                <a:srgbClr val="A50044"/>
              </a:solidFill>
              <a:prstDash val="solid"/>
              <a:round/>
            </a:ln>
            <a:effectLst/>
          </c:spPr>
          <c:marker>
            <c:symbol val="none"/>
          </c:marker>
          <c:cat>
            <c:numRef>
              <c:f>'9.'!$C$9:$C$69</c:f>
              <c:numCache>
                <c:formatCode>General</c:formatCode>
                <c:ptCount val="61"/>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numCache>
            </c:numRef>
          </c:cat>
          <c:val>
            <c:numRef>
              <c:f>'9.'!$E$9:$E$69</c:f>
              <c:numCache>
                <c:formatCode>General</c:formatCode>
                <c:ptCount val="61"/>
                <c:pt idx="0">
                  <c:v>78</c:v>
                </c:pt>
                <c:pt idx="1">
                  <c:v>78</c:v>
                </c:pt>
                <c:pt idx="2">
                  <c:v>79</c:v>
                </c:pt>
                <c:pt idx="3">
                  <c:v>81</c:v>
                </c:pt>
                <c:pt idx="4">
                  <c:v>79</c:v>
                </c:pt>
                <c:pt idx="5">
                  <c:v>79</c:v>
                </c:pt>
                <c:pt idx="6">
                  <c:v>79</c:v>
                </c:pt>
                <c:pt idx="7">
                  <c:v>79</c:v>
                </c:pt>
                <c:pt idx="8">
                  <c:v>78</c:v>
                </c:pt>
                <c:pt idx="9">
                  <c:v>78</c:v>
                </c:pt>
                <c:pt idx="10">
                  <c:v>76</c:v>
                </c:pt>
                <c:pt idx="11">
                  <c:v>76</c:v>
                </c:pt>
                <c:pt idx="12">
                  <c:v>75</c:v>
                </c:pt>
                <c:pt idx="13">
                  <c:v>74</c:v>
                </c:pt>
                <c:pt idx="14">
                  <c:v>73</c:v>
                </c:pt>
                <c:pt idx="15">
                  <c:v>73</c:v>
                </c:pt>
                <c:pt idx="16">
                  <c:v>72</c:v>
                </c:pt>
                <c:pt idx="17">
                  <c:v>71</c:v>
                </c:pt>
                <c:pt idx="18">
                  <c:v>70</c:v>
                </c:pt>
                <c:pt idx="19">
                  <c:v>70</c:v>
                </c:pt>
                <c:pt idx="20">
                  <c:v>69</c:v>
                </c:pt>
                <c:pt idx="21">
                  <c:v>68</c:v>
                </c:pt>
                <c:pt idx="22">
                  <c:v>68</c:v>
                </c:pt>
                <c:pt idx="23">
                  <c:v>67</c:v>
                </c:pt>
                <c:pt idx="24">
                  <c:v>65</c:v>
                </c:pt>
                <c:pt idx="25">
                  <c:v>65</c:v>
                </c:pt>
                <c:pt idx="26">
                  <c:v>64</c:v>
                </c:pt>
                <c:pt idx="27">
                  <c:v>63</c:v>
                </c:pt>
                <c:pt idx="28">
                  <c:v>62</c:v>
                </c:pt>
                <c:pt idx="29">
                  <c:v>62</c:v>
                </c:pt>
                <c:pt idx="30">
                  <c:v>61</c:v>
                </c:pt>
                <c:pt idx="31">
                  <c:v>61</c:v>
                </c:pt>
                <c:pt idx="32">
                  <c:v>60</c:v>
                </c:pt>
                <c:pt idx="33">
                  <c:v>60</c:v>
                </c:pt>
                <c:pt idx="34">
                  <c:v>59</c:v>
                </c:pt>
                <c:pt idx="35">
                  <c:v>59</c:v>
                </c:pt>
                <c:pt idx="36">
                  <c:v>59</c:v>
                </c:pt>
                <c:pt idx="37">
                  <c:v>57.999999999999993</c:v>
                </c:pt>
                <c:pt idx="38">
                  <c:v>57.999999999999993</c:v>
                </c:pt>
                <c:pt idx="39">
                  <c:v>56.999999999999993</c:v>
                </c:pt>
                <c:pt idx="40">
                  <c:v>55.000000000000007</c:v>
                </c:pt>
                <c:pt idx="41">
                  <c:v>55.000000000000007</c:v>
                </c:pt>
                <c:pt idx="42">
                  <c:v>53</c:v>
                </c:pt>
                <c:pt idx="43">
                  <c:v>53</c:v>
                </c:pt>
                <c:pt idx="44">
                  <c:v>52</c:v>
                </c:pt>
                <c:pt idx="45">
                  <c:v>51</c:v>
                </c:pt>
                <c:pt idx="46">
                  <c:v>50</c:v>
                </c:pt>
                <c:pt idx="47">
                  <c:v>49</c:v>
                </c:pt>
                <c:pt idx="48">
                  <c:v>47</c:v>
                </c:pt>
                <c:pt idx="49">
                  <c:v>47</c:v>
                </c:pt>
                <c:pt idx="50">
                  <c:v>46</c:v>
                </c:pt>
                <c:pt idx="51">
                  <c:v>45</c:v>
                </c:pt>
                <c:pt idx="52">
                  <c:v>43</c:v>
                </c:pt>
                <c:pt idx="53">
                  <c:v>42</c:v>
                </c:pt>
                <c:pt idx="54">
                  <c:v>42</c:v>
                </c:pt>
                <c:pt idx="55">
                  <c:v>41</c:v>
                </c:pt>
                <c:pt idx="56">
                  <c:v>40</c:v>
                </c:pt>
                <c:pt idx="57">
                  <c:v>40</c:v>
                </c:pt>
                <c:pt idx="58">
                  <c:v>40</c:v>
                </c:pt>
                <c:pt idx="59">
                  <c:v>41</c:v>
                </c:pt>
                <c:pt idx="60">
                  <c:v>44</c:v>
                </c:pt>
              </c:numCache>
            </c:numRef>
          </c:val>
          <c:smooth val="0"/>
          <c:extLst>
            <c:ext xmlns:c16="http://schemas.microsoft.com/office/drawing/2014/chart" uri="{C3380CC4-5D6E-409C-BE32-E72D297353CC}">
              <c16:uniqueId val="{00000001-537B-482D-A624-0D130CA7B60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0"/>
        <c:lblOffset val="0"/>
        <c:baseTimeUnit val="days"/>
        <c:majorUnit val="5"/>
        <c:majorTimeUnit val="days"/>
      </c:dateAx>
      <c:valAx>
        <c:axId val="517737456"/>
        <c:scaling>
          <c:orientation val="minMax"/>
          <c:min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'10.'!$C$8</c:f>
              <c:strCache>
                <c:ptCount val="1"/>
                <c:pt idx="0">
                  <c:v>2012</c:v>
                </c:pt>
              </c:strCache>
            </c:strRef>
          </c:tx>
          <c:spPr>
            <a:solidFill>
              <a:srgbClr val="F0B600"/>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'10.'!$C$9:$C$13</c:f>
              <c:numCache>
                <c:formatCode>General</c:formatCode>
                <c:ptCount val="5"/>
                <c:pt idx="0">
                  <c:v>61.808410000000002</c:v>
                </c:pt>
                <c:pt idx="1">
                  <c:v>64.059370000000001</c:v>
                </c:pt>
                <c:pt idx="2">
                  <c:v>59.879939999999998</c:v>
                </c:pt>
                <c:pt idx="3">
                  <c:v>65.511350000000007</c:v>
                </c:pt>
                <c:pt idx="4">
                  <c:v>63.603299999999997</c:v>
                </c:pt>
              </c:numCache>
            </c:numRef>
          </c:val>
          <c:extLst>
            <c:ext xmlns:c16="http://schemas.microsoft.com/office/drawing/2014/chart" uri="{C3380CC4-5D6E-409C-BE32-E72D297353CC}">
              <c16:uniqueId val="{00000000-8C78-49A1-B641-49449DC15EF4}"/>
            </c:ext>
          </c:extLst>
        </c:ser>
        <c:ser>
          <c:idx val="1"/>
          <c:order val="1"/>
          <c:tx>
            <c:strRef>
              <c:f>'10.'!$D$8</c:f>
              <c:strCache>
                <c:ptCount val="1"/>
                <c:pt idx="0">
                  <c:v>2013</c:v>
                </c:pt>
              </c:strCache>
            </c:strRef>
          </c:tx>
          <c:spPr>
            <a:solidFill>
              <a:srgbClr val="A50044"/>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'10.'!$D$9:$D$13</c:f>
              <c:numCache>
                <c:formatCode>General</c:formatCode>
                <c:ptCount val="5"/>
                <c:pt idx="0">
                  <c:v>62.612579999999994</c:v>
                </c:pt>
                <c:pt idx="1">
                  <c:v>66.17698</c:v>
                </c:pt>
                <c:pt idx="2">
                  <c:v>62.743049999999997</c:v>
                </c:pt>
                <c:pt idx="3">
                  <c:v>68.371939999999995</c:v>
                </c:pt>
                <c:pt idx="4">
                  <c:v>65.931390000000007</c:v>
                </c:pt>
              </c:numCache>
            </c:numRef>
          </c:val>
          <c:extLst>
            <c:ext xmlns:c16="http://schemas.microsoft.com/office/drawing/2014/chart" uri="{C3380CC4-5D6E-409C-BE32-E72D297353CC}">
              <c16:uniqueId val="{00000001-8C78-49A1-B641-49449DC15EF4}"/>
            </c:ext>
          </c:extLst>
        </c:ser>
        <c:ser>
          <c:idx val="2"/>
          <c:order val="2"/>
          <c:tx>
            <c:strRef>
              <c:f>'10.'!$E$8</c:f>
              <c:strCache>
                <c:ptCount val="1"/>
                <c:pt idx="0">
                  <c:v>2014</c:v>
                </c:pt>
              </c:strCache>
            </c:strRef>
          </c:tx>
          <c:spPr>
            <a:solidFill>
              <a:srgbClr val="EC732B"/>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'10.'!$E$9:$E$13</c:f>
              <c:numCache>
                <c:formatCode>General</c:formatCode>
                <c:ptCount val="5"/>
                <c:pt idx="0">
                  <c:v>62.50264</c:v>
                </c:pt>
                <c:pt idx="1">
                  <c:v>68.123170000000002</c:v>
                </c:pt>
                <c:pt idx="2">
                  <c:v>62.7819</c:v>
                </c:pt>
                <c:pt idx="3">
                  <c:v>68.208089999999999</c:v>
                </c:pt>
                <c:pt idx="4">
                  <c:v>66.253470000000007</c:v>
                </c:pt>
              </c:numCache>
            </c:numRef>
          </c:val>
          <c:extLst>
            <c:ext xmlns:c16="http://schemas.microsoft.com/office/drawing/2014/chart" uri="{C3380CC4-5D6E-409C-BE32-E72D297353CC}">
              <c16:uniqueId val="{00000002-8C78-49A1-B641-49449DC15EF4}"/>
            </c:ext>
          </c:extLst>
        </c:ser>
        <c:ser>
          <c:idx val="3"/>
          <c:order val="3"/>
          <c:tx>
            <c:strRef>
              <c:f>'10.'!$F$8</c:f>
              <c:strCache>
                <c:ptCount val="1"/>
                <c:pt idx="0">
                  <c:v>2015</c:v>
                </c:pt>
              </c:strCache>
            </c:strRef>
          </c:tx>
          <c:spPr>
            <a:solidFill>
              <a:srgbClr val="98BF0C"/>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'10.'!$F$9:$F$13</c:f>
              <c:numCache>
                <c:formatCode>General</c:formatCode>
                <c:ptCount val="5"/>
                <c:pt idx="0">
                  <c:v>62.6327</c:v>
                </c:pt>
                <c:pt idx="1">
                  <c:v>67.742450000000005</c:v>
                </c:pt>
                <c:pt idx="2">
                  <c:v>60.762799999999991</c:v>
                </c:pt>
                <c:pt idx="3">
                  <c:v>68.298720000000003</c:v>
                </c:pt>
                <c:pt idx="4">
                  <c:v>65.728830000000002</c:v>
                </c:pt>
              </c:numCache>
            </c:numRef>
          </c:val>
          <c:extLst>
            <c:ext xmlns:c16="http://schemas.microsoft.com/office/drawing/2014/chart" uri="{C3380CC4-5D6E-409C-BE32-E72D297353CC}">
              <c16:uniqueId val="{00000003-8C78-49A1-B641-49449DC15EF4}"/>
            </c:ext>
          </c:extLst>
        </c:ser>
        <c:ser>
          <c:idx val="4"/>
          <c:order val="4"/>
          <c:tx>
            <c:strRef>
              <c:f>'10.'!$G$8</c:f>
              <c:strCache>
                <c:ptCount val="1"/>
                <c:pt idx="0">
                  <c:v>2016</c:v>
                </c:pt>
              </c:strCache>
            </c:strRef>
          </c:tx>
          <c:spPr>
            <a:solidFill>
              <a:srgbClr val="AADADB"/>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'10.'!$G$9:$G$13</c:f>
              <c:numCache>
                <c:formatCode>General</c:formatCode>
                <c:ptCount val="5"/>
                <c:pt idx="0">
                  <c:v>60.426449999999996</c:v>
                </c:pt>
                <c:pt idx="1">
                  <c:v>67.053830000000005</c:v>
                </c:pt>
                <c:pt idx="2">
                  <c:v>59.734670000000001</c:v>
                </c:pt>
                <c:pt idx="3">
                  <c:v>67.103380000000001</c:v>
                </c:pt>
                <c:pt idx="4">
                  <c:v>65.003399999999999</c:v>
                </c:pt>
              </c:numCache>
            </c:numRef>
          </c:val>
          <c:extLst>
            <c:ext xmlns:c16="http://schemas.microsoft.com/office/drawing/2014/chart" uri="{C3380CC4-5D6E-409C-BE32-E72D297353CC}">
              <c16:uniqueId val="{00000004-8C78-49A1-B641-49449DC15EF4}"/>
            </c:ext>
          </c:extLst>
        </c:ser>
        <c:ser>
          <c:idx val="5"/>
          <c:order val="5"/>
          <c:tx>
            <c:strRef>
              <c:f>'10.'!$H$8</c:f>
              <c:strCache>
                <c:ptCount val="1"/>
                <c:pt idx="0">
                  <c:v>2017</c:v>
                </c:pt>
              </c:strCache>
            </c:strRef>
          </c:tx>
          <c:spPr>
            <a:solidFill>
              <a:srgbClr val="A05599"/>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'10.'!$H$9:$H$13</c:f>
              <c:numCache>
                <c:formatCode>General</c:formatCode>
                <c:ptCount val="5"/>
                <c:pt idx="0">
                  <c:v>59.605050000000006</c:v>
                </c:pt>
                <c:pt idx="1">
                  <c:v>65.355429999999998</c:v>
                </c:pt>
                <c:pt idx="2">
                  <c:v>58.537019999999998</c:v>
                </c:pt>
                <c:pt idx="3">
                  <c:v>66.72059999999999</c:v>
                </c:pt>
                <c:pt idx="4">
                  <c:v>64.516859999999994</c:v>
                </c:pt>
              </c:numCache>
            </c:numRef>
          </c:val>
          <c:extLst>
            <c:ext xmlns:c16="http://schemas.microsoft.com/office/drawing/2014/chart" uri="{C3380CC4-5D6E-409C-BE32-E72D297353CC}">
              <c16:uniqueId val="{00000005-8C78-49A1-B641-49449DC15EF4}"/>
            </c:ext>
          </c:extLst>
        </c:ser>
        <c:ser>
          <c:idx val="6"/>
          <c:order val="6"/>
          <c:tx>
            <c:strRef>
              <c:f>'10.'!$I$8</c:f>
              <c:strCache>
                <c:ptCount val="1"/>
                <c:pt idx="0">
                  <c:v>2018</c:v>
                </c:pt>
              </c:strCache>
            </c:strRef>
          </c:tx>
          <c:spPr>
            <a:solidFill>
              <a:srgbClr val="C0C1C2"/>
            </a:solidFill>
            <a:ln>
              <a:noFill/>
            </a:ln>
            <a:effectLst/>
          </c:spPr>
          <c:invertIfNegative val="0"/>
          <c:cat>
            <c:strRef>
              <c:f>'10.'!$A$9:$A$13</c:f>
              <c:strCache>
                <c:ptCount val="5"/>
                <c:pt idx="0">
                  <c:v>Gothenburg</c:v>
                </c:pt>
                <c:pt idx="1">
                  <c:v>Malmo</c:v>
                </c:pt>
                <c:pt idx="2">
                  <c:v>Stockholm</c:v>
                </c:pt>
                <c:pt idx="3">
                  <c:v>Rest of Sweden</c:v>
                </c:pt>
                <c:pt idx="4">
                  <c:v>Other cities</c:v>
                </c:pt>
              </c:strCache>
            </c:strRef>
          </c:cat>
          <c:val>
            <c:numRef>
              <c:f>'10.'!$I$9:$I$13</c:f>
              <c:numCache>
                <c:formatCode>General</c:formatCode>
                <c:ptCount val="5"/>
                <c:pt idx="0">
                  <c:v>61.03181</c:v>
                </c:pt>
                <c:pt idx="1">
                  <c:v>66.626529999999988</c:v>
                </c:pt>
                <c:pt idx="2">
                  <c:v>61.746020000000001</c:v>
                </c:pt>
                <c:pt idx="3">
                  <c:v>68.332409999999996</c:v>
                </c:pt>
                <c:pt idx="4">
                  <c:v>66.566999999999993</c:v>
                </c:pt>
              </c:numCache>
            </c:numRef>
          </c:val>
          <c:extLst>
            <c:ext xmlns:c16="http://schemas.microsoft.com/office/drawing/2014/chart" uri="{C3380CC4-5D6E-409C-BE32-E72D297353CC}">
              <c16:uniqueId val="{00000006-8C78-49A1-B641-49449DC15EF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in val="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'11.'!$C$8</c:f>
              <c:strCache>
                <c:ptCount val="1"/>
                <c:pt idx="0">
                  <c:v>Ensamstående låntagare</c:v>
                </c:pt>
              </c:strCache>
            </c:strRef>
          </c:tx>
          <c:spPr>
            <a:ln w="38100" cap="sq">
              <a:solidFill>
                <a:srgbClr val="F0B600"/>
              </a:solidFill>
              <a:prstDash val="solid"/>
              <a:round/>
            </a:ln>
            <a:effectLst/>
          </c:spPr>
          <c:marker>
            <c:symbol val="none"/>
          </c:marker>
          <c:cat>
            <c:strRef>
              <c:f>'11.'!$B$9:$B$18</c:f>
              <c:strCache>
                <c:ptCount val="10"/>
                <c:pt idx="0">
                  <c:v>30</c:v>
                </c:pt>
                <c:pt idx="1">
                  <c:v>40</c:v>
                </c:pt>
                <c:pt idx="2">
                  <c:v>50</c:v>
                </c:pt>
                <c:pt idx="3">
                  <c:v>60</c:v>
                </c:pt>
                <c:pt idx="4">
                  <c:v>70</c:v>
                </c:pt>
                <c:pt idx="5">
                  <c:v>80</c:v>
                </c:pt>
                <c:pt idx="6">
                  <c:v>90</c:v>
                </c:pt>
                <c:pt idx="7">
                  <c:v>100</c:v>
                </c:pt>
                <c:pt idx="8">
                  <c:v>110</c:v>
                </c:pt>
                <c:pt idx="9">
                  <c:v>110-</c:v>
                </c:pt>
              </c:strCache>
            </c:strRef>
          </c:cat>
          <c:val>
            <c:numRef>
              <c:f>'11.'!$C$9:$C$18</c:f>
              <c:numCache>
                <c:formatCode>General</c:formatCode>
                <c:ptCount val="10"/>
                <c:pt idx="0">
                  <c:v>60.333000000000006</c:v>
                </c:pt>
                <c:pt idx="1">
                  <c:v>66.424750000000003</c:v>
                </c:pt>
                <c:pt idx="2">
                  <c:v>64.689980000000006</c:v>
                </c:pt>
                <c:pt idx="3">
                  <c:v>63.856360000000002</c:v>
                </c:pt>
                <c:pt idx="4">
                  <c:v>63.239900000000006</c:v>
                </c:pt>
                <c:pt idx="5">
                  <c:v>62.935249999999996</c:v>
                </c:pt>
                <c:pt idx="6">
                  <c:v>64.075269999999989</c:v>
                </c:pt>
                <c:pt idx="7">
                  <c:v>67.777799999999999</c:v>
                </c:pt>
                <c:pt idx="8">
                  <c:v>64.707620000000006</c:v>
                </c:pt>
                <c:pt idx="9">
                  <c:v>63.670970000000004</c:v>
                </c:pt>
              </c:numCache>
            </c:numRef>
          </c:val>
          <c:smooth val="0"/>
          <c:extLst>
            <c:ext xmlns:c16="http://schemas.microsoft.com/office/drawing/2014/chart" uri="{C3380CC4-5D6E-409C-BE32-E72D297353CC}">
              <c16:uniqueId val="{00000000-F87B-4067-99C1-C5FB0877EB3E}"/>
            </c:ext>
          </c:extLst>
        </c:ser>
        <c:ser>
          <c:idx val="1"/>
          <c:order val="1"/>
          <c:tx>
            <c:strRef>
              <c:f>'11.'!$D$8</c:f>
              <c:strCache>
                <c:ptCount val="1"/>
                <c:pt idx="0">
                  <c:v>Hushåll med flera låntagare</c:v>
                </c:pt>
              </c:strCache>
            </c:strRef>
          </c:tx>
          <c:spPr>
            <a:ln w="38100" cap="sq">
              <a:solidFill>
                <a:srgbClr val="A50044"/>
              </a:solidFill>
              <a:prstDash val="solid"/>
              <a:round/>
            </a:ln>
            <a:effectLst/>
          </c:spPr>
          <c:marker>
            <c:symbol val="none"/>
          </c:marker>
          <c:cat>
            <c:strRef>
              <c:f>'11.'!$B$9:$B$18</c:f>
              <c:strCache>
                <c:ptCount val="10"/>
                <c:pt idx="0">
                  <c:v>30</c:v>
                </c:pt>
                <c:pt idx="1">
                  <c:v>40</c:v>
                </c:pt>
                <c:pt idx="2">
                  <c:v>50</c:v>
                </c:pt>
                <c:pt idx="3">
                  <c:v>60</c:v>
                </c:pt>
                <c:pt idx="4">
                  <c:v>70</c:v>
                </c:pt>
                <c:pt idx="5">
                  <c:v>80</c:v>
                </c:pt>
                <c:pt idx="6">
                  <c:v>90</c:v>
                </c:pt>
                <c:pt idx="7">
                  <c:v>100</c:v>
                </c:pt>
                <c:pt idx="8">
                  <c:v>110</c:v>
                </c:pt>
                <c:pt idx="9">
                  <c:v>110-</c:v>
                </c:pt>
              </c:strCache>
            </c:strRef>
          </c:cat>
          <c:val>
            <c:numRef>
              <c:f>'11.'!$D$9:$D$18</c:f>
              <c:numCache>
                <c:formatCode>General</c:formatCode>
                <c:ptCount val="10"/>
                <c:pt idx="0">
                  <c:v>42.312820000000002</c:v>
                </c:pt>
                <c:pt idx="1">
                  <c:v>47.427889999999998</c:v>
                </c:pt>
                <c:pt idx="2">
                  <c:v>64.765090000000001</c:v>
                </c:pt>
                <c:pt idx="3">
                  <c:v>70.598470000000006</c:v>
                </c:pt>
                <c:pt idx="4">
                  <c:v>69.253140000000002</c:v>
                </c:pt>
                <c:pt idx="5">
                  <c:v>67.746009999999998</c:v>
                </c:pt>
                <c:pt idx="6">
                  <c:v>65.51249</c:v>
                </c:pt>
                <c:pt idx="7">
                  <c:v>65.04289</c:v>
                </c:pt>
                <c:pt idx="8">
                  <c:v>63.962540000000004</c:v>
                </c:pt>
                <c:pt idx="9">
                  <c:v>62.061049999999994</c:v>
                </c:pt>
              </c:numCache>
            </c:numRef>
          </c:val>
          <c:smooth val="0"/>
          <c:extLst>
            <c:ext xmlns:c16="http://schemas.microsoft.com/office/drawing/2014/chart" uri="{C3380CC4-5D6E-409C-BE32-E72D297353CC}">
              <c16:uniqueId val="{00000001-F87B-4067-99C1-C5FB0877EB3E}"/>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min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'12.'!$C$8</c:f>
              <c:strCache>
                <c:ptCount val="1"/>
                <c:pt idx="0">
                  <c:v>Småhus</c:v>
                </c:pt>
              </c:strCache>
            </c:strRef>
          </c:tx>
          <c:spPr>
            <a:solidFill>
              <a:srgbClr val="F0B600"/>
            </a:solidFill>
            <a:ln>
              <a:noFill/>
            </a:ln>
            <a:effectLst/>
          </c:spPr>
          <c:invertIfNegative val="0"/>
          <c:cat>
            <c:numRef>
              <c:f>'12.'!$B$9:$B$17</c:f>
              <c:numCache>
                <c:formatCode>yyyy;@</c:formatCode>
                <c:ptCount val="9"/>
                <c:pt idx="0">
                  <c:v>40451</c:v>
                </c:pt>
                <c:pt idx="1">
                  <c:v>40816</c:v>
                </c:pt>
                <c:pt idx="2">
                  <c:v>41182</c:v>
                </c:pt>
                <c:pt idx="3">
                  <c:v>41547</c:v>
                </c:pt>
                <c:pt idx="4">
                  <c:v>41912</c:v>
                </c:pt>
                <c:pt idx="5">
                  <c:v>42277</c:v>
                </c:pt>
                <c:pt idx="6">
                  <c:v>42643</c:v>
                </c:pt>
                <c:pt idx="7">
                  <c:v>43008</c:v>
                </c:pt>
                <c:pt idx="8">
                  <c:v>43373</c:v>
                </c:pt>
              </c:numCache>
            </c:numRef>
          </c:cat>
          <c:val>
            <c:numRef>
              <c:f>'12.'!$C$9:$C$17</c:f>
              <c:numCache>
                <c:formatCode>General</c:formatCode>
                <c:ptCount val="9"/>
                <c:pt idx="0">
                  <c:v>64.936361568197327</c:v>
                </c:pt>
                <c:pt idx="1">
                  <c:v>64.007696724327772</c:v>
                </c:pt>
                <c:pt idx="2">
                  <c:v>65.231688725159586</c:v>
                </c:pt>
                <c:pt idx="3">
                  <c:v>64.930848159281254</c:v>
                </c:pt>
                <c:pt idx="4">
                  <c:v>63.010131255626632</c:v>
                </c:pt>
                <c:pt idx="5">
                  <c:v>60.95024381954974</c:v>
                </c:pt>
                <c:pt idx="6">
                  <c:v>57.747435155098195</c:v>
                </c:pt>
                <c:pt idx="7">
                  <c:v>54.271375216681861</c:v>
                </c:pt>
                <c:pt idx="8">
                  <c:v>56.311275492167027</c:v>
                </c:pt>
              </c:numCache>
            </c:numRef>
          </c:val>
          <c:extLst>
            <c:ext xmlns:c16="http://schemas.microsoft.com/office/drawing/2014/chart" uri="{C3380CC4-5D6E-409C-BE32-E72D297353CC}">
              <c16:uniqueId val="{00000000-508D-41C1-991F-81EAC873F240}"/>
            </c:ext>
          </c:extLst>
        </c:ser>
        <c:ser>
          <c:idx val="1"/>
          <c:order val="1"/>
          <c:tx>
            <c:strRef>
              <c:f>'12.'!$D$8</c:f>
              <c:strCache>
                <c:ptCount val="1"/>
                <c:pt idx="0">
                  <c:v>Bostadsrätter</c:v>
                </c:pt>
              </c:strCache>
            </c:strRef>
          </c:tx>
          <c:spPr>
            <a:solidFill>
              <a:srgbClr val="A50044"/>
            </a:solidFill>
            <a:ln>
              <a:noFill/>
            </a:ln>
            <a:effectLst/>
          </c:spPr>
          <c:invertIfNegative val="0"/>
          <c:cat>
            <c:numRef>
              <c:f>'12.'!$B$9:$B$17</c:f>
              <c:numCache>
                <c:formatCode>yyyy;@</c:formatCode>
                <c:ptCount val="9"/>
                <c:pt idx="0">
                  <c:v>40451</c:v>
                </c:pt>
                <c:pt idx="1">
                  <c:v>40816</c:v>
                </c:pt>
                <c:pt idx="2">
                  <c:v>41182</c:v>
                </c:pt>
                <c:pt idx="3">
                  <c:v>41547</c:v>
                </c:pt>
                <c:pt idx="4">
                  <c:v>41912</c:v>
                </c:pt>
                <c:pt idx="5">
                  <c:v>42277</c:v>
                </c:pt>
                <c:pt idx="6">
                  <c:v>42643</c:v>
                </c:pt>
                <c:pt idx="7">
                  <c:v>43008</c:v>
                </c:pt>
                <c:pt idx="8">
                  <c:v>43373</c:v>
                </c:pt>
              </c:numCache>
            </c:numRef>
          </c:cat>
          <c:val>
            <c:numRef>
              <c:f>'12.'!$D$9:$D$17</c:f>
              <c:numCache>
                <c:formatCode>General</c:formatCode>
                <c:ptCount val="9"/>
                <c:pt idx="0">
                  <c:v>69.456141745427473</c:v>
                </c:pt>
                <c:pt idx="1">
                  <c:v>67.745892178055868</c:v>
                </c:pt>
                <c:pt idx="2">
                  <c:v>68.368015996568417</c:v>
                </c:pt>
                <c:pt idx="3">
                  <c:v>65.346667361228413</c:v>
                </c:pt>
                <c:pt idx="4">
                  <c:v>63.838574106370118</c:v>
                </c:pt>
                <c:pt idx="5">
                  <c:v>61.656540512741941</c:v>
                </c:pt>
                <c:pt idx="6">
                  <c:v>58.343153783139869</c:v>
                </c:pt>
                <c:pt idx="7">
                  <c:v>56.046106147315669</c:v>
                </c:pt>
                <c:pt idx="8">
                  <c:v>61.334433002421136</c:v>
                </c:pt>
              </c:numCache>
            </c:numRef>
          </c:val>
          <c:extLst>
            <c:ext xmlns:c16="http://schemas.microsoft.com/office/drawing/2014/chart" uri="{C3380CC4-5D6E-409C-BE32-E72D297353CC}">
              <c16:uniqueId val="{00000001-508D-41C1-991F-81EAC873F240}"/>
            </c:ext>
          </c:extLst>
        </c:ser>
        <c:dLbls>
          <c:showLegendKey val="0"/>
          <c:showVal val="0"/>
          <c:showCatName val="0"/>
          <c:showSerName val="0"/>
          <c:showPercent val="0"/>
          <c:showBubbleSize val="0"/>
        </c:dLbls>
        <c:gapWidth val="80"/>
        <c:overlap val="-20"/>
        <c:axId val="517726632"/>
        <c:axId val="517737456"/>
      </c:bar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'13.'!$C$8</c:f>
              <c:strCache>
                <c:ptCount val="1"/>
                <c:pt idx="0">
                  <c:v>2012</c:v>
                </c:pt>
              </c:strCache>
            </c:strRef>
          </c:tx>
          <c:spPr>
            <a:solidFill>
              <a:srgbClr val="F0B600"/>
            </a:solidFill>
            <a:ln>
              <a:noFill/>
            </a:ln>
            <a:effectLst/>
          </c:spPr>
          <c:invertIfNegative val="0"/>
          <c:cat>
            <c:strRef>
              <c:f>'13.'!$B$9:$B$12</c:f>
              <c:strCache>
                <c:ptCount val="4"/>
                <c:pt idx="0">
                  <c:v>0-150</c:v>
                </c:pt>
                <c:pt idx="1">
                  <c:v>150-300</c:v>
                </c:pt>
                <c:pt idx="2">
                  <c:v>300-450</c:v>
                </c:pt>
                <c:pt idx="3">
                  <c:v>Över 450</c:v>
                </c:pt>
              </c:strCache>
            </c:strRef>
          </c:cat>
          <c:val>
            <c:numRef>
              <c:f>'13.'!$C$9:$C$12</c:f>
              <c:numCache>
                <c:formatCode>0.0</c:formatCode>
                <c:ptCount val="4"/>
                <c:pt idx="0">
                  <c:v>26.346113989637303</c:v>
                </c:pt>
                <c:pt idx="1">
                  <c:v>38.843523316062175</c:v>
                </c:pt>
                <c:pt idx="2">
                  <c:v>23.050777202072538</c:v>
                </c:pt>
                <c:pt idx="3">
                  <c:v>11.759585492227979</c:v>
                </c:pt>
              </c:numCache>
            </c:numRef>
          </c:val>
          <c:extLst>
            <c:ext xmlns:c16="http://schemas.microsoft.com/office/drawing/2014/chart" uri="{C3380CC4-5D6E-409C-BE32-E72D297353CC}">
              <c16:uniqueId val="{00000000-757E-4292-BEF7-7683848D8057}"/>
            </c:ext>
          </c:extLst>
        </c:ser>
        <c:ser>
          <c:idx val="1"/>
          <c:order val="1"/>
          <c:tx>
            <c:strRef>
              <c:f>'13.'!$D$8</c:f>
              <c:strCache>
                <c:ptCount val="1"/>
                <c:pt idx="0">
                  <c:v>2013</c:v>
                </c:pt>
              </c:strCache>
            </c:strRef>
          </c:tx>
          <c:spPr>
            <a:solidFill>
              <a:srgbClr val="A50044"/>
            </a:solidFill>
            <a:ln>
              <a:noFill/>
            </a:ln>
            <a:effectLst/>
          </c:spPr>
          <c:invertIfNegative val="0"/>
          <c:cat>
            <c:strRef>
              <c:f>'13.'!$B$9:$B$12</c:f>
              <c:strCache>
                <c:ptCount val="4"/>
                <c:pt idx="0">
                  <c:v>0-150</c:v>
                </c:pt>
                <c:pt idx="1">
                  <c:v>150-300</c:v>
                </c:pt>
                <c:pt idx="2">
                  <c:v>300-450</c:v>
                </c:pt>
                <c:pt idx="3">
                  <c:v>Över 450</c:v>
                </c:pt>
              </c:strCache>
            </c:strRef>
          </c:cat>
          <c:val>
            <c:numRef>
              <c:f>'13.'!$D$9:$D$12</c:f>
              <c:numCache>
                <c:formatCode>0.0</c:formatCode>
                <c:ptCount val="4"/>
                <c:pt idx="0">
                  <c:v>22.439080725256957</c:v>
                </c:pt>
                <c:pt idx="1">
                  <c:v>38.376255918697311</c:v>
                </c:pt>
                <c:pt idx="2">
                  <c:v>24.244524002001771</c:v>
                </c:pt>
                <c:pt idx="3">
                  <c:v>11.090580128575278</c:v>
                </c:pt>
              </c:numCache>
            </c:numRef>
          </c:val>
          <c:extLst>
            <c:ext xmlns:c16="http://schemas.microsoft.com/office/drawing/2014/chart" uri="{C3380CC4-5D6E-409C-BE32-E72D297353CC}">
              <c16:uniqueId val="{00000001-757E-4292-BEF7-7683848D8057}"/>
            </c:ext>
          </c:extLst>
        </c:ser>
        <c:ser>
          <c:idx val="2"/>
          <c:order val="2"/>
          <c:tx>
            <c:strRef>
              <c:f>'13.'!$E$8</c:f>
              <c:strCache>
                <c:ptCount val="1"/>
                <c:pt idx="0">
                  <c:v>2014</c:v>
                </c:pt>
              </c:strCache>
            </c:strRef>
          </c:tx>
          <c:spPr>
            <a:solidFill>
              <a:srgbClr val="EC732B"/>
            </a:solidFill>
            <a:ln>
              <a:noFill/>
            </a:ln>
            <a:effectLst/>
          </c:spPr>
          <c:invertIfNegative val="0"/>
          <c:cat>
            <c:strRef>
              <c:f>'13.'!$B$9:$B$12</c:f>
              <c:strCache>
                <c:ptCount val="4"/>
                <c:pt idx="0">
                  <c:v>0-150</c:v>
                </c:pt>
                <c:pt idx="1">
                  <c:v>150-300</c:v>
                </c:pt>
                <c:pt idx="2">
                  <c:v>300-450</c:v>
                </c:pt>
                <c:pt idx="3">
                  <c:v>Över 450</c:v>
                </c:pt>
              </c:strCache>
            </c:strRef>
          </c:cat>
          <c:val>
            <c:numRef>
              <c:f>'13.'!$E$9:$E$12</c:f>
              <c:numCache>
                <c:formatCode>0.0</c:formatCode>
                <c:ptCount val="4"/>
                <c:pt idx="0">
                  <c:v>20.559356279465458</c:v>
                </c:pt>
                <c:pt idx="1">
                  <c:v>38.073800999610079</c:v>
                </c:pt>
                <c:pt idx="2">
                  <c:v>27.230512920492007</c:v>
                </c:pt>
                <c:pt idx="3">
                  <c:v>14.136329800432456</c:v>
                </c:pt>
              </c:numCache>
            </c:numRef>
          </c:val>
          <c:extLst>
            <c:ext xmlns:c16="http://schemas.microsoft.com/office/drawing/2014/chart" uri="{C3380CC4-5D6E-409C-BE32-E72D297353CC}">
              <c16:uniqueId val="{00000002-757E-4292-BEF7-7683848D8057}"/>
            </c:ext>
          </c:extLst>
        </c:ser>
        <c:ser>
          <c:idx val="3"/>
          <c:order val="3"/>
          <c:tx>
            <c:strRef>
              <c:f>'13.'!$F$8</c:f>
              <c:strCache>
                <c:ptCount val="1"/>
                <c:pt idx="0">
                  <c:v>2015</c:v>
                </c:pt>
              </c:strCache>
            </c:strRef>
          </c:tx>
          <c:spPr>
            <a:solidFill>
              <a:srgbClr val="98BF0C"/>
            </a:solidFill>
            <a:ln>
              <a:noFill/>
            </a:ln>
            <a:effectLst/>
          </c:spPr>
          <c:invertIfNegative val="0"/>
          <c:cat>
            <c:strRef>
              <c:f>'13.'!$B$9:$B$12</c:f>
              <c:strCache>
                <c:ptCount val="4"/>
                <c:pt idx="0">
                  <c:v>0-150</c:v>
                </c:pt>
                <c:pt idx="1">
                  <c:v>150-300</c:v>
                </c:pt>
                <c:pt idx="2">
                  <c:v>300-450</c:v>
                </c:pt>
                <c:pt idx="3">
                  <c:v>Över 450</c:v>
                </c:pt>
              </c:strCache>
            </c:strRef>
          </c:cat>
          <c:val>
            <c:numRef>
              <c:f>'13.'!$F$9:$F$12</c:f>
              <c:numCache>
                <c:formatCode>0.0</c:formatCode>
                <c:ptCount val="4"/>
                <c:pt idx="0">
                  <c:v>18.195503170841075</c:v>
                </c:pt>
                <c:pt idx="1">
                  <c:v>36.74972775606944</c:v>
                </c:pt>
                <c:pt idx="2">
                  <c:v>28.889885337262189</c:v>
                </c:pt>
                <c:pt idx="3">
                  <c:v>16.164883735827303</c:v>
                </c:pt>
              </c:numCache>
            </c:numRef>
          </c:val>
          <c:extLst>
            <c:ext xmlns:c16="http://schemas.microsoft.com/office/drawing/2014/chart" uri="{C3380CC4-5D6E-409C-BE32-E72D297353CC}">
              <c16:uniqueId val="{00000003-757E-4292-BEF7-7683848D8057}"/>
            </c:ext>
          </c:extLst>
        </c:ser>
        <c:ser>
          <c:idx val="4"/>
          <c:order val="4"/>
          <c:tx>
            <c:strRef>
              <c:f>'13.'!$G$8</c:f>
              <c:strCache>
                <c:ptCount val="1"/>
                <c:pt idx="0">
                  <c:v>2016</c:v>
                </c:pt>
              </c:strCache>
            </c:strRef>
          </c:tx>
          <c:spPr>
            <a:solidFill>
              <a:srgbClr val="AADADB"/>
            </a:solidFill>
            <a:ln>
              <a:noFill/>
            </a:ln>
            <a:effectLst/>
          </c:spPr>
          <c:invertIfNegative val="0"/>
          <c:cat>
            <c:strRef>
              <c:f>'13.'!$B$9:$B$12</c:f>
              <c:strCache>
                <c:ptCount val="4"/>
                <c:pt idx="0">
                  <c:v>0-150</c:v>
                </c:pt>
                <c:pt idx="1">
                  <c:v>150-300</c:v>
                </c:pt>
                <c:pt idx="2">
                  <c:v>300-450</c:v>
                </c:pt>
                <c:pt idx="3">
                  <c:v>Över 450</c:v>
                </c:pt>
              </c:strCache>
            </c:strRef>
          </c:cat>
          <c:val>
            <c:numRef>
              <c:f>'13.'!$G$9:$G$12</c:f>
              <c:numCache>
                <c:formatCode>0.0</c:formatCode>
                <c:ptCount val="4"/>
                <c:pt idx="0">
                  <c:v>18.003571983227211</c:v>
                </c:pt>
                <c:pt idx="1">
                  <c:v>36.838018325826994</c:v>
                </c:pt>
                <c:pt idx="2">
                  <c:v>30.427861469172228</c:v>
                </c:pt>
                <c:pt idx="3">
                  <c:v>14.730548221773567</c:v>
                </c:pt>
              </c:numCache>
            </c:numRef>
          </c:val>
          <c:extLst>
            <c:ext xmlns:c16="http://schemas.microsoft.com/office/drawing/2014/chart" uri="{C3380CC4-5D6E-409C-BE32-E72D297353CC}">
              <c16:uniqueId val="{00000004-757E-4292-BEF7-7683848D8057}"/>
            </c:ext>
          </c:extLst>
        </c:ser>
        <c:ser>
          <c:idx val="5"/>
          <c:order val="5"/>
          <c:tx>
            <c:strRef>
              <c:f>'13.'!$H$8</c:f>
              <c:strCache>
                <c:ptCount val="1"/>
                <c:pt idx="0">
                  <c:v>2017</c:v>
                </c:pt>
              </c:strCache>
            </c:strRef>
          </c:tx>
          <c:spPr>
            <a:solidFill>
              <a:srgbClr val="A05599"/>
            </a:solidFill>
            <a:ln>
              <a:noFill/>
            </a:ln>
            <a:effectLst/>
          </c:spPr>
          <c:invertIfNegative val="0"/>
          <c:cat>
            <c:strRef>
              <c:f>'13.'!$B$9:$B$12</c:f>
              <c:strCache>
                <c:ptCount val="4"/>
                <c:pt idx="0">
                  <c:v>0-150</c:v>
                </c:pt>
                <c:pt idx="1">
                  <c:v>150-300</c:v>
                </c:pt>
                <c:pt idx="2">
                  <c:v>300-450</c:v>
                </c:pt>
                <c:pt idx="3">
                  <c:v>Över 450</c:v>
                </c:pt>
              </c:strCache>
            </c:strRef>
          </c:cat>
          <c:val>
            <c:numRef>
              <c:f>'13.'!$H$9:$H$12</c:f>
              <c:numCache>
                <c:formatCode>0.0</c:formatCode>
                <c:ptCount val="4"/>
                <c:pt idx="0">
                  <c:v>16.41506721299691</c:v>
                </c:pt>
                <c:pt idx="1">
                  <c:v>36.453166558838326</c:v>
                </c:pt>
                <c:pt idx="2">
                  <c:v>32.125655955718493</c:v>
                </c:pt>
                <c:pt idx="3">
                  <c:v>15.006110272446266</c:v>
                </c:pt>
              </c:numCache>
            </c:numRef>
          </c:val>
          <c:extLst>
            <c:ext xmlns:c16="http://schemas.microsoft.com/office/drawing/2014/chart" uri="{C3380CC4-5D6E-409C-BE32-E72D297353CC}">
              <c16:uniqueId val="{00000005-757E-4292-BEF7-7683848D8057}"/>
            </c:ext>
          </c:extLst>
        </c:ser>
        <c:ser>
          <c:idx val="6"/>
          <c:order val="6"/>
          <c:tx>
            <c:strRef>
              <c:f>'13.'!$I$8</c:f>
              <c:strCache>
                <c:ptCount val="1"/>
                <c:pt idx="0">
                  <c:v>2018</c:v>
                </c:pt>
              </c:strCache>
            </c:strRef>
          </c:tx>
          <c:spPr>
            <a:solidFill>
              <a:srgbClr val="C0C1C2"/>
            </a:solidFill>
            <a:ln>
              <a:noFill/>
            </a:ln>
            <a:effectLst/>
          </c:spPr>
          <c:invertIfNegative val="0"/>
          <c:cat>
            <c:strRef>
              <c:f>'13.'!$B$9:$B$12</c:f>
              <c:strCache>
                <c:ptCount val="4"/>
                <c:pt idx="0">
                  <c:v>0-150</c:v>
                </c:pt>
                <c:pt idx="1">
                  <c:v>150-300</c:v>
                </c:pt>
                <c:pt idx="2">
                  <c:v>300-450</c:v>
                </c:pt>
                <c:pt idx="3">
                  <c:v>Över 450</c:v>
                </c:pt>
              </c:strCache>
            </c:strRef>
          </c:cat>
          <c:val>
            <c:numRef>
              <c:f>'13.'!$I$9:$I$12</c:f>
              <c:numCache>
                <c:formatCode>0.0</c:formatCode>
                <c:ptCount val="4"/>
                <c:pt idx="0">
                  <c:v>15.582050008279516</c:v>
                </c:pt>
                <c:pt idx="1">
                  <c:v>38.123033614836892</c:v>
                </c:pt>
                <c:pt idx="2">
                  <c:v>37.849809571121042</c:v>
                </c:pt>
                <c:pt idx="3">
                  <c:v>8.4451068057625438</c:v>
                </c:pt>
              </c:numCache>
            </c:numRef>
          </c:val>
          <c:extLst>
            <c:ext xmlns:c16="http://schemas.microsoft.com/office/drawing/2014/chart" uri="{C3380CC4-5D6E-409C-BE32-E72D297353CC}">
              <c16:uniqueId val="{00000006-757E-4292-BEF7-7683848D805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'R1.'!$J$24</c:f>
              <c:strCache>
                <c:ptCount val="1"/>
                <c:pt idx="0">
                  <c:v>Total debts</c:v>
                </c:pt>
              </c:strCache>
            </c:strRef>
          </c:tx>
          <c:spPr>
            <a:solidFill>
              <a:srgbClr val="F0B600"/>
            </a:solidFill>
            <a:ln>
              <a:noFill/>
            </a:ln>
            <a:effectLst/>
          </c:spPr>
          <c:invertIfNegative val="0"/>
          <c:cat>
            <c:numRef>
              <c:f>'R1.'!$I$25:$I$31</c:f>
              <c:numCache>
                <c:formatCode>yyyy;@</c:formatCode>
                <c:ptCount val="7"/>
                <c:pt idx="0">
                  <c:v>41094</c:v>
                </c:pt>
                <c:pt idx="1">
                  <c:v>41460</c:v>
                </c:pt>
                <c:pt idx="2">
                  <c:v>41826</c:v>
                </c:pt>
                <c:pt idx="3">
                  <c:v>42192</c:v>
                </c:pt>
                <c:pt idx="4">
                  <c:v>42559</c:v>
                </c:pt>
                <c:pt idx="5">
                  <c:v>42925</c:v>
                </c:pt>
                <c:pt idx="6">
                  <c:v>43291</c:v>
                </c:pt>
              </c:numCache>
            </c:numRef>
          </c:cat>
          <c:val>
            <c:numRef>
              <c:f>'R1.'!$J$25:$J$31</c:f>
              <c:numCache>
                <c:formatCode>General</c:formatCode>
                <c:ptCount val="7"/>
                <c:pt idx="0">
                  <c:v>11.767875999999999</c:v>
                </c:pt>
                <c:pt idx="1">
                  <c:v>11.570645000000001</c:v>
                </c:pt>
                <c:pt idx="2">
                  <c:v>14.139874999999998</c:v>
                </c:pt>
                <c:pt idx="3">
                  <c:v>16.164883999999997</c:v>
                </c:pt>
                <c:pt idx="4">
                  <c:v>14.730547999999999</c:v>
                </c:pt>
                <c:pt idx="5">
                  <c:v>15.00611</c:v>
                </c:pt>
                <c:pt idx="6">
                  <c:v>8.4451068057625438</c:v>
                </c:pt>
              </c:numCache>
            </c:numRef>
          </c:val>
          <c:extLst>
            <c:ext xmlns:c16="http://schemas.microsoft.com/office/drawing/2014/chart" uri="{C3380CC4-5D6E-409C-BE32-E72D297353CC}">
              <c16:uniqueId val="{00000000-0E54-4134-B161-F1B6106C195B}"/>
            </c:ext>
          </c:extLst>
        </c:ser>
        <c:ser>
          <c:idx val="1"/>
          <c:order val="1"/>
          <c:tx>
            <c:strRef>
              <c:f>'R1.'!$K$24</c:f>
              <c:strCache>
                <c:ptCount val="1"/>
                <c:pt idx="0">
                  <c:v>Total mortgages</c:v>
                </c:pt>
              </c:strCache>
            </c:strRef>
          </c:tx>
          <c:spPr>
            <a:solidFill>
              <a:srgbClr val="A50044"/>
            </a:solidFill>
            <a:ln>
              <a:noFill/>
            </a:ln>
            <a:effectLst/>
          </c:spPr>
          <c:invertIfNegative val="0"/>
          <c:cat>
            <c:numRef>
              <c:f>'R1.'!$I$25:$I$31</c:f>
              <c:numCache>
                <c:formatCode>yyyy;@</c:formatCode>
                <c:ptCount val="7"/>
                <c:pt idx="0">
                  <c:v>41094</c:v>
                </c:pt>
                <c:pt idx="1">
                  <c:v>41460</c:v>
                </c:pt>
                <c:pt idx="2">
                  <c:v>41826</c:v>
                </c:pt>
                <c:pt idx="3">
                  <c:v>42192</c:v>
                </c:pt>
                <c:pt idx="4">
                  <c:v>42559</c:v>
                </c:pt>
                <c:pt idx="5">
                  <c:v>42925</c:v>
                </c:pt>
                <c:pt idx="6">
                  <c:v>43291</c:v>
                </c:pt>
              </c:numCache>
            </c:numRef>
          </c:cat>
          <c:val>
            <c:numRef>
              <c:f>'R1.'!$K$25:$K$31</c:f>
              <c:numCache>
                <c:formatCode>General</c:formatCode>
                <c:ptCount val="7"/>
                <c:pt idx="5">
                  <c:v>13.51</c:v>
                </c:pt>
                <c:pt idx="6">
                  <c:v>5.71</c:v>
                </c:pt>
              </c:numCache>
            </c:numRef>
          </c:val>
          <c:extLst>
            <c:ext xmlns:c16="http://schemas.microsoft.com/office/drawing/2014/chart" uri="{C3380CC4-5D6E-409C-BE32-E72D297353CC}">
              <c16:uniqueId val="{00000001-0E54-4134-B161-F1B6106C195B}"/>
            </c:ext>
          </c:extLst>
        </c:ser>
        <c:dLbls>
          <c:showLegendKey val="0"/>
          <c:showVal val="0"/>
          <c:showCatName val="0"/>
          <c:showSerName val="0"/>
          <c:showPercent val="0"/>
          <c:showBubbleSize val="0"/>
        </c:dLbls>
        <c:gapWidth val="80"/>
        <c:overlap val="-20"/>
        <c:axId val="517726632"/>
        <c:axId val="517737456"/>
      </c:bar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'R1.'!$C$8</c:f>
              <c:strCache>
                <c:ptCount val="1"/>
                <c:pt idx="0">
                  <c:v>Totala skulder</c:v>
                </c:pt>
              </c:strCache>
            </c:strRef>
          </c:tx>
          <c:spPr>
            <a:solidFill>
              <a:srgbClr val="F0B600"/>
            </a:solidFill>
            <a:ln>
              <a:noFill/>
            </a:ln>
            <a:effectLst/>
          </c:spPr>
          <c:invertIfNegative val="0"/>
          <c:cat>
            <c:numRef>
              <c:f>'R1.'!$B$9:$B$15</c:f>
              <c:numCache>
                <c:formatCode>yyyy;@</c:formatCode>
                <c:ptCount val="7"/>
                <c:pt idx="0">
                  <c:v>41094</c:v>
                </c:pt>
                <c:pt idx="1">
                  <c:v>41460</c:v>
                </c:pt>
                <c:pt idx="2">
                  <c:v>41826</c:v>
                </c:pt>
                <c:pt idx="3">
                  <c:v>42192</c:v>
                </c:pt>
                <c:pt idx="4">
                  <c:v>42559</c:v>
                </c:pt>
                <c:pt idx="5">
                  <c:v>42925</c:v>
                </c:pt>
                <c:pt idx="6">
                  <c:v>43291</c:v>
                </c:pt>
              </c:numCache>
            </c:numRef>
          </c:cat>
          <c:val>
            <c:numRef>
              <c:f>'R1.'!$C$9:$C$15</c:f>
              <c:numCache>
                <c:formatCode>General</c:formatCode>
                <c:ptCount val="7"/>
                <c:pt idx="0">
                  <c:v>11.767875999999999</c:v>
                </c:pt>
                <c:pt idx="1">
                  <c:v>11.570645000000001</c:v>
                </c:pt>
                <c:pt idx="2">
                  <c:v>14.139874999999998</c:v>
                </c:pt>
                <c:pt idx="3">
                  <c:v>16.164883999999997</c:v>
                </c:pt>
                <c:pt idx="4">
                  <c:v>14.730547999999999</c:v>
                </c:pt>
                <c:pt idx="5">
                  <c:v>15.00611</c:v>
                </c:pt>
                <c:pt idx="6">
                  <c:v>8.4451068057625438</c:v>
                </c:pt>
              </c:numCache>
            </c:numRef>
          </c:val>
          <c:extLst>
            <c:ext xmlns:c16="http://schemas.microsoft.com/office/drawing/2014/chart" uri="{C3380CC4-5D6E-409C-BE32-E72D297353CC}">
              <c16:uniqueId val="{00000000-A6C8-4F9B-929F-ECE835B0FDDB}"/>
            </c:ext>
          </c:extLst>
        </c:ser>
        <c:ser>
          <c:idx val="1"/>
          <c:order val="1"/>
          <c:tx>
            <c:strRef>
              <c:f>'R1.'!$D$8</c:f>
              <c:strCache>
                <c:ptCount val="1"/>
                <c:pt idx="0">
                  <c:v>Totala bolån</c:v>
                </c:pt>
              </c:strCache>
            </c:strRef>
          </c:tx>
          <c:spPr>
            <a:solidFill>
              <a:srgbClr val="A50044"/>
            </a:solidFill>
            <a:ln>
              <a:noFill/>
            </a:ln>
            <a:effectLst/>
          </c:spPr>
          <c:invertIfNegative val="0"/>
          <c:cat>
            <c:numRef>
              <c:f>'R1.'!$B$9:$B$15</c:f>
              <c:numCache>
                <c:formatCode>yyyy;@</c:formatCode>
                <c:ptCount val="7"/>
                <c:pt idx="0">
                  <c:v>41094</c:v>
                </c:pt>
                <c:pt idx="1">
                  <c:v>41460</c:v>
                </c:pt>
                <c:pt idx="2">
                  <c:v>41826</c:v>
                </c:pt>
                <c:pt idx="3">
                  <c:v>42192</c:v>
                </c:pt>
                <c:pt idx="4">
                  <c:v>42559</c:v>
                </c:pt>
                <c:pt idx="5">
                  <c:v>42925</c:v>
                </c:pt>
                <c:pt idx="6">
                  <c:v>43291</c:v>
                </c:pt>
              </c:numCache>
            </c:numRef>
          </c:cat>
          <c:val>
            <c:numRef>
              <c:f>'R1.'!$D$9:$D$15</c:f>
              <c:numCache>
                <c:formatCode>General</c:formatCode>
                <c:ptCount val="7"/>
                <c:pt idx="5">
                  <c:v>13.51</c:v>
                </c:pt>
                <c:pt idx="6">
                  <c:v>5.71</c:v>
                </c:pt>
              </c:numCache>
            </c:numRef>
          </c:val>
          <c:extLst>
            <c:ext xmlns:c16="http://schemas.microsoft.com/office/drawing/2014/chart" uri="{C3380CC4-5D6E-409C-BE32-E72D297353CC}">
              <c16:uniqueId val="{00000001-A6C8-4F9B-929F-ECE835B0FDDB}"/>
            </c:ext>
          </c:extLst>
        </c:ser>
        <c:dLbls>
          <c:showLegendKey val="0"/>
          <c:showVal val="0"/>
          <c:showCatName val="0"/>
          <c:showSerName val="0"/>
          <c:showPercent val="0"/>
          <c:showBubbleSize val="0"/>
        </c:dLbls>
        <c:gapWidth val="80"/>
        <c:overlap val="-20"/>
        <c:axId val="517726632"/>
        <c:axId val="517737456"/>
      </c:bar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date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'14.'!$A$9</c:f>
              <c:strCache>
                <c:ptCount val="1"/>
                <c:pt idx="0">
                  <c:v>Loan-to-income net income</c:v>
                </c:pt>
              </c:strCache>
            </c:strRef>
          </c:tx>
          <c:spPr>
            <a:solidFill>
              <a:srgbClr val="F0B600"/>
            </a:solidFill>
            <a:ln>
              <a:noFill/>
            </a:ln>
            <a:effectLst/>
          </c:spPr>
          <c:invertIfNegative val="0"/>
          <c:cat>
            <c:numRef>
              <c:f>'14.'!$B$8:$I$8</c:f>
              <c:numCache>
                <c:formatCode>General</c:formatCode>
                <c:ptCount val="8"/>
                <c:pt idx="0">
                  <c:v>2011</c:v>
                </c:pt>
                <c:pt idx="1">
                  <c:v>2012</c:v>
                </c:pt>
                <c:pt idx="2">
                  <c:v>2013</c:v>
                </c:pt>
                <c:pt idx="3">
                  <c:v>2014</c:v>
                </c:pt>
                <c:pt idx="4">
                  <c:v>2015</c:v>
                </c:pt>
                <c:pt idx="5">
                  <c:v>2016</c:v>
                </c:pt>
                <c:pt idx="6">
                  <c:v>2017</c:v>
                </c:pt>
                <c:pt idx="7">
                  <c:v>2018</c:v>
                </c:pt>
              </c:numCache>
            </c:numRef>
          </c:cat>
          <c:val>
            <c:numRef>
              <c:f>'14.'!$B$9:$I$9</c:f>
              <c:numCache>
                <c:formatCode>0.0</c:formatCode>
                <c:ptCount val="8"/>
                <c:pt idx="0">
                  <c:v>324.90959350000003</c:v>
                </c:pt>
                <c:pt idx="1">
                  <c:v>354.64648290000002</c:v>
                </c:pt>
                <c:pt idx="2">
                  <c:v>360.8884903</c:v>
                </c:pt>
                <c:pt idx="3">
                  <c:v>387.37834789999999</c:v>
                </c:pt>
                <c:pt idx="4">
                  <c:v>406.31273349999998</c:v>
                </c:pt>
                <c:pt idx="5">
                  <c:v>401.92319209999999</c:v>
                </c:pt>
                <c:pt idx="6">
                  <c:v>410.64749130000001</c:v>
                </c:pt>
                <c:pt idx="7">
                  <c:v>397.64197000000001</c:v>
                </c:pt>
              </c:numCache>
            </c:numRef>
          </c:val>
          <c:extLst>
            <c:ext xmlns:c16="http://schemas.microsoft.com/office/drawing/2014/chart" uri="{C3380CC4-5D6E-409C-BE32-E72D297353CC}">
              <c16:uniqueId val="{00000000-1D14-42DC-8A7D-8524E692210A}"/>
            </c:ext>
          </c:extLst>
        </c:ser>
        <c:ser>
          <c:idx val="1"/>
          <c:order val="1"/>
          <c:tx>
            <c:strRef>
              <c:f>'14.'!$A$10</c:f>
              <c:strCache>
                <c:ptCount val="1"/>
                <c:pt idx="0">
                  <c:v>Loan-to-income gross income</c:v>
                </c:pt>
              </c:strCache>
            </c:strRef>
          </c:tx>
          <c:spPr>
            <a:solidFill>
              <a:srgbClr val="A50044"/>
            </a:solidFill>
            <a:ln>
              <a:noFill/>
            </a:ln>
            <a:effectLst/>
          </c:spPr>
          <c:invertIfNegative val="0"/>
          <c:cat>
            <c:numRef>
              <c:f>'14.'!$B$8:$I$8</c:f>
              <c:numCache>
                <c:formatCode>General</c:formatCode>
                <c:ptCount val="8"/>
                <c:pt idx="0">
                  <c:v>2011</c:v>
                </c:pt>
                <c:pt idx="1">
                  <c:v>2012</c:v>
                </c:pt>
                <c:pt idx="2">
                  <c:v>2013</c:v>
                </c:pt>
                <c:pt idx="3">
                  <c:v>2014</c:v>
                </c:pt>
                <c:pt idx="4">
                  <c:v>2015</c:v>
                </c:pt>
                <c:pt idx="5">
                  <c:v>2016</c:v>
                </c:pt>
                <c:pt idx="6">
                  <c:v>2017</c:v>
                </c:pt>
                <c:pt idx="7">
                  <c:v>2018</c:v>
                </c:pt>
              </c:numCache>
            </c:numRef>
          </c:cat>
          <c:val>
            <c:numRef>
              <c:f>'14.'!$B$10:$I$10</c:f>
              <c:numCache>
                <c:formatCode>0.0</c:formatCode>
                <c:ptCount val="8"/>
                <c:pt idx="0">
                  <c:v>243.90575659999999</c:v>
                </c:pt>
                <c:pt idx="1">
                  <c:v>266.21252700000002</c:v>
                </c:pt>
                <c:pt idx="2">
                  <c:v>270.57843029999998</c:v>
                </c:pt>
                <c:pt idx="3">
                  <c:v>288.62724730000002</c:v>
                </c:pt>
                <c:pt idx="4">
                  <c:v>301.95767069999999</c:v>
                </c:pt>
                <c:pt idx="5">
                  <c:v>295.60398070000002</c:v>
                </c:pt>
                <c:pt idx="6">
                  <c:v>300.34005769999999</c:v>
                </c:pt>
                <c:pt idx="7">
                  <c:v>289.45080380000002</c:v>
                </c:pt>
              </c:numCache>
            </c:numRef>
          </c:val>
          <c:extLst>
            <c:ext xmlns:c16="http://schemas.microsoft.com/office/drawing/2014/chart" uri="{C3380CC4-5D6E-409C-BE32-E72D297353CC}">
              <c16:uniqueId val="{00000001-1D14-42DC-8A7D-8524E692210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'15.'!$C$8</c:f>
              <c:strCache>
                <c:ptCount val="1"/>
                <c:pt idx="0">
                  <c:v>2012</c:v>
                </c:pt>
              </c:strCache>
            </c:strRef>
          </c:tx>
          <c:spPr>
            <a:solidFill>
              <a:srgbClr val="F0B600"/>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'15.'!$C$9:$C$13</c:f>
              <c:numCache>
                <c:formatCode>0</c:formatCode>
                <c:ptCount val="5"/>
                <c:pt idx="0">
                  <c:v>299.06590599999998</c:v>
                </c:pt>
                <c:pt idx="1">
                  <c:v>276.72628120000002</c:v>
                </c:pt>
                <c:pt idx="2">
                  <c:v>338.71872819999999</c:v>
                </c:pt>
                <c:pt idx="3">
                  <c:v>197.12455270000001</c:v>
                </c:pt>
                <c:pt idx="4">
                  <c:v>239.3878479</c:v>
                </c:pt>
              </c:numCache>
            </c:numRef>
          </c:val>
          <c:extLst>
            <c:ext xmlns:c16="http://schemas.microsoft.com/office/drawing/2014/chart" uri="{C3380CC4-5D6E-409C-BE32-E72D297353CC}">
              <c16:uniqueId val="{00000000-2574-4E0D-B4E8-2EA015700D4E}"/>
            </c:ext>
          </c:extLst>
        </c:ser>
        <c:ser>
          <c:idx val="1"/>
          <c:order val="1"/>
          <c:tx>
            <c:strRef>
              <c:f>'15.'!$D$8</c:f>
              <c:strCache>
                <c:ptCount val="1"/>
                <c:pt idx="0">
                  <c:v>2013</c:v>
                </c:pt>
              </c:strCache>
            </c:strRef>
          </c:tx>
          <c:spPr>
            <a:solidFill>
              <a:srgbClr val="A50044"/>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'15.'!$D$9:$D$13</c:f>
              <c:numCache>
                <c:formatCode>0</c:formatCode>
                <c:ptCount val="5"/>
                <c:pt idx="0">
                  <c:v>309.43417049999999</c:v>
                </c:pt>
                <c:pt idx="1">
                  <c:v>274.23999709999998</c:v>
                </c:pt>
                <c:pt idx="2">
                  <c:v>343.74640970000002</c:v>
                </c:pt>
                <c:pt idx="3">
                  <c:v>202.5240666</c:v>
                </c:pt>
                <c:pt idx="4">
                  <c:v>250.77737500000001</c:v>
                </c:pt>
              </c:numCache>
            </c:numRef>
          </c:val>
          <c:extLst>
            <c:ext xmlns:c16="http://schemas.microsoft.com/office/drawing/2014/chart" uri="{C3380CC4-5D6E-409C-BE32-E72D297353CC}">
              <c16:uniqueId val="{00000001-2574-4E0D-B4E8-2EA015700D4E}"/>
            </c:ext>
          </c:extLst>
        </c:ser>
        <c:ser>
          <c:idx val="2"/>
          <c:order val="2"/>
          <c:tx>
            <c:strRef>
              <c:f>'15.'!$E$8</c:f>
              <c:strCache>
                <c:ptCount val="1"/>
                <c:pt idx="0">
                  <c:v>2014</c:v>
                </c:pt>
              </c:strCache>
            </c:strRef>
          </c:tx>
          <c:spPr>
            <a:solidFill>
              <a:srgbClr val="EC732B"/>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'15.'!$E$9:$E$13</c:f>
              <c:numCache>
                <c:formatCode>0</c:formatCode>
                <c:ptCount val="5"/>
                <c:pt idx="0">
                  <c:v>330.49797239999998</c:v>
                </c:pt>
                <c:pt idx="1">
                  <c:v>292.85687350000001</c:v>
                </c:pt>
                <c:pt idx="2">
                  <c:v>370.59976110000002</c:v>
                </c:pt>
                <c:pt idx="3">
                  <c:v>213.5506642</c:v>
                </c:pt>
                <c:pt idx="4">
                  <c:v>264.98506329999998</c:v>
                </c:pt>
              </c:numCache>
            </c:numRef>
          </c:val>
          <c:extLst>
            <c:ext xmlns:c16="http://schemas.microsoft.com/office/drawing/2014/chart" uri="{C3380CC4-5D6E-409C-BE32-E72D297353CC}">
              <c16:uniqueId val="{00000002-2574-4E0D-B4E8-2EA015700D4E}"/>
            </c:ext>
          </c:extLst>
        </c:ser>
        <c:ser>
          <c:idx val="3"/>
          <c:order val="3"/>
          <c:tx>
            <c:strRef>
              <c:f>'15.'!$F$8</c:f>
              <c:strCache>
                <c:ptCount val="1"/>
                <c:pt idx="0">
                  <c:v>2015</c:v>
                </c:pt>
              </c:strCache>
            </c:strRef>
          </c:tx>
          <c:spPr>
            <a:solidFill>
              <a:srgbClr val="98BF0C"/>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'15.'!$F$9:$F$13</c:f>
              <c:numCache>
                <c:formatCode>0</c:formatCode>
                <c:ptCount val="5"/>
                <c:pt idx="0">
                  <c:v>343.4349105</c:v>
                </c:pt>
                <c:pt idx="1">
                  <c:v>293.16750730000001</c:v>
                </c:pt>
                <c:pt idx="2">
                  <c:v>384.50129800000002</c:v>
                </c:pt>
                <c:pt idx="3">
                  <c:v>226.55634889999999</c:v>
                </c:pt>
                <c:pt idx="4">
                  <c:v>280.19688000000002</c:v>
                </c:pt>
              </c:numCache>
            </c:numRef>
          </c:val>
          <c:extLst>
            <c:ext xmlns:c16="http://schemas.microsoft.com/office/drawing/2014/chart" uri="{C3380CC4-5D6E-409C-BE32-E72D297353CC}">
              <c16:uniqueId val="{00000003-2574-4E0D-B4E8-2EA015700D4E}"/>
            </c:ext>
          </c:extLst>
        </c:ser>
        <c:ser>
          <c:idx val="4"/>
          <c:order val="4"/>
          <c:tx>
            <c:strRef>
              <c:f>'15.'!$G$8</c:f>
              <c:strCache>
                <c:ptCount val="1"/>
                <c:pt idx="0">
                  <c:v>2016</c:v>
                </c:pt>
              </c:strCache>
            </c:strRef>
          </c:tx>
          <c:spPr>
            <a:solidFill>
              <a:srgbClr val="AADADB"/>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'15.'!$G$9:$G$13</c:f>
              <c:numCache>
                <c:formatCode>0</c:formatCode>
                <c:ptCount val="5"/>
                <c:pt idx="0">
                  <c:v>336.23224470000002</c:v>
                </c:pt>
                <c:pt idx="1">
                  <c:v>292.94613779999997</c:v>
                </c:pt>
                <c:pt idx="2">
                  <c:v>377.3518019</c:v>
                </c:pt>
                <c:pt idx="3">
                  <c:v>223.91725439999999</c:v>
                </c:pt>
                <c:pt idx="4">
                  <c:v>281.7869781</c:v>
                </c:pt>
              </c:numCache>
            </c:numRef>
          </c:val>
          <c:extLst>
            <c:ext xmlns:c16="http://schemas.microsoft.com/office/drawing/2014/chart" uri="{C3380CC4-5D6E-409C-BE32-E72D297353CC}">
              <c16:uniqueId val="{00000004-2574-4E0D-B4E8-2EA015700D4E}"/>
            </c:ext>
          </c:extLst>
        </c:ser>
        <c:ser>
          <c:idx val="5"/>
          <c:order val="5"/>
          <c:tx>
            <c:strRef>
              <c:f>'15.'!$H$8</c:f>
              <c:strCache>
                <c:ptCount val="1"/>
                <c:pt idx="0">
                  <c:v>2017</c:v>
                </c:pt>
              </c:strCache>
            </c:strRef>
          </c:tx>
          <c:spPr>
            <a:solidFill>
              <a:srgbClr val="A05599"/>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'15.'!$H$9:$H$13</c:f>
              <c:numCache>
                <c:formatCode>0</c:formatCode>
                <c:ptCount val="5"/>
                <c:pt idx="0">
                  <c:v>345.26745010000002</c:v>
                </c:pt>
                <c:pt idx="1">
                  <c:v>305.68224379999998</c:v>
                </c:pt>
                <c:pt idx="2">
                  <c:v>380.10052969999998</c:v>
                </c:pt>
                <c:pt idx="3">
                  <c:v>232.7775034</c:v>
                </c:pt>
                <c:pt idx="4">
                  <c:v>286.86153639999998</c:v>
                </c:pt>
              </c:numCache>
            </c:numRef>
          </c:val>
          <c:extLst>
            <c:ext xmlns:c16="http://schemas.microsoft.com/office/drawing/2014/chart" uri="{C3380CC4-5D6E-409C-BE32-E72D297353CC}">
              <c16:uniqueId val="{00000005-2574-4E0D-B4E8-2EA015700D4E}"/>
            </c:ext>
          </c:extLst>
        </c:ser>
        <c:ser>
          <c:idx val="6"/>
          <c:order val="6"/>
          <c:tx>
            <c:strRef>
              <c:f>'15.'!$I$8</c:f>
              <c:strCache>
                <c:ptCount val="1"/>
                <c:pt idx="0">
                  <c:v>2018</c:v>
                </c:pt>
              </c:strCache>
            </c:strRef>
          </c:tx>
          <c:spPr>
            <a:solidFill>
              <a:srgbClr val="C0C1C2"/>
            </a:solidFill>
            <a:ln>
              <a:noFill/>
            </a:ln>
            <a:effectLst/>
          </c:spPr>
          <c:invertIfNegative val="0"/>
          <c:cat>
            <c:strRef>
              <c:f>'15.'!$A$9:$A$13</c:f>
              <c:strCache>
                <c:ptCount val="5"/>
                <c:pt idx="0">
                  <c:v>Gothenburg</c:v>
                </c:pt>
                <c:pt idx="1">
                  <c:v>Malmö</c:v>
                </c:pt>
                <c:pt idx="2">
                  <c:v>Stockholm</c:v>
                </c:pt>
                <c:pt idx="3">
                  <c:v>Rest of Sweden</c:v>
                </c:pt>
                <c:pt idx="4">
                  <c:v>Other cities</c:v>
                </c:pt>
              </c:strCache>
            </c:strRef>
          </c:cat>
          <c:val>
            <c:numRef>
              <c:f>'15.'!$I$9:$I$13</c:f>
              <c:numCache>
                <c:formatCode>0</c:formatCode>
                <c:ptCount val="5"/>
                <c:pt idx="0">
                  <c:v>336.60770830000001</c:v>
                </c:pt>
                <c:pt idx="1">
                  <c:v>305.03201960000001</c:v>
                </c:pt>
                <c:pt idx="2">
                  <c:v>357.80429079999999</c:v>
                </c:pt>
                <c:pt idx="3">
                  <c:v>234.79412189999999</c:v>
                </c:pt>
                <c:pt idx="4">
                  <c:v>288.55736839999997</c:v>
                </c:pt>
              </c:numCache>
            </c:numRef>
          </c:val>
          <c:extLst>
            <c:ext xmlns:c16="http://schemas.microsoft.com/office/drawing/2014/chart" uri="{C3380CC4-5D6E-409C-BE32-E72D297353CC}">
              <c16:uniqueId val="{00000006-2574-4E0D-B4E8-2EA015700D4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'2.'!$C$8</c:f>
              <c:strCache>
                <c:ptCount val="1"/>
                <c:pt idx="0">
                  <c:v>2016</c:v>
                </c:pt>
              </c:strCache>
            </c:strRef>
          </c:tx>
          <c:spPr>
            <a:ln w="38100" cap="sq">
              <a:solidFill>
                <a:srgbClr val="F0B600"/>
              </a:solidFill>
              <a:prstDash val="solid"/>
              <a:round/>
            </a:ln>
            <a:effectLst/>
          </c:spPr>
          <c:marker>
            <c:symbol val="none"/>
          </c:marker>
          <c:cat>
            <c:strRef>
              <c:f>'2.'!$A$9:$A$20</c:f>
              <c:strCache>
                <c:ptCount val="12"/>
                <c:pt idx="0">
                  <c:v>January</c:v>
                </c:pt>
                <c:pt idx="1">
                  <c:v>February</c:v>
                </c:pt>
                <c:pt idx="2">
                  <c:v>March</c:v>
                </c:pt>
                <c:pt idx="3">
                  <c:v>April </c:v>
                </c:pt>
                <c:pt idx="4">
                  <c:v>May</c:v>
                </c:pt>
                <c:pt idx="5">
                  <c:v>June</c:v>
                </c:pt>
                <c:pt idx="6">
                  <c:v>July</c:v>
                </c:pt>
                <c:pt idx="7">
                  <c:v>August</c:v>
                </c:pt>
                <c:pt idx="8">
                  <c:v>September</c:v>
                </c:pt>
                <c:pt idx="9">
                  <c:v>October</c:v>
                </c:pt>
                <c:pt idx="10">
                  <c:v>November</c:v>
                </c:pt>
                <c:pt idx="11">
                  <c:v>December</c:v>
                </c:pt>
              </c:strCache>
            </c:strRef>
          </c:cat>
          <c:val>
            <c:numRef>
              <c:f>'2.'!$C$9:$C$20</c:f>
              <c:numCache>
                <c:formatCode>General</c:formatCode>
                <c:ptCount val="12"/>
                <c:pt idx="0">
                  <c:v>8450</c:v>
                </c:pt>
                <c:pt idx="1">
                  <c:v>10942</c:v>
                </c:pt>
                <c:pt idx="2">
                  <c:v>11672</c:v>
                </c:pt>
                <c:pt idx="3">
                  <c:v>13795</c:v>
                </c:pt>
                <c:pt idx="4">
                  <c:v>15136</c:v>
                </c:pt>
                <c:pt idx="5">
                  <c:v>10927</c:v>
                </c:pt>
                <c:pt idx="6">
                  <c:v>7009</c:v>
                </c:pt>
                <c:pt idx="7">
                  <c:v>11053</c:v>
                </c:pt>
                <c:pt idx="8">
                  <c:v>13905</c:v>
                </c:pt>
                <c:pt idx="9">
                  <c:v>12612</c:v>
                </c:pt>
                <c:pt idx="10">
                  <c:v>11582</c:v>
                </c:pt>
                <c:pt idx="11">
                  <c:v>6427</c:v>
                </c:pt>
              </c:numCache>
            </c:numRef>
          </c:val>
          <c:smooth val="0"/>
          <c:extLst>
            <c:ext xmlns:c16="http://schemas.microsoft.com/office/drawing/2014/chart" uri="{C3380CC4-5D6E-409C-BE32-E72D297353CC}">
              <c16:uniqueId val="{00000000-79C3-4812-9818-54218A42A97E}"/>
            </c:ext>
          </c:extLst>
        </c:ser>
        <c:ser>
          <c:idx val="1"/>
          <c:order val="1"/>
          <c:tx>
            <c:strRef>
              <c:f>'2.'!$D$8</c:f>
              <c:strCache>
                <c:ptCount val="1"/>
                <c:pt idx="0">
                  <c:v>2017</c:v>
                </c:pt>
              </c:strCache>
            </c:strRef>
          </c:tx>
          <c:spPr>
            <a:ln w="38100" cap="sq">
              <a:solidFill>
                <a:srgbClr val="A50044"/>
              </a:solidFill>
              <a:prstDash val="solid"/>
              <a:round/>
            </a:ln>
            <a:effectLst/>
          </c:spPr>
          <c:marker>
            <c:symbol val="none"/>
          </c:marker>
          <c:cat>
            <c:strRef>
              <c:f>'2.'!$A$9:$A$20</c:f>
              <c:strCache>
                <c:ptCount val="12"/>
                <c:pt idx="0">
                  <c:v>January</c:v>
                </c:pt>
                <c:pt idx="1">
                  <c:v>February</c:v>
                </c:pt>
                <c:pt idx="2">
                  <c:v>March</c:v>
                </c:pt>
                <c:pt idx="3">
                  <c:v>April </c:v>
                </c:pt>
                <c:pt idx="4">
                  <c:v>May</c:v>
                </c:pt>
                <c:pt idx="5">
                  <c:v>June</c:v>
                </c:pt>
                <c:pt idx="6">
                  <c:v>July</c:v>
                </c:pt>
                <c:pt idx="7">
                  <c:v>August</c:v>
                </c:pt>
                <c:pt idx="8">
                  <c:v>September</c:v>
                </c:pt>
                <c:pt idx="9">
                  <c:v>October</c:v>
                </c:pt>
                <c:pt idx="10">
                  <c:v>November</c:v>
                </c:pt>
                <c:pt idx="11">
                  <c:v>December</c:v>
                </c:pt>
              </c:strCache>
            </c:strRef>
          </c:cat>
          <c:val>
            <c:numRef>
              <c:f>'2.'!$D$9:$D$20</c:f>
              <c:numCache>
                <c:formatCode>General</c:formatCode>
                <c:ptCount val="12"/>
                <c:pt idx="0">
                  <c:v>8792</c:v>
                </c:pt>
                <c:pt idx="1">
                  <c:v>10799</c:v>
                </c:pt>
                <c:pt idx="2">
                  <c:v>13669</c:v>
                </c:pt>
                <c:pt idx="3">
                  <c:v>11938</c:v>
                </c:pt>
                <c:pt idx="4">
                  <c:v>14939</c:v>
                </c:pt>
                <c:pt idx="5">
                  <c:v>13540</c:v>
                </c:pt>
                <c:pt idx="6">
                  <c:v>8058</c:v>
                </c:pt>
                <c:pt idx="7">
                  <c:v>13096</c:v>
                </c:pt>
                <c:pt idx="8">
                  <c:v>15152</c:v>
                </c:pt>
                <c:pt idx="9">
                  <c:v>14222</c:v>
                </c:pt>
                <c:pt idx="10">
                  <c:v>12847</c:v>
                </c:pt>
                <c:pt idx="11">
                  <c:v>7808</c:v>
                </c:pt>
              </c:numCache>
            </c:numRef>
          </c:val>
          <c:smooth val="0"/>
          <c:extLst>
            <c:ext xmlns:c16="http://schemas.microsoft.com/office/drawing/2014/chart" uri="{C3380CC4-5D6E-409C-BE32-E72D297353CC}">
              <c16:uniqueId val="{00000001-79C3-4812-9818-54218A42A97E}"/>
            </c:ext>
          </c:extLst>
        </c:ser>
        <c:ser>
          <c:idx val="2"/>
          <c:order val="2"/>
          <c:tx>
            <c:strRef>
              <c:f>'2.'!$E$8</c:f>
              <c:strCache>
                <c:ptCount val="1"/>
                <c:pt idx="0">
                  <c:v>2018</c:v>
                </c:pt>
              </c:strCache>
            </c:strRef>
          </c:tx>
          <c:spPr>
            <a:ln w="38100" cap="rnd">
              <a:solidFill>
                <a:srgbClr val="EC732B"/>
              </a:solidFill>
              <a:prstDash val="solid"/>
              <a:round/>
            </a:ln>
            <a:effectLst/>
          </c:spPr>
          <c:marker>
            <c:symbol val="none"/>
          </c:marker>
          <c:cat>
            <c:strRef>
              <c:f>'2.'!$A$9:$A$20</c:f>
              <c:strCache>
                <c:ptCount val="12"/>
                <c:pt idx="0">
                  <c:v>January</c:v>
                </c:pt>
                <c:pt idx="1">
                  <c:v>February</c:v>
                </c:pt>
                <c:pt idx="2">
                  <c:v>March</c:v>
                </c:pt>
                <c:pt idx="3">
                  <c:v>April </c:v>
                </c:pt>
                <c:pt idx="4">
                  <c:v>May</c:v>
                </c:pt>
                <c:pt idx="5">
                  <c:v>June</c:v>
                </c:pt>
                <c:pt idx="6">
                  <c:v>July</c:v>
                </c:pt>
                <c:pt idx="7">
                  <c:v>August</c:v>
                </c:pt>
                <c:pt idx="8">
                  <c:v>September</c:v>
                </c:pt>
                <c:pt idx="9">
                  <c:v>October</c:v>
                </c:pt>
                <c:pt idx="10">
                  <c:v>November</c:v>
                </c:pt>
                <c:pt idx="11">
                  <c:v>December</c:v>
                </c:pt>
              </c:strCache>
            </c:strRef>
          </c:cat>
          <c:val>
            <c:numRef>
              <c:f>'2.'!$E$9:$E$20</c:f>
              <c:numCache>
                <c:formatCode>General</c:formatCode>
                <c:ptCount val="12"/>
                <c:pt idx="0">
                  <c:v>10688</c:v>
                </c:pt>
                <c:pt idx="1">
                  <c:v>13045</c:v>
                </c:pt>
                <c:pt idx="2">
                  <c:v>11547</c:v>
                </c:pt>
                <c:pt idx="3">
                  <c:v>11468</c:v>
                </c:pt>
                <c:pt idx="4">
                  <c:v>14202</c:v>
                </c:pt>
                <c:pt idx="5">
                  <c:v>13025</c:v>
                </c:pt>
                <c:pt idx="6">
                  <c:v>8508</c:v>
                </c:pt>
                <c:pt idx="7">
                  <c:v>12827</c:v>
                </c:pt>
                <c:pt idx="8">
                  <c:v>14410</c:v>
                </c:pt>
                <c:pt idx="9">
                  <c:v>14961</c:v>
                </c:pt>
                <c:pt idx="10">
                  <c:v>12931</c:v>
                </c:pt>
                <c:pt idx="11">
                  <c:v>7267</c:v>
                </c:pt>
              </c:numCache>
            </c:numRef>
          </c:val>
          <c:smooth val="0"/>
          <c:extLst>
            <c:ext xmlns:c16="http://schemas.microsoft.com/office/drawing/2014/chart" uri="{C3380CC4-5D6E-409C-BE32-E72D297353CC}">
              <c16:uniqueId val="{00000002-79C3-4812-9818-54218A42A97E}"/>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2700000" spcFirstLastPara="1" vertOverflow="ellipsis" wrap="square" anchor="ctr" anchorCtr="1"/>
          <a:lstStyle/>
          <a:p>
            <a:pPr>
              <a:defRPr sz="2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5138888888888888"/>
          <c:y val="0.90862629673712803"/>
          <c:w val="0.81158268518518517"/>
          <c:h val="7.772186391833745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'16.'!$C$8</c:f>
              <c:strCache>
                <c:ptCount val="1"/>
                <c:pt idx="0">
                  <c:v>2012</c:v>
                </c:pt>
              </c:strCache>
            </c:strRef>
          </c:tx>
          <c:spPr>
            <a:solidFill>
              <a:srgbClr val="F0B600"/>
            </a:solidFill>
            <a:ln>
              <a:noFill/>
            </a:ln>
            <a:effectLst/>
          </c:spPr>
          <c:invertIfNegative val="0"/>
          <c:cat>
            <c:strRef>
              <c:f>'16.'!$B$9:$B$12</c:f>
              <c:strCache>
                <c:ptCount val="4"/>
                <c:pt idx="0">
                  <c:v>18-30</c:v>
                </c:pt>
                <c:pt idx="1">
                  <c:v>31-50</c:v>
                </c:pt>
                <c:pt idx="2">
                  <c:v>51-65</c:v>
                </c:pt>
                <c:pt idx="3">
                  <c:v>65-</c:v>
                </c:pt>
              </c:strCache>
            </c:strRef>
          </c:cat>
          <c:val>
            <c:numRef>
              <c:f>'16.'!$C$9:$C$12</c:f>
              <c:numCache>
                <c:formatCode>0</c:formatCode>
                <c:ptCount val="4"/>
                <c:pt idx="0">
                  <c:v>248.1711281</c:v>
                </c:pt>
                <c:pt idx="1">
                  <c:v>289.79082720000002</c:v>
                </c:pt>
                <c:pt idx="2">
                  <c:v>248.58350970000001</c:v>
                </c:pt>
                <c:pt idx="3">
                  <c:v>235.9139437</c:v>
                </c:pt>
              </c:numCache>
            </c:numRef>
          </c:val>
          <c:extLst>
            <c:ext xmlns:c16="http://schemas.microsoft.com/office/drawing/2014/chart" uri="{C3380CC4-5D6E-409C-BE32-E72D297353CC}">
              <c16:uniqueId val="{00000000-42E9-4CAA-BDCA-D5A660BFF9C0}"/>
            </c:ext>
          </c:extLst>
        </c:ser>
        <c:ser>
          <c:idx val="1"/>
          <c:order val="1"/>
          <c:tx>
            <c:strRef>
              <c:f>'16.'!$D$8</c:f>
              <c:strCache>
                <c:ptCount val="1"/>
                <c:pt idx="0">
                  <c:v>2013</c:v>
                </c:pt>
              </c:strCache>
            </c:strRef>
          </c:tx>
          <c:spPr>
            <a:solidFill>
              <a:srgbClr val="A50044"/>
            </a:solidFill>
            <a:ln>
              <a:noFill/>
            </a:ln>
            <a:effectLst/>
          </c:spPr>
          <c:invertIfNegative val="0"/>
          <c:cat>
            <c:strRef>
              <c:f>'16.'!$B$9:$B$12</c:f>
              <c:strCache>
                <c:ptCount val="4"/>
                <c:pt idx="0">
                  <c:v>18-30</c:v>
                </c:pt>
                <c:pt idx="1">
                  <c:v>31-50</c:v>
                </c:pt>
                <c:pt idx="2">
                  <c:v>51-65</c:v>
                </c:pt>
                <c:pt idx="3">
                  <c:v>65-</c:v>
                </c:pt>
              </c:strCache>
            </c:strRef>
          </c:cat>
          <c:val>
            <c:numRef>
              <c:f>'16.'!$D$9:$D$12</c:f>
              <c:numCache>
                <c:formatCode>0</c:formatCode>
                <c:ptCount val="4"/>
                <c:pt idx="0">
                  <c:v>265.84820180000003</c:v>
                </c:pt>
                <c:pt idx="1">
                  <c:v>291.78335550000003</c:v>
                </c:pt>
                <c:pt idx="2">
                  <c:v>251.31504609999999</c:v>
                </c:pt>
                <c:pt idx="3">
                  <c:v>235.4083468</c:v>
                </c:pt>
              </c:numCache>
            </c:numRef>
          </c:val>
          <c:extLst>
            <c:ext xmlns:c16="http://schemas.microsoft.com/office/drawing/2014/chart" uri="{C3380CC4-5D6E-409C-BE32-E72D297353CC}">
              <c16:uniqueId val="{00000001-42E9-4CAA-BDCA-D5A660BFF9C0}"/>
            </c:ext>
          </c:extLst>
        </c:ser>
        <c:ser>
          <c:idx val="2"/>
          <c:order val="2"/>
          <c:tx>
            <c:strRef>
              <c:f>'16.'!$E$8</c:f>
              <c:strCache>
                <c:ptCount val="1"/>
                <c:pt idx="0">
                  <c:v>2014</c:v>
                </c:pt>
              </c:strCache>
            </c:strRef>
          </c:tx>
          <c:spPr>
            <a:solidFill>
              <a:srgbClr val="EC732B"/>
            </a:solidFill>
            <a:ln>
              <a:noFill/>
            </a:ln>
            <a:effectLst/>
          </c:spPr>
          <c:invertIfNegative val="0"/>
          <c:cat>
            <c:strRef>
              <c:f>'16.'!$B$9:$B$12</c:f>
              <c:strCache>
                <c:ptCount val="4"/>
                <c:pt idx="0">
                  <c:v>18-30</c:v>
                </c:pt>
                <c:pt idx="1">
                  <c:v>31-50</c:v>
                </c:pt>
                <c:pt idx="2">
                  <c:v>51-65</c:v>
                </c:pt>
                <c:pt idx="3">
                  <c:v>65-</c:v>
                </c:pt>
              </c:strCache>
            </c:strRef>
          </c:cat>
          <c:val>
            <c:numRef>
              <c:f>'16.'!$E$9:$E$12</c:f>
              <c:numCache>
                <c:formatCode>0</c:formatCode>
                <c:ptCount val="4"/>
                <c:pt idx="0">
                  <c:v>288.25882819999998</c:v>
                </c:pt>
                <c:pt idx="1">
                  <c:v>308.61567250000002</c:v>
                </c:pt>
                <c:pt idx="2">
                  <c:v>269.62356720000002</c:v>
                </c:pt>
                <c:pt idx="3">
                  <c:v>246.01673160000001</c:v>
                </c:pt>
              </c:numCache>
            </c:numRef>
          </c:val>
          <c:extLst>
            <c:ext xmlns:c16="http://schemas.microsoft.com/office/drawing/2014/chart" uri="{C3380CC4-5D6E-409C-BE32-E72D297353CC}">
              <c16:uniqueId val="{00000002-42E9-4CAA-BDCA-D5A660BFF9C0}"/>
            </c:ext>
          </c:extLst>
        </c:ser>
        <c:ser>
          <c:idx val="3"/>
          <c:order val="3"/>
          <c:tx>
            <c:strRef>
              <c:f>'16.'!$F$8</c:f>
              <c:strCache>
                <c:ptCount val="1"/>
                <c:pt idx="0">
                  <c:v>2015</c:v>
                </c:pt>
              </c:strCache>
            </c:strRef>
          </c:tx>
          <c:spPr>
            <a:solidFill>
              <a:srgbClr val="98BF0C"/>
            </a:solidFill>
            <a:ln>
              <a:noFill/>
            </a:ln>
            <a:effectLst/>
          </c:spPr>
          <c:invertIfNegative val="0"/>
          <c:cat>
            <c:strRef>
              <c:f>'16.'!$B$9:$B$12</c:f>
              <c:strCache>
                <c:ptCount val="4"/>
                <c:pt idx="0">
                  <c:v>18-30</c:v>
                </c:pt>
                <c:pt idx="1">
                  <c:v>31-50</c:v>
                </c:pt>
                <c:pt idx="2">
                  <c:v>51-65</c:v>
                </c:pt>
                <c:pt idx="3">
                  <c:v>65-</c:v>
                </c:pt>
              </c:strCache>
            </c:strRef>
          </c:cat>
          <c:val>
            <c:numRef>
              <c:f>'16.'!$F$9:$F$12</c:f>
              <c:numCache>
                <c:formatCode>0</c:formatCode>
                <c:ptCount val="4"/>
                <c:pt idx="0">
                  <c:v>319.95058949999998</c:v>
                </c:pt>
                <c:pt idx="1">
                  <c:v>317.78743009999999</c:v>
                </c:pt>
                <c:pt idx="2">
                  <c:v>277.23790789999998</c:v>
                </c:pt>
                <c:pt idx="3">
                  <c:v>252.35682869999999</c:v>
                </c:pt>
              </c:numCache>
            </c:numRef>
          </c:val>
          <c:extLst>
            <c:ext xmlns:c16="http://schemas.microsoft.com/office/drawing/2014/chart" uri="{C3380CC4-5D6E-409C-BE32-E72D297353CC}">
              <c16:uniqueId val="{00000003-42E9-4CAA-BDCA-D5A660BFF9C0}"/>
            </c:ext>
          </c:extLst>
        </c:ser>
        <c:ser>
          <c:idx val="4"/>
          <c:order val="4"/>
          <c:tx>
            <c:strRef>
              <c:f>'16.'!$G$8</c:f>
              <c:strCache>
                <c:ptCount val="1"/>
                <c:pt idx="0">
                  <c:v>2016</c:v>
                </c:pt>
              </c:strCache>
            </c:strRef>
          </c:tx>
          <c:spPr>
            <a:solidFill>
              <a:srgbClr val="AADADB"/>
            </a:solidFill>
            <a:ln>
              <a:noFill/>
            </a:ln>
            <a:effectLst/>
          </c:spPr>
          <c:invertIfNegative val="0"/>
          <c:cat>
            <c:strRef>
              <c:f>'16.'!$B$9:$B$12</c:f>
              <c:strCache>
                <c:ptCount val="4"/>
                <c:pt idx="0">
                  <c:v>18-30</c:v>
                </c:pt>
                <c:pt idx="1">
                  <c:v>31-50</c:v>
                </c:pt>
                <c:pt idx="2">
                  <c:v>51-65</c:v>
                </c:pt>
                <c:pt idx="3">
                  <c:v>65-</c:v>
                </c:pt>
              </c:strCache>
            </c:strRef>
          </c:cat>
          <c:val>
            <c:numRef>
              <c:f>'16.'!$G$9:$G$12</c:f>
              <c:numCache>
                <c:formatCode>0</c:formatCode>
                <c:ptCount val="4"/>
                <c:pt idx="0">
                  <c:v>305.95136600000001</c:v>
                </c:pt>
                <c:pt idx="1">
                  <c:v>311.51873019999999</c:v>
                </c:pt>
                <c:pt idx="2">
                  <c:v>273.9212665</c:v>
                </c:pt>
                <c:pt idx="3">
                  <c:v>248.43906580000001</c:v>
                </c:pt>
              </c:numCache>
            </c:numRef>
          </c:val>
          <c:extLst>
            <c:ext xmlns:c16="http://schemas.microsoft.com/office/drawing/2014/chart" uri="{C3380CC4-5D6E-409C-BE32-E72D297353CC}">
              <c16:uniqueId val="{00000004-42E9-4CAA-BDCA-D5A660BFF9C0}"/>
            </c:ext>
          </c:extLst>
        </c:ser>
        <c:ser>
          <c:idx val="5"/>
          <c:order val="5"/>
          <c:tx>
            <c:strRef>
              <c:f>'16.'!$H$8</c:f>
              <c:strCache>
                <c:ptCount val="1"/>
                <c:pt idx="0">
                  <c:v>2017</c:v>
                </c:pt>
              </c:strCache>
            </c:strRef>
          </c:tx>
          <c:spPr>
            <a:solidFill>
              <a:srgbClr val="A05599"/>
            </a:solidFill>
            <a:ln>
              <a:noFill/>
            </a:ln>
            <a:effectLst/>
          </c:spPr>
          <c:invertIfNegative val="0"/>
          <c:cat>
            <c:strRef>
              <c:f>'16.'!$B$9:$B$12</c:f>
              <c:strCache>
                <c:ptCount val="4"/>
                <c:pt idx="0">
                  <c:v>18-30</c:v>
                </c:pt>
                <c:pt idx="1">
                  <c:v>31-50</c:v>
                </c:pt>
                <c:pt idx="2">
                  <c:v>51-65</c:v>
                </c:pt>
                <c:pt idx="3">
                  <c:v>65-</c:v>
                </c:pt>
              </c:strCache>
            </c:strRef>
          </c:cat>
          <c:val>
            <c:numRef>
              <c:f>'16.'!$H$9:$H$12</c:f>
              <c:numCache>
                <c:formatCode>0</c:formatCode>
                <c:ptCount val="4"/>
                <c:pt idx="0">
                  <c:v>316.74270130000002</c:v>
                </c:pt>
                <c:pt idx="1">
                  <c:v>315.71460949999999</c:v>
                </c:pt>
                <c:pt idx="2">
                  <c:v>275.06918330000002</c:v>
                </c:pt>
                <c:pt idx="3">
                  <c:v>249.06294109999999</c:v>
                </c:pt>
              </c:numCache>
            </c:numRef>
          </c:val>
          <c:extLst>
            <c:ext xmlns:c16="http://schemas.microsoft.com/office/drawing/2014/chart" uri="{C3380CC4-5D6E-409C-BE32-E72D297353CC}">
              <c16:uniqueId val="{00000005-42E9-4CAA-BDCA-D5A660BFF9C0}"/>
            </c:ext>
          </c:extLst>
        </c:ser>
        <c:ser>
          <c:idx val="6"/>
          <c:order val="6"/>
          <c:tx>
            <c:strRef>
              <c:f>'16.'!$I$8</c:f>
              <c:strCache>
                <c:ptCount val="1"/>
                <c:pt idx="0">
                  <c:v>2018</c:v>
                </c:pt>
              </c:strCache>
            </c:strRef>
          </c:tx>
          <c:spPr>
            <a:solidFill>
              <a:srgbClr val="C0C1C2"/>
            </a:solidFill>
            <a:ln>
              <a:noFill/>
            </a:ln>
            <a:effectLst/>
          </c:spPr>
          <c:invertIfNegative val="0"/>
          <c:cat>
            <c:strRef>
              <c:f>'16.'!$B$9:$B$12</c:f>
              <c:strCache>
                <c:ptCount val="4"/>
                <c:pt idx="0">
                  <c:v>18-30</c:v>
                </c:pt>
                <c:pt idx="1">
                  <c:v>31-50</c:v>
                </c:pt>
                <c:pt idx="2">
                  <c:v>51-65</c:v>
                </c:pt>
                <c:pt idx="3">
                  <c:v>65-</c:v>
                </c:pt>
              </c:strCache>
            </c:strRef>
          </c:cat>
          <c:val>
            <c:numRef>
              <c:f>'16.'!$I$9:$I$12</c:f>
              <c:numCache>
                <c:formatCode>0</c:formatCode>
                <c:ptCount val="4"/>
                <c:pt idx="0">
                  <c:v>300.98840289999998</c:v>
                </c:pt>
                <c:pt idx="1">
                  <c:v>303.66476249999999</c:v>
                </c:pt>
                <c:pt idx="2">
                  <c:v>270.61812400000002</c:v>
                </c:pt>
                <c:pt idx="3">
                  <c:v>242.35833020000001</c:v>
                </c:pt>
              </c:numCache>
            </c:numRef>
          </c:val>
          <c:extLst>
            <c:ext xmlns:c16="http://schemas.microsoft.com/office/drawing/2014/chart" uri="{C3380CC4-5D6E-409C-BE32-E72D297353CC}">
              <c16:uniqueId val="{00000006-42E9-4CAA-BDCA-D5A660BFF9C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'17.'!$B$9</c:f>
              <c:strCache>
                <c:ptCount val="1"/>
                <c:pt idx="0">
                  <c:v>Ensamstående låntagare</c:v>
                </c:pt>
              </c:strCache>
            </c:strRef>
          </c:tx>
          <c:spPr>
            <a:solidFill>
              <a:srgbClr val="F0B600"/>
            </a:solidFill>
            <a:ln>
              <a:noFill/>
            </a:ln>
            <a:effectLst/>
          </c:spPr>
          <c:invertIfNegative val="0"/>
          <c:cat>
            <c:numRef>
              <c:f>'17.'!$C$8:$I$8</c:f>
              <c:numCache>
                <c:formatCode>General</c:formatCode>
                <c:ptCount val="7"/>
                <c:pt idx="0">
                  <c:v>2012</c:v>
                </c:pt>
                <c:pt idx="1">
                  <c:v>2013</c:v>
                </c:pt>
                <c:pt idx="2">
                  <c:v>2014</c:v>
                </c:pt>
                <c:pt idx="3">
                  <c:v>2015</c:v>
                </c:pt>
                <c:pt idx="4">
                  <c:v>2016</c:v>
                </c:pt>
                <c:pt idx="5">
                  <c:v>2017</c:v>
                </c:pt>
                <c:pt idx="6">
                  <c:v>2018</c:v>
                </c:pt>
              </c:numCache>
            </c:numRef>
          </c:cat>
          <c:val>
            <c:numRef>
              <c:f>'17.'!$C$9:$I$9</c:f>
              <c:numCache>
                <c:formatCode>General</c:formatCode>
                <c:ptCount val="7"/>
                <c:pt idx="0">
                  <c:v>281.78919189999999</c:v>
                </c:pt>
                <c:pt idx="1">
                  <c:v>291.92144250000001</c:v>
                </c:pt>
                <c:pt idx="2">
                  <c:v>309.9873915</c:v>
                </c:pt>
                <c:pt idx="3">
                  <c:v>324.78800180000002</c:v>
                </c:pt>
                <c:pt idx="4">
                  <c:v>315.37645320000001</c:v>
                </c:pt>
                <c:pt idx="5">
                  <c:v>318.99834120000003</c:v>
                </c:pt>
                <c:pt idx="6">
                  <c:v>299.5773322</c:v>
                </c:pt>
              </c:numCache>
            </c:numRef>
          </c:val>
          <c:extLst>
            <c:ext xmlns:c16="http://schemas.microsoft.com/office/drawing/2014/chart" uri="{C3380CC4-5D6E-409C-BE32-E72D297353CC}">
              <c16:uniqueId val="{00000000-39A1-45D1-B327-CC4352C887CB}"/>
            </c:ext>
          </c:extLst>
        </c:ser>
        <c:ser>
          <c:idx val="1"/>
          <c:order val="1"/>
          <c:tx>
            <c:strRef>
              <c:f>'17.'!$B$10</c:f>
              <c:strCache>
                <c:ptCount val="1"/>
                <c:pt idx="0">
                  <c:v>Hushåll med flera låntagare</c:v>
                </c:pt>
              </c:strCache>
            </c:strRef>
          </c:tx>
          <c:spPr>
            <a:solidFill>
              <a:srgbClr val="A50044"/>
            </a:solidFill>
            <a:ln>
              <a:noFill/>
            </a:ln>
            <a:effectLst/>
          </c:spPr>
          <c:invertIfNegative val="0"/>
          <c:cat>
            <c:numRef>
              <c:f>'17.'!$C$8:$I$8</c:f>
              <c:numCache>
                <c:formatCode>General</c:formatCode>
                <c:ptCount val="7"/>
                <c:pt idx="0">
                  <c:v>2012</c:v>
                </c:pt>
                <c:pt idx="1">
                  <c:v>2013</c:v>
                </c:pt>
                <c:pt idx="2">
                  <c:v>2014</c:v>
                </c:pt>
                <c:pt idx="3">
                  <c:v>2015</c:v>
                </c:pt>
                <c:pt idx="4">
                  <c:v>2016</c:v>
                </c:pt>
                <c:pt idx="5">
                  <c:v>2017</c:v>
                </c:pt>
                <c:pt idx="6">
                  <c:v>2018</c:v>
                </c:pt>
              </c:numCache>
            </c:numRef>
          </c:cat>
          <c:val>
            <c:numRef>
              <c:f>'17.'!$C$10:$I$10</c:f>
              <c:numCache>
                <c:formatCode>General</c:formatCode>
                <c:ptCount val="7"/>
                <c:pt idx="0">
                  <c:v>257.40371010000001</c:v>
                </c:pt>
                <c:pt idx="1">
                  <c:v>258.12134559999998</c:v>
                </c:pt>
                <c:pt idx="2">
                  <c:v>275.98425020000002</c:v>
                </c:pt>
                <c:pt idx="3">
                  <c:v>289.88575450000002</c:v>
                </c:pt>
                <c:pt idx="4">
                  <c:v>284.99102349999998</c:v>
                </c:pt>
                <c:pt idx="5">
                  <c:v>290.59593569999998</c:v>
                </c:pt>
                <c:pt idx="6">
                  <c:v>283.98375659999999</c:v>
                </c:pt>
              </c:numCache>
            </c:numRef>
          </c:val>
          <c:extLst>
            <c:ext xmlns:c16="http://schemas.microsoft.com/office/drawing/2014/chart" uri="{C3380CC4-5D6E-409C-BE32-E72D297353CC}">
              <c16:uniqueId val="{00000001-39A1-45D1-B327-CC4352C887C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'18.'!$D$8</c:f>
              <c:strCache>
                <c:ptCount val="1"/>
                <c:pt idx="0">
                  <c:v>Ensamstående låntagare (2018)</c:v>
                </c:pt>
              </c:strCache>
            </c:strRef>
          </c:tx>
          <c:spPr>
            <a:ln w="38100" cap="sq">
              <a:solidFill>
                <a:srgbClr val="F0B600"/>
              </a:solidFill>
              <a:prstDash val="solid"/>
              <a:round/>
            </a:ln>
            <a:effectLst/>
          </c:spPr>
          <c:marker>
            <c:symbol val="none"/>
          </c:marker>
          <c:cat>
            <c:strRef>
              <c:f>'18.'!$C$9:$C$18</c:f>
              <c:strCache>
                <c:ptCount val="10"/>
                <c:pt idx="0">
                  <c:v>30</c:v>
                </c:pt>
                <c:pt idx="1">
                  <c:v>40</c:v>
                </c:pt>
                <c:pt idx="2">
                  <c:v>50</c:v>
                </c:pt>
                <c:pt idx="3">
                  <c:v>60</c:v>
                </c:pt>
                <c:pt idx="4">
                  <c:v>70</c:v>
                </c:pt>
                <c:pt idx="5">
                  <c:v>80</c:v>
                </c:pt>
                <c:pt idx="6">
                  <c:v>90</c:v>
                </c:pt>
                <c:pt idx="7">
                  <c:v>100</c:v>
                </c:pt>
                <c:pt idx="8">
                  <c:v>110</c:v>
                </c:pt>
                <c:pt idx="9">
                  <c:v>110-</c:v>
                </c:pt>
              </c:strCache>
            </c:strRef>
          </c:cat>
          <c:val>
            <c:numRef>
              <c:f>'18.'!$D$9:$D$18</c:f>
              <c:numCache>
                <c:formatCode>General</c:formatCode>
                <c:ptCount val="10"/>
                <c:pt idx="0">
                  <c:v>260.70056599999998</c:v>
                </c:pt>
                <c:pt idx="1">
                  <c:v>309.02980609999997</c:v>
                </c:pt>
                <c:pt idx="2">
                  <c:v>325.37993319999998</c:v>
                </c:pt>
                <c:pt idx="3">
                  <c:v>325.0991641</c:v>
                </c:pt>
                <c:pt idx="4">
                  <c:v>329.88398910000001</c:v>
                </c:pt>
                <c:pt idx="5">
                  <c:v>324.80842669999998</c:v>
                </c:pt>
                <c:pt idx="6">
                  <c:v>340.837557</c:v>
                </c:pt>
                <c:pt idx="7">
                  <c:v>347.56377529999997</c:v>
                </c:pt>
                <c:pt idx="8">
                  <c:v>328.09477609999999</c:v>
                </c:pt>
                <c:pt idx="9">
                  <c:v>313.443487</c:v>
                </c:pt>
              </c:numCache>
            </c:numRef>
          </c:val>
          <c:smooth val="0"/>
          <c:extLst>
            <c:ext xmlns:c16="http://schemas.microsoft.com/office/drawing/2014/chart" uri="{C3380CC4-5D6E-409C-BE32-E72D297353CC}">
              <c16:uniqueId val="{00000000-03A5-48F6-8730-4DF4ADF5F9AE}"/>
            </c:ext>
          </c:extLst>
        </c:ser>
        <c:ser>
          <c:idx val="1"/>
          <c:order val="1"/>
          <c:tx>
            <c:strRef>
              <c:f>'18.'!$E$8</c:f>
              <c:strCache>
                <c:ptCount val="1"/>
                <c:pt idx="0">
                  <c:v>Hushåll med flera låntagare (2018)</c:v>
                </c:pt>
              </c:strCache>
            </c:strRef>
          </c:tx>
          <c:spPr>
            <a:ln w="38100" cap="sq">
              <a:solidFill>
                <a:srgbClr val="A50044"/>
              </a:solidFill>
              <a:prstDash val="solid"/>
              <a:round/>
            </a:ln>
            <a:effectLst/>
          </c:spPr>
          <c:marker>
            <c:symbol val="none"/>
          </c:marker>
          <c:cat>
            <c:strRef>
              <c:f>'18.'!$C$9:$C$18</c:f>
              <c:strCache>
                <c:ptCount val="10"/>
                <c:pt idx="0">
                  <c:v>30</c:v>
                </c:pt>
                <c:pt idx="1">
                  <c:v>40</c:v>
                </c:pt>
                <c:pt idx="2">
                  <c:v>50</c:v>
                </c:pt>
                <c:pt idx="3">
                  <c:v>60</c:v>
                </c:pt>
                <c:pt idx="4">
                  <c:v>70</c:v>
                </c:pt>
                <c:pt idx="5">
                  <c:v>80</c:v>
                </c:pt>
                <c:pt idx="6">
                  <c:v>90</c:v>
                </c:pt>
                <c:pt idx="7">
                  <c:v>100</c:v>
                </c:pt>
                <c:pt idx="8">
                  <c:v>110</c:v>
                </c:pt>
                <c:pt idx="9">
                  <c:v>110-</c:v>
                </c:pt>
              </c:strCache>
            </c:strRef>
          </c:cat>
          <c:val>
            <c:numRef>
              <c:f>'18.'!$E$9:$E$18</c:f>
              <c:numCache>
                <c:formatCode>General</c:formatCode>
                <c:ptCount val="10"/>
                <c:pt idx="0">
                  <c:v>239.5152018</c:v>
                </c:pt>
                <c:pt idx="1">
                  <c:v>213.3109748</c:v>
                </c:pt>
                <c:pt idx="2">
                  <c:v>241.68757769999999</c:v>
                </c:pt>
                <c:pt idx="3">
                  <c:v>265.76342390000002</c:v>
                </c:pt>
                <c:pt idx="4">
                  <c:v>288.15091330000001</c:v>
                </c:pt>
                <c:pt idx="5">
                  <c:v>298.2226435</c:v>
                </c:pt>
                <c:pt idx="6">
                  <c:v>303.71152890000002</c:v>
                </c:pt>
                <c:pt idx="7">
                  <c:v>315.478497</c:v>
                </c:pt>
                <c:pt idx="8">
                  <c:v>315.87635920000002</c:v>
                </c:pt>
                <c:pt idx="9">
                  <c:v>304.47125569999997</c:v>
                </c:pt>
              </c:numCache>
            </c:numRef>
          </c:val>
          <c:smooth val="0"/>
          <c:extLst>
            <c:ext xmlns:c16="http://schemas.microsoft.com/office/drawing/2014/chart" uri="{C3380CC4-5D6E-409C-BE32-E72D297353CC}">
              <c16:uniqueId val="{00000001-03A5-48F6-8730-4DF4ADF5F9AE}"/>
            </c:ext>
          </c:extLst>
        </c:ser>
        <c:ser>
          <c:idx val="2"/>
          <c:order val="2"/>
          <c:tx>
            <c:strRef>
              <c:f>'18.'!$F$8</c:f>
              <c:strCache>
                <c:ptCount val="1"/>
                <c:pt idx="0">
                  <c:v>Ensamstående låntagare (2017)</c:v>
                </c:pt>
              </c:strCache>
            </c:strRef>
          </c:tx>
          <c:spPr>
            <a:ln w="38100" cap="rnd">
              <a:solidFill>
                <a:srgbClr val="F0B600"/>
              </a:solidFill>
              <a:prstDash val="dash"/>
              <a:round/>
            </a:ln>
            <a:effectLst/>
          </c:spPr>
          <c:marker>
            <c:symbol val="none"/>
          </c:marker>
          <c:cat>
            <c:strRef>
              <c:f>'18.'!$C$9:$C$18</c:f>
              <c:strCache>
                <c:ptCount val="10"/>
                <c:pt idx="0">
                  <c:v>30</c:v>
                </c:pt>
                <c:pt idx="1">
                  <c:v>40</c:v>
                </c:pt>
                <c:pt idx="2">
                  <c:v>50</c:v>
                </c:pt>
                <c:pt idx="3">
                  <c:v>60</c:v>
                </c:pt>
                <c:pt idx="4">
                  <c:v>70</c:v>
                </c:pt>
                <c:pt idx="5">
                  <c:v>80</c:v>
                </c:pt>
                <c:pt idx="6">
                  <c:v>90</c:v>
                </c:pt>
                <c:pt idx="7">
                  <c:v>100</c:v>
                </c:pt>
                <c:pt idx="8">
                  <c:v>110</c:v>
                </c:pt>
                <c:pt idx="9">
                  <c:v>110-</c:v>
                </c:pt>
              </c:strCache>
            </c:strRef>
          </c:cat>
          <c:val>
            <c:numRef>
              <c:f>'18.'!$F$9:$F$18</c:f>
              <c:numCache>
                <c:formatCode>General</c:formatCode>
                <c:ptCount val="10"/>
                <c:pt idx="0">
                  <c:v>276.77538929999997</c:v>
                </c:pt>
                <c:pt idx="1">
                  <c:v>334.13341880000002</c:v>
                </c:pt>
                <c:pt idx="2">
                  <c:v>349.20779709999999</c:v>
                </c:pt>
                <c:pt idx="3">
                  <c:v>360.06587730000001</c:v>
                </c:pt>
                <c:pt idx="4">
                  <c:v>356.06784110000001</c:v>
                </c:pt>
                <c:pt idx="5">
                  <c:v>359.09847860000002</c:v>
                </c:pt>
                <c:pt idx="6">
                  <c:v>335.53771289999997</c:v>
                </c:pt>
                <c:pt idx="7">
                  <c:v>317.55023560000001</c:v>
                </c:pt>
                <c:pt idx="8">
                  <c:v>322.77965410000002</c:v>
                </c:pt>
                <c:pt idx="9">
                  <c:v>302.26014880000002</c:v>
                </c:pt>
              </c:numCache>
            </c:numRef>
          </c:val>
          <c:smooth val="0"/>
          <c:extLst>
            <c:ext xmlns:c16="http://schemas.microsoft.com/office/drawing/2014/chart" uri="{C3380CC4-5D6E-409C-BE32-E72D297353CC}">
              <c16:uniqueId val="{00000002-03A5-48F6-8730-4DF4ADF5F9AE}"/>
            </c:ext>
          </c:extLst>
        </c:ser>
        <c:ser>
          <c:idx val="3"/>
          <c:order val="3"/>
          <c:tx>
            <c:strRef>
              <c:f>'18.'!$G$8</c:f>
              <c:strCache>
                <c:ptCount val="1"/>
                <c:pt idx="0">
                  <c:v>Hushåll med flera låntagare (2017)</c:v>
                </c:pt>
              </c:strCache>
            </c:strRef>
          </c:tx>
          <c:spPr>
            <a:ln w="38100" cap="sq">
              <a:solidFill>
                <a:srgbClr val="A50044"/>
              </a:solidFill>
              <a:prstDash val="dash"/>
              <a:round/>
            </a:ln>
            <a:effectLst/>
          </c:spPr>
          <c:marker>
            <c:symbol val="none"/>
          </c:marker>
          <c:cat>
            <c:strRef>
              <c:f>'18.'!$C$9:$C$18</c:f>
              <c:strCache>
                <c:ptCount val="10"/>
                <c:pt idx="0">
                  <c:v>30</c:v>
                </c:pt>
                <c:pt idx="1">
                  <c:v>40</c:v>
                </c:pt>
                <c:pt idx="2">
                  <c:v>50</c:v>
                </c:pt>
                <c:pt idx="3">
                  <c:v>60</c:v>
                </c:pt>
                <c:pt idx="4">
                  <c:v>70</c:v>
                </c:pt>
                <c:pt idx="5">
                  <c:v>80</c:v>
                </c:pt>
                <c:pt idx="6">
                  <c:v>90</c:v>
                </c:pt>
                <c:pt idx="7">
                  <c:v>100</c:v>
                </c:pt>
                <c:pt idx="8">
                  <c:v>110</c:v>
                </c:pt>
                <c:pt idx="9">
                  <c:v>110-</c:v>
                </c:pt>
              </c:strCache>
            </c:strRef>
          </c:cat>
          <c:val>
            <c:numRef>
              <c:f>'18.'!$G$9:$G$18</c:f>
              <c:numCache>
                <c:formatCode>General</c:formatCode>
                <c:ptCount val="10"/>
                <c:pt idx="0">
                  <c:v>240.10542119999999</c:v>
                </c:pt>
                <c:pt idx="1">
                  <c:v>215.0783016</c:v>
                </c:pt>
                <c:pt idx="2">
                  <c:v>249.48914529999999</c:v>
                </c:pt>
                <c:pt idx="3">
                  <c:v>274.21406940000003</c:v>
                </c:pt>
                <c:pt idx="4">
                  <c:v>296.21471969999999</c:v>
                </c:pt>
                <c:pt idx="5">
                  <c:v>307.3111437</c:v>
                </c:pt>
                <c:pt idx="6">
                  <c:v>318.3990407</c:v>
                </c:pt>
                <c:pt idx="7">
                  <c:v>318.94996429999998</c:v>
                </c:pt>
                <c:pt idx="8">
                  <c:v>321.8400747</c:v>
                </c:pt>
                <c:pt idx="9">
                  <c:v>316.0090682</c:v>
                </c:pt>
              </c:numCache>
            </c:numRef>
          </c:val>
          <c:smooth val="0"/>
          <c:extLst>
            <c:ext xmlns:c16="http://schemas.microsoft.com/office/drawing/2014/chart" uri="{C3380CC4-5D6E-409C-BE32-E72D297353CC}">
              <c16:uniqueId val="{00000003-03A5-48F6-8730-4DF4ADF5F9AE}"/>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min val="10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4.1250676066319783E-2"/>
          <c:y val="0.84769310734046255"/>
          <c:w val="0.92172084522277553"/>
          <c:h val="0.13865505331500294"/>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'R2.'!$C$20</c:f>
              <c:strCache>
                <c:ptCount val="1"/>
                <c:pt idx="0">
                  <c:v>First amortisation requirement</c:v>
                </c:pt>
              </c:strCache>
            </c:strRef>
          </c:tx>
          <c:spPr>
            <a:solidFill>
              <a:srgbClr val="F0B600"/>
            </a:solidFill>
            <a:ln>
              <a:noFill/>
            </a:ln>
            <a:effectLst/>
          </c:spPr>
          <c:invertIfNegative val="0"/>
          <c:cat>
            <c:strRef>
              <c:f>'R2.'!$D$19:$E$19</c:f>
              <c:strCache>
                <c:ptCount val="2"/>
                <c:pt idx="0">
                  <c:v>Mortgages</c:v>
                </c:pt>
                <c:pt idx="1">
                  <c:v>Housing prices</c:v>
                </c:pt>
              </c:strCache>
            </c:strRef>
          </c:cat>
          <c:val>
            <c:numRef>
              <c:f>'R2.'!$D$20:$E$20</c:f>
              <c:numCache>
                <c:formatCode>0</c:formatCode>
                <c:ptCount val="2"/>
                <c:pt idx="0">
                  <c:v>-8.7043007713553759</c:v>
                </c:pt>
                <c:pt idx="1">
                  <c:v>-3.090865366116434</c:v>
                </c:pt>
              </c:numCache>
            </c:numRef>
          </c:val>
          <c:extLst>
            <c:ext xmlns:c16="http://schemas.microsoft.com/office/drawing/2014/chart" uri="{C3380CC4-5D6E-409C-BE32-E72D297353CC}">
              <c16:uniqueId val="{00000000-0E54-4134-B161-F1B6106C195B}"/>
            </c:ext>
          </c:extLst>
        </c:ser>
        <c:ser>
          <c:idx val="1"/>
          <c:order val="1"/>
          <c:tx>
            <c:strRef>
              <c:f>'R2.'!$C$21</c:f>
              <c:strCache>
                <c:ptCount val="1"/>
                <c:pt idx="0">
                  <c:v>Stricter amortisation requirement</c:v>
                </c:pt>
              </c:strCache>
            </c:strRef>
          </c:tx>
          <c:spPr>
            <a:solidFill>
              <a:srgbClr val="A50044"/>
            </a:solidFill>
            <a:ln>
              <a:noFill/>
            </a:ln>
            <a:effectLst/>
          </c:spPr>
          <c:invertIfNegative val="0"/>
          <c:cat>
            <c:strRef>
              <c:f>'R2.'!$D$19:$E$19</c:f>
              <c:strCache>
                <c:ptCount val="2"/>
                <c:pt idx="0">
                  <c:v>Mortgages</c:v>
                </c:pt>
                <c:pt idx="1">
                  <c:v>Housing prices</c:v>
                </c:pt>
              </c:strCache>
            </c:strRef>
          </c:cat>
          <c:val>
            <c:numRef>
              <c:f>'R2.'!$D$21:$E$21</c:f>
              <c:numCache>
                <c:formatCode>0.0</c:formatCode>
                <c:ptCount val="2"/>
                <c:pt idx="0">
                  <c:v>-1.5389235024617531</c:v>
                </c:pt>
                <c:pt idx="1">
                  <c:v>-1.1555479588375772</c:v>
                </c:pt>
              </c:numCache>
            </c:numRef>
          </c:val>
          <c:extLst>
            <c:ext xmlns:c16="http://schemas.microsoft.com/office/drawing/2014/chart" uri="{C3380CC4-5D6E-409C-BE32-E72D297353CC}">
              <c16:uniqueId val="{00000001-0E54-4134-B161-F1B6106C195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t"/>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 val="max"/>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'R2.'!$B$9</c:f>
              <c:strCache>
                <c:ptCount val="1"/>
                <c:pt idx="0">
                  <c:v>Första amorteringskravet</c:v>
                </c:pt>
              </c:strCache>
            </c:strRef>
          </c:tx>
          <c:spPr>
            <a:solidFill>
              <a:srgbClr val="F0B600"/>
            </a:solidFill>
            <a:ln>
              <a:noFill/>
            </a:ln>
            <a:effectLst/>
          </c:spPr>
          <c:invertIfNegative val="0"/>
          <c:cat>
            <c:strRef>
              <c:f>'R2.'!$C$8:$D$8</c:f>
              <c:strCache>
                <c:ptCount val="2"/>
                <c:pt idx="0">
                  <c:v>Bolån</c:v>
                </c:pt>
                <c:pt idx="1">
                  <c:v>Bostadspriser</c:v>
                </c:pt>
              </c:strCache>
            </c:strRef>
          </c:cat>
          <c:val>
            <c:numRef>
              <c:f>'R2.'!$C$9:$D$9</c:f>
              <c:numCache>
                <c:formatCode>0</c:formatCode>
                <c:ptCount val="2"/>
                <c:pt idx="0">
                  <c:v>-8.7043007713553759</c:v>
                </c:pt>
                <c:pt idx="1">
                  <c:v>-3.090865366116434</c:v>
                </c:pt>
              </c:numCache>
            </c:numRef>
          </c:val>
          <c:extLst>
            <c:ext xmlns:c16="http://schemas.microsoft.com/office/drawing/2014/chart" uri="{C3380CC4-5D6E-409C-BE32-E72D297353CC}">
              <c16:uniqueId val="{00000000-338F-46FF-853C-43762129B906}"/>
            </c:ext>
          </c:extLst>
        </c:ser>
        <c:ser>
          <c:idx val="1"/>
          <c:order val="1"/>
          <c:tx>
            <c:strRef>
              <c:f>'R2.'!$B$10</c:f>
              <c:strCache>
                <c:ptCount val="1"/>
                <c:pt idx="0">
                  <c:v>Skärpta amorteringskravet</c:v>
                </c:pt>
              </c:strCache>
            </c:strRef>
          </c:tx>
          <c:spPr>
            <a:solidFill>
              <a:srgbClr val="A50044"/>
            </a:solidFill>
            <a:ln>
              <a:noFill/>
            </a:ln>
            <a:effectLst/>
          </c:spPr>
          <c:invertIfNegative val="0"/>
          <c:cat>
            <c:strRef>
              <c:f>'R2.'!$C$8:$D$8</c:f>
              <c:strCache>
                <c:ptCount val="2"/>
                <c:pt idx="0">
                  <c:v>Bolån</c:v>
                </c:pt>
                <c:pt idx="1">
                  <c:v>Bostadspriser</c:v>
                </c:pt>
              </c:strCache>
            </c:strRef>
          </c:cat>
          <c:val>
            <c:numRef>
              <c:f>'R2.'!$C$10:$D$10</c:f>
              <c:numCache>
                <c:formatCode>0.0</c:formatCode>
                <c:ptCount val="2"/>
                <c:pt idx="0">
                  <c:v>-1.5389235024617531</c:v>
                </c:pt>
                <c:pt idx="1">
                  <c:v>-1.1555479588375772</c:v>
                </c:pt>
              </c:numCache>
            </c:numRef>
          </c:val>
          <c:extLst>
            <c:ext xmlns:c16="http://schemas.microsoft.com/office/drawing/2014/chart" uri="{C3380CC4-5D6E-409C-BE32-E72D297353CC}">
              <c16:uniqueId val="{00000001-338F-46FF-853C-43762129B90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t"/>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 val="max"/>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'19.'!$C$8</c:f>
              <c:strCache>
                <c:ptCount val="1"/>
                <c:pt idx="0">
                  <c:v>2017</c:v>
                </c:pt>
              </c:strCache>
            </c:strRef>
          </c:tx>
          <c:spPr>
            <a:solidFill>
              <a:srgbClr val="F0B600"/>
            </a:solidFill>
            <a:ln>
              <a:noFill/>
            </a:ln>
            <a:effectLst/>
          </c:spPr>
          <c:invertIfNegative val="0"/>
          <c:cat>
            <c:strRef>
              <c:f>'19.'!$B$9:$B$14</c:f>
              <c:strCache>
                <c:ptCount val="6"/>
                <c:pt idx="0">
                  <c:v>Göteborg</c:v>
                </c:pt>
                <c:pt idx="1">
                  <c:v>Malmö</c:v>
                </c:pt>
                <c:pt idx="2">
                  <c:v>Stockholm</c:v>
                </c:pt>
                <c:pt idx="3">
                  <c:v>Övriga landet</c:v>
                </c:pt>
                <c:pt idx="4">
                  <c:v>Övriga stora städer</c:v>
                </c:pt>
                <c:pt idx="5">
                  <c:v>Totalt</c:v>
                </c:pt>
              </c:strCache>
            </c:strRef>
          </c:cat>
          <c:val>
            <c:numRef>
              <c:f>'19.'!$C$9:$C$14</c:f>
              <c:numCache>
                <c:formatCode>General</c:formatCode>
                <c:ptCount val="6"/>
                <c:pt idx="0">
                  <c:v>9306.36</c:v>
                </c:pt>
                <c:pt idx="1">
                  <c:v>12860.24</c:v>
                </c:pt>
                <c:pt idx="2">
                  <c:v>12451.26</c:v>
                </c:pt>
                <c:pt idx="3">
                  <c:v>10531.62</c:v>
                </c:pt>
                <c:pt idx="4">
                  <c:v>11795.22</c:v>
                </c:pt>
                <c:pt idx="5">
                  <c:v>11729.7</c:v>
                </c:pt>
              </c:numCache>
            </c:numRef>
          </c:val>
          <c:extLst>
            <c:ext xmlns:c16="http://schemas.microsoft.com/office/drawing/2014/chart" uri="{C3380CC4-5D6E-409C-BE32-E72D297353CC}">
              <c16:uniqueId val="{00000000-3E1A-4AF3-A9AD-F318FC620316}"/>
            </c:ext>
          </c:extLst>
        </c:ser>
        <c:ser>
          <c:idx val="1"/>
          <c:order val="1"/>
          <c:tx>
            <c:strRef>
              <c:f>'19.'!$D$8</c:f>
              <c:strCache>
                <c:ptCount val="1"/>
                <c:pt idx="0">
                  <c:v>2018</c:v>
                </c:pt>
              </c:strCache>
            </c:strRef>
          </c:tx>
          <c:spPr>
            <a:solidFill>
              <a:srgbClr val="A50044"/>
            </a:solidFill>
            <a:ln>
              <a:noFill/>
            </a:ln>
            <a:effectLst/>
          </c:spPr>
          <c:invertIfNegative val="0"/>
          <c:cat>
            <c:strRef>
              <c:f>'19.'!$B$9:$B$14</c:f>
              <c:strCache>
                <c:ptCount val="6"/>
                <c:pt idx="0">
                  <c:v>Göteborg</c:v>
                </c:pt>
                <c:pt idx="1">
                  <c:v>Malmö</c:v>
                </c:pt>
                <c:pt idx="2">
                  <c:v>Stockholm</c:v>
                </c:pt>
                <c:pt idx="3">
                  <c:v>Övriga landet</c:v>
                </c:pt>
                <c:pt idx="4">
                  <c:v>Övriga stora städer</c:v>
                </c:pt>
                <c:pt idx="5">
                  <c:v>Totalt</c:v>
                </c:pt>
              </c:strCache>
            </c:strRef>
          </c:cat>
          <c:val>
            <c:numRef>
              <c:f>'19.'!$D$9:$D$14</c:f>
              <c:numCache>
                <c:formatCode>General</c:formatCode>
                <c:ptCount val="6"/>
                <c:pt idx="0">
                  <c:v>14465.55</c:v>
                </c:pt>
                <c:pt idx="1">
                  <c:v>12756.13</c:v>
                </c:pt>
                <c:pt idx="2">
                  <c:v>13963.8</c:v>
                </c:pt>
                <c:pt idx="3">
                  <c:v>13212.74</c:v>
                </c:pt>
                <c:pt idx="4">
                  <c:v>14529.6</c:v>
                </c:pt>
                <c:pt idx="5">
                  <c:v>13894.42</c:v>
                </c:pt>
              </c:numCache>
            </c:numRef>
          </c:val>
          <c:extLst>
            <c:ext xmlns:c16="http://schemas.microsoft.com/office/drawing/2014/chart" uri="{C3380CC4-5D6E-409C-BE32-E72D297353CC}">
              <c16:uniqueId val="{00000001-3E1A-4AF3-A9AD-F318FC62031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9.1377776534437405E-2"/>
          <c:y val="0.91653155186976887"/>
          <c:w val="0.84301833333333331"/>
          <c:h val="8.2137387698686948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'20.'!$D$93</c:f>
              <c:strCache>
                <c:ptCount val="1"/>
                <c:pt idx="0">
                  <c:v>Befintliga bostadsrätter</c:v>
                </c:pt>
              </c:strCache>
            </c:strRef>
          </c:tx>
          <c:spPr>
            <a:solidFill>
              <a:schemeClr val="accent1"/>
            </a:solidFill>
            <a:ln>
              <a:noFill/>
            </a:ln>
            <a:effectLst/>
          </c:spPr>
          <c:invertIfNegative val="0"/>
          <c:cat>
            <c:numRef>
              <c:f>'20.'!$E$92:$F$92</c:f>
              <c:numCache>
                <c:formatCode>General</c:formatCode>
                <c:ptCount val="2"/>
                <c:pt idx="0">
                  <c:v>2017</c:v>
                </c:pt>
                <c:pt idx="1">
                  <c:v>2018</c:v>
                </c:pt>
              </c:numCache>
            </c:numRef>
          </c:cat>
          <c:val>
            <c:numRef>
              <c:f>'20.'!$E$93:$F$93</c:f>
              <c:numCache>
                <c:formatCode>General</c:formatCode>
                <c:ptCount val="2"/>
                <c:pt idx="0">
                  <c:v>334.32677100000001</c:v>
                </c:pt>
                <c:pt idx="1">
                  <c:v>303.51646590000001</c:v>
                </c:pt>
              </c:numCache>
            </c:numRef>
          </c:val>
          <c:extLst>
            <c:ext xmlns:c16="http://schemas.microsoft.com/office/drawing/2014/chart" uri="{C3380CC4-5D6E-409C-BE32-E72D297353CC}">
              <c16:uniqueId val="{00000000-CEFD-4944-9712-9C106B13192A}"/>
            </c:ext>
          </c:extLst>
        </c:ser>
        <c:ser>
          <c:idx val="1"/>
          <c:order val="1"/>
          <c:tx>
            <c:strRef>
              <c:f>'20.'!$D$94</c:f>
              <c:strCache>
                <c:ptCount val="1"/>
                <c:pt idx="0">
                  <c:v>Befintliga bostadsrätter, inklusive föreningens skuld</c:v>
                </c:pt>
              </c:strCache>
            </c:strRef>
          </c:tx>
          <c:spPr>
            <a:solidFill>
              <a:schemeClr val="accent2"/>
            </a:solidFill>
            <a:ln>
              <a:noFill/>
            </a:ln>
            <a:effectLst/>
          </c:spPr>
          <c:invertIfNegative val="0"/>
          <c:cat>
            <c:numRef>
              <c:f>'20.'!$E$92:$F$92</c:f>
              <c:numCache>
                <c:formatCode>General</c:formatCode>
                <c:ptCount val="2"/>
                <c:pt idx="0">
                  <c:v>2017</c:v>
                </c:pt>
                <c:pt idx="1">
                  <c:v>2018</c:v>
                </c:pt>
              </c:numCache>
            </c:numRef>
          </c:cat>
          <c:val>
            <c:numRef>
              <c:f>'20.'!$E$94:$F$94</c:f>
              <c:numCache>
                <c:formatCode>General</c:formatCode>
                <c:ptCount val="2"/>
                <c:pt idx="0">
                  <c:v>411.73890060000002</c:v>
                </c:pt>
                <c:pt idx="1">
                  <c:v>374.2394749</c:v>
                </c:pt>
              </c:numCache>
            </c:numRef>
          </c:val>
          <c:extLst>
            <c:ext xmlns:c16="http://schemas.microsoft.com/office/drawing/2014/chart" uri="{C3380CC4-5D6E-409C-BE32-E72D297353CC}">
              <c16:uniqueId val="{00000001-CEFD-4944-9712-9C106B13192A}"/>
            </c:ext>
          </c:extLst>
        </c:ser>
        <c:dLbls>
          <c:showLegendKey val="0"/>
          <c:showVal val="0"/>
          <c:showCatName val="0"/>
          <c:showSerName val="0"/>
          <c:showPercent val="0"/>
          <c:showBubbleSize val="0"/>
        </c:dLbls>
        <c:gapWidth val="150"/>
        <c:overlap val="100"/>
        <c:axId val="513515736"/>
        <c:axId val="513521312"/>
      </c:barChart>
      <c:catAx>
        <c:axId val="51351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3521312"/>
        <c:crosses val="autoZero"/>
        <c:auto val="1"/>
        <c:lblAlgn val="ctr"/>
        <c:lblOffset val="100"/>
        <c:noMultiLvlLbl val="0"/>
      </c:catAx>
      <c:valAx>
        <c:axId val="513521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3515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'20.'!$A$70</c:f>
              <c:strCache>
                <c:ptCount val="1"/>
                <c:pt idx="0">
                  <c:v>Without association debt</c:v>
                </c:pt>
              </c:strCache>
            </c:strRef>
          </c:tx>
          <c:spPr>
            <a:solidFill>
              <a:srgbClr val="F0B600"/>
            </a:solidFill>
            <a:ln>
              <a:noFill/>
            </a:ln>
            <a:effectLst/>
          </c:spPr>
          <c:invertIfNegative val="0"/>
          <c:cat>
            <c:strRef>
              <c:f>'20.'!$B$69:$C$69</c:f>
              <c:strCache>
                <c:ptCount val="2"/>
                <c:pt idx="0">
                  <c:v>Existing tenant-owned apartments</c:v>
                </c:pt>
                <c:pt idx="1">
                  <c:v>Newly produced tenant-owned apartments </c:v>
                </c:pt>
              </c:strCache>
            </c:strRef>
          </c:cat>
          <c:val>
            <c:numRef>
              <c:f>'20.'!$B$70:$C$70</c:f>
              <c:numCache>
                <c:formatCode>General</c:formatCode>
                <c:ptCount val="2"/>
                <c:pt idx="0">
                  <c:v>304.07703429999998</c:v>
                </c:pt>
                <c:pt idx="1">
                  <c:v>352.23785579999998</c:v>
                </c:pt>
              </c:numCache>
            </c:numRef>
          </c:val>
          <c:extLst>
            <c:ext xmlns:c16="http://schemas.microsoft.com/office/drawing/2014/chart" uri="{C3380CC4-5D6E-409C-BE32-E72D297353CC}">
              <c16:uniqueId val="{00000000-A871-437E-83F5-FAF8452408C3}"/>
            </c:ext>
          </c:extLst>
        </c:ser>
        <c:ser>
          <c:idx val="1"/>
          <c:order val="1"/>
          <c:tx>
            <c:strRef>
              <c:f>'20.'!$A$71</c:f>
              <c:strCache>
                <c:ptCount val="1"/>
                <c:pt idx="0">
                  <c:v>With association debt</c:v>
                </c:pt>
              </c:strCache>
            </c:strRef>
          </c:tx>
          <c:spPr>
            <a:solidFill>
              <a:srgbClr val="A50044"/>
            </a:solidFill>
            <a:ln>
              <a:noFill/>
            </a:ln>
            <a:effectLst/>
          </c:spPr>
          <c:invertIfNegative val="0"/>
          <c:cat>
            <c:strRef>
              <c:f>'20.'!$B$69:$C$69</c:f>
              <c:strCache>
                <c:ptCount val="2"/>
                <c:pt idx="0">
                  <c:v>Existing tenant-owned apartments</c:v>
                </c:pt>
                <c:pt idx="1">
                  <c:v>Newly produced tenant-owned apartments </c:v>
                </c:pt>
              </c:strCache>
            </c:strRef>
          </c:cat>
          <c:val>
            <c:numRef>
              <c:f>'20.'!$B$71:$C$71</c:f>
              <c:numCache>
                <c:formatCode>General</c:formatCode>
                <c:ptCount val="2"/>
                <c:pt idx="0">
                  <c:v>70.210900600000002</c:v>
                </c:pt>
                <c:pt idx="1">
                  <c:v>161.64712350000008</c:v>
                </c:pt>
              </c:numCache>
            </c:numRef>
          </c:val>
          <c:extLst>
            <c:ext xmlns:c16="http://schemas.microsoft.com/office/drawing/2014/chart" uri="{C3380CC4-5D6E-409C-BE32-E72D297353CC}">
              <c16:uniqueId val="{00000001-A871-437E-83F5-FAF8452408C3}"/>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'21.'!$B$9</c:f>
              <c:strCache>
                <c:ptCount val="1"/>
                <c:pt idx="0">
                  <c:v>Amortering nya lån</c:v>
                </c:pt>
              </c:strCache>
            </c:strRef>
          </c:tx>
          <c:spPr>
            <a:solidFill>
              <a:srgbClr val="F0B600"/>
            </a:solidFill>
            <a:ln>
              <a:noFill/>
            </a:ln>
            <a:effectLst/>
          </c:spPr>
          <c:invertIfNegative val="0"/>
          <c:cat>
            <c:numRef>
              <c:f>'21.'!$C$8:$I$8</c:f>
              <c:numCache>
                <c:formatCode>General</c:formatCode>
                <c:ptCount val="7"/>
                <c:pt idx="0">
                  <c:v>2012</c:v>
                </c:pt>
                <c:pt idx="1">
                  <c:v>2013</c:v>
                </c:pt>
                <c:pt idx="2">
                  <c:v>2014</c:v>
                </c:pt>
                <c:pt idx="3">
                  <c:v>2015</c:v>
                </c:pt>
                <c:pt idx="4">
                  <c:v>2016</c:v>
                </c:pt>
                <c:pt idx="5">
                  <c:v>2017</c:v>
                </c:pt>
                <c:pt idx="6">
                  <c:v>2018</c:v>
                </c:pt>
              </c:numCache>
            </c:numRef>
          </c:cat>
          <c:val>
            <c:numRef>
              <c:f>'21.'!$C$9:$I$9</c:f>
              <c:numCache>
                <c:formatCode>General</c:formatCode>
                <c:ptCount val="7"/>
                <c:pt idx="0">
                  <c:v>1.36703</c:v>
                </c:pt>
                <c:pt idx="1">
                  <c:v>1.30369</c:v>
                </c:pt>
                <c:pt idx="2">
                  <c:v>1.40625</c:v>
                </c:pt>
                <c:pt idx="3">
                  <c:v>1.3426499999999999</c:v>
                </c:pt>
                <c:pt idx="4">
                  <c:v>1.6340400000000002</c:v>
                </c:pt>
                <c:pt idx="5">
                  <c:v>1.5798400000000001</c:v>
                </c:pt>
                <c:pt idx="6">
                  <c:v>1.63171</c:v>
                </c:pt>
              </c:numCache>
            </c:numRef>
          </c:val>
          <c:extLst>
            <c:ext xmlns:c16="http://schemas.microsoft.com/office/drawing/2014/chart" uri="{C3380CC4-5D6E-409C-BE32-E72D297353CC}">
              <c16:uniqueId val="{00000000-47EA-48A2-AF44-D79B6C8E0C03}"/>
            </c:ext>
          </c:extLst>
        </c:ser>
        <c:ser>
          <c:idx val="1"/>
          <c:order val="1"/>
          <c:tx>
            <c:strRef>
              <c:f>'21.'!$B$10</c:f>
              <c:strCache>
                <c:ptCount val="1"/>
                <c:pt idx="0">
                  <c:v>Amortering säkerhetsobjekt</c:v>
                </c:pt>
              </c:strCache>
            </c:strRef>
          </c:tx>
          <c:spPr>
            <a:solidFill>
              <a:srgbClr val="A50044"/>
            </a:solidFill>
            <a:ln>
              <a:noFill/>
            </a:ln>
            <a:effectLst/>
          </c:spPr>
          <c:invertIfNegative val="0"/>
          <c:cat>
            <c:numRef>
              <c:f>'21.'!$C$8:$I$8</c:f>
              <c:numCache>
                <c:formatCode>General</c:formatCode>
                <c:ptCount val="7"/>
                <c:pt idx="0">
                  <c:v>2012</c:v>
                </c:pt>
                <c:pt idx="1">
                  <c:v>2013</c:v>
                </c:pt>
                <c:pt idx="2">
                  <c:v>2014</c:v>
                </c:pt>
                <c:pt idx="3">
                  <c:v>2015</c:v>
                </c:pt>
                <c:pt idx="4">
                  <c:v>2016</c:v>
                </c:pt>
                <c:pt idx="5">
                  <c:v>2017</c:v>
                </c:pt>
                <c:pt idx="6">
                  <c:v>2018</c:v>
                </c:pt>
              </c:numCache>
            </c:numRef>
          </c:cat>
          <c:val>
            <c:numRef>
              <c:f>'21.'!$C$10:$I$10</c:f>
              <c:numCache>
                <c:formatCode>General</c:formatCode>
                <c:ptCount val="7"/>
                <c:pt idx="4">
                  <c:v>2.1740599999999999</c:v>
                </c:pt>
                <c:pt idx="5">
                  <c:v>2.0254099999999999</c:v>
                </c:pt>
                <c:pt idx="6">
                  <c:v>2.1409600000000002</c:v>
                </c:pt>
              </c:numCache>
            </c:numRef>
          </c:val>
          <c:extLst>
            <c:ext xmlns:c16="http://schemas.microsoft.com/office/drawing/2014/chart" uri="{C3380CC4-5D6E-409C-BE32-E72D297353CC}">
              <c16:uniqueId val="{00000001-47EA-48A2-AF44-D79B6C8E0C03}"/>
            </c:ext>
          </c:extLst>
        </c:ser>
        <c:dLbls>
          <c:showLegendKey val="0"/>
          <c:showVal val="0"/>
          <c:showCatName val="0"/>
          <c:showSerName val="0"/>
          <c:showPercent val="0"/>
          <c:showBubbleSize val="0"/>
        </c:dLbls>
        <c:gapWidth val="80"/>
        <c:axId val="517726632"/>
        <c:axId val="517737456"/>
      </c:barChart>
      <c:lineChart>
        <c:grouping val="standard"/>
        <c:varyColors val="0"/>
        <c:ser>
          <c:idx val="2"/>
          <c:order val="2"/>
          <c:tx>
            <c:strRef>
              <c:f>'21.'!$B$11</c:f>
              <c:strCache>
                <c:ptCount val="1"/>
                <c:pt idx="0">
                  <c:v>Andel som amorterar (höger axel)</c:v>
                </c:pt>
              </c:strCache>
            </c:strRef>
          </c:tx>
          <c:spPr>
            <a:ln w="28575" cap="rnd">
              <a:solidFill>
                <a:srgbClr val="EC732B"/>
              </a:solidFill>
              <a:round/>
            </a:ln>
            <a:effectLst/>
          </c:spPr>
          <c:marker>
            <c:symbol val="none"/>
          </c:marker>
          <c:cat>
            <c:numRef>
              <c:f>'21.'!$C$8:$I$8</c:f>
              <c:numCache>
                <c:formatCode>General</c:formatCode>
                <c:ptCount val="7"/>
                <c:pt idx="0">
                  <c:v>2012</c:v>
                </c:pt>
                <c:pt idx="1">
                  <c:v>2013</c:v>
                </c:pt>
                <c:pt idx="2">
                  <c:v>2014</c:v>
                </c:pt>
                <c:pt idx="3">
                  <c:v>2015</c:v>
                </c:pt>
                <c:pt idx="4">
                  <c:v>2016</c:v>
                </c:pt>
                <c:pt idx="5">
                  <c:v>2017</c:v>
                </c:pt>
                <c:pt idx="6">
                  <c:v>2018</c:v>
                </c:pt>
              </c:numCache>
            </c:numRef>
          </c:cat>
          <c:val>
            <c:numRef>
              <c:f>'21.'!$C$11:$I$11</c:f>
              <c:numCache>
                <c:formatCode>General</c:formatCode>
                <c:ptCount val="7"/>
                <c:pt idx="0">
                  <c:v>55.092230000000001</c:v>
                </c:pt>
                <c:pt idx="1">
                  <c:v>60.015209999999996</c:v>
                </c:pt>
                <c:pt idx="2">
                  <c:v>65.655240000000006</c:v>
                </c:pt>
                <c:pt idx="3">
                  <c:v>67.029660000000007</c:v>
                </c:pt>
                <c:pt idx="4">
                  <c:v>87.633949999999999</c:v>
                </c:pt>
                <c:pt idx="5">
                  <c:v>85.270650000000003</c:v>
                </c:pt>
                <c:pt idx="6">
                  <c:v>87.493269999999995</c:v>
                </c:pt>
              </c:numCache>
            </c:numRef>
          </c:val>
          <c:smooth val="0"/>
          <c:extLst>
            <c:ext xmlns:c16="http://schemas.microsoft.com/office/drawing/2014/chart" uri="{C3380CC4-5D6E-409C-BE32-E72D297353CC}">
              <c16:uniqueId val="{00000002-47EA-48A2-AF44-D79B6C8E0C03}"/>
            </c:ext>
          </c:extLst>
        </c:ser>
        <c:dLbls>
          <c:showLegendKey val="0"/>
          <c:showVal val="0"/>
          <c:showCatName val="0"/>
          <c:showSerName val="0"/>
          <c:showPercent val="0"/>
          <c:showBubbleSize val="0"/>
        </c:dLbls>
        <c:marker val="1"/>
        <c:smooth val="0"/>
        <c:axId val="473759752"/>
        <c:axId val="473758768"/>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4737587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2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473759752"/>
        <c:crosses val="max"/>
        <c:crossBetween val="between"/>
        <c:majorUnit val="10"/>
      </c:valAx>
      <c:catAx>
        <c:axId val="473759752"/>
        <c:scaling>
          <c:orientation val="minMax"/>
        </c:scaling>
        <c:delete val="1"/>
        <c:axPos val="b"/>
        <c:numFmt formatCode="General" sourceLinked="1"/>
        <c:majorTickMark val="out"/>
        <c:minorTickMark val="none"/>
        <c:tickLblPos val="nextTo"/>
        <c:crossAx val="473758768"/>
        <c:crosses val="autoZero"/>
        <c:auto val="1"/>
        <c:lblAlgn val="ctr"/>
        <c:lblOffset val="100"/>
        <c:noMultiLvlLbl val="0"/>
      </c:catAx>
      <c:spPr>
        <a:noFill/>
        <a:ln w="9525">
          <a:solidFill>
            <a:srgbClr val="A4A4A4"/>
          </a:solidFill>
        </a:ln>
        <a:effectLst/>
      </c:spPr>
    </c:plotArea>
    <c:legend>
      <c:legendPos val="b"/>
      <c:layout>
        <c:manualLayout>
          <c:xMode val="edge"/>
          <c:yMode val="edge"/>
          <c:x val="2.4929609969997709E-2"/>
          <c:y val="0.89312675447436607"/>
          <c:w val="0.97507039003000229"/>
          <c:h val="0.10687323718883218"/>
        </c:manualLayout>
      </c:layout>
      <c:overlay val="0"/>
      <c:spPr>
        <a:noFill/>
        <a:ln>
          <a:noFill/>
        </a:ln>
        <a:effectLst/>
      </c:spPr>
      <c:txPr>
        <a:bodyPr rot="0" spcFirstLastPara="1" vertOverflow="ellipsis" vert="horz" wrap="square" anchor="ctr" anchorCtr="1"/>
        <a:lstStyle/>
        <a:p>
          <a:pPr>
            <a:defRPr sz="2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'22. '!$C$8</c:f>
              <c:strCache>
                <c:ptCount val="1"/>
                <c:pt idx="0">
                  <c:v>2017</c:v>
                </c:pt>
              </c:strCache>
            </c:strRef>
          </c:tx>
          <c:spPr>
            <a:solidFill>
              <a:srgbClr val="F0B600"/>
            </a:solidFill>
            <a:ln>
              <a:noFill/>
            </a:ln>
            <a:effectLst/>
          </c:spPr>
          <c:invertIfNegative val="0"/>
          <c:cat>
            <c:strRef>
              <c:f>'22. '!$B$9:$B$12</c:f>
              <c:strCache>
                <c:ptCount val="4"/>
                <c:pt idx="0">
                  <c:v>0-150</c:v>
                </c:pt>
                <c:pt idx="1">
                  <c:v>150-300</c:v>
                </c:pt>
                <c:pt idx="2">
                  <c:v>300-450</c:v>
                </c:pt>
                <c:pt idx="3">
                  <c:v>Över 450</c:v>
                </c:pt>
              </c:strCache>
            </c:strRef>
          </c:cat>
          <c:val>
            <c:numRef>
              <c:f>'22. '!$C$9:$C$12</c:f>
              <c:numCache>
                <c:formatCode>General</c:formatCode>
                <c:ptCount val="4"/>
                <c:pt idx="0">
                  <c:v>3.5267200000000001</c:v>
                </c:pt>
                <c:pt idx="1">
                  <c:v>1.9048699999999998</c:v>
                </c:pt>
                <c:pt idx="2">
                  <c:v>1.54687</c:v>
                </c:pt>
                <c:pt idx="3">
                  <c:v>1.37798</c:v>
                </c:pt>
              </c:numCache>
            </c:numRef>
          </c:val>
          <c:extLst>
            <c:ext xmlns:c16="http://schemas.microsoft.com/office/drawing/2014/chart" uri="{C3380CC4-5D6E-409C-BE32-E72D297353CC}">
              <c16:uniqueId val="{00000000-0B0A-4966-8A2D-EE280CB0C76B}"/>
            </c:ext>
          </c:extLst>
        </c:ser>
        <c:ser>
          <c:idx val="1"/>
          <c:order val="1"/>
          <c:tx>
            <c:strRef>
              <c:f>'22. '!$D$8</c:f>
              <c:strCache>
                <c:ptCount val="1"/>
                <c:pt idx="0">
                  <c:v>2018</c:v>
                </c:pt>
              </c:strCache>
            </c:strRef>
          </c:tx>
          <c:spPr>
            <a:solidFill>
              <a:srgbClr val="A50044"/>
            </a:solidFill>
            <a:ln>
              <a:noFill/>
            </a:ln>
            <a:effectLst/>
          </c:spPr>
          <c:invertIfNegative val="0"/>
          <c:cat>
            <c:strRef>
              <c:f>'22. '!$B$9:$B$12</c:f>
              <c:strCache>
                <c:ptCount val="4"/>
                <c:pt idx="0">
                  <c:v>0-150</c:v>
                </c:pt>
                <c:pt idx="1">
                  <c:v>150-300</c:v>
                </c:pt>
                <c:pt idx="2">
                  <c:v>300-450</c:v>
                </c:pt>
                <c:pt idx="3">
                  <c:v>Över 450</c:v>
                </c:pt>
              </c:strCache>
            </c:strRef>
          </c:cat>
          <c:val>
            <c:numRef>
              <c:f>'22. '!$D$9:$D$12</c:f>
              <c:numCache>
                <c:formatCode>General</c:formatCode>
                <c:ptCount val="4"/>
                <c:pt idx="0">
                  <c:v>3.6529399999999996</c:v>
                </c:pt>
                <c:pt idx="1">
                  <c:v>1.9458799999999998</c:v>
                </c:pt>
                <c:pt idx="2">
                  <c:v>1.6412099999999998</c:v>
                </c:pt>
                <c:pt idx="3">
                  <c:v>1.9700100000000003</c:v>
                </c:pt>
              </c:numCache>
            </c:numRef>
          </c:val>
          <c:extLst>
            <c:ext xmlns:c16="http://schemas.microsoft.com/office/drawing/2014/chart" uri="{C3380CC4-5D6E-409C-BE32-E72D297353CC}">
              <c16:uniqueId val="{00000001-0B0A-4966-8A2D-EE280CB0C76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numRef>
              <c:f>'3.'!$C$8:$K$8</c:f>
              <c:numCache>
                <c:formatCode>yyyy;@</c:formatCode>
                <c:ptCount val="9"/>
                <c:pt idx="0">
                  <c:v>40361</c:v>
                </c:pt>
                <c:pt idx="1">
                  <c:v>40727</c:v>
                </c:pt>
                <c:pt idx="2">
                  <c:v>41094</c:v>
                </c:pt>
                <c:pt idx="3">
                  <c:v>41460</c:v>
                </c:pt>
                <c:pt idx="4">
                  <c:v>41826</c:v>
                </c:pt>
                <c:pt idx="5">
                  <c:v>42192</c:v>
                </c:pt>
                <c:pt idx="6">
                  <c:v>42559</c:v>
                </c:pt>
                <c:pt idx="7">
                  <c:v>42925</c:v>
                </c:pt>
                <c:pt idx="8">
                  <c:v>43291</c:v>
                </c:pt>
              </c:numCache>
            </c:numRef>
          </c:cat>
          <c:val>
            <c:numRef>
              <c:f>'3.'!$C$9:$K$9</c:f>
              <c:numCache>
                <c:formatCode>General</c:formatCode>
                <c:ptCount val="9"/>
                <c:pt idx="0">
                  <c:v>94.056725841542985</c:v>
                </c:pt>
                <c:pt idx="1">
                  <c:v>94.330118250115774</c:v>
                </c:pt>
                <c:pt idx="2">
                  <c:v>95.257038593050126</c:v>
                </c:pt>
                <c:pt idx="3">
                  <c:v>95.254770307945748</c:v>
                </c:pt>
                <c:pt idx="4">
                  <c:v>94.102167436073742</c:v>
                </c:pt>
                <c:pt idx="5">
                  <c:v>95.130056410145826</c:v>
                </c:pt>
                <c:pt idx="6">
                  <c:v>94.555440055047242</c:v>
                </c:pt>
                <c:pt idx="7">
                  <c:v>93.305320636936941</c:v>
                </c:pt>
                <c:pt idx="8">
                  <c:v>93.226129004805131</c:v>
                </c:pt>
              </c:numCache>
            </c:numRef>
          </c:val>
          <c:extLst>
            <c:ext xmlns:c16="http://schemas.microsoft.com/office/drawing/2014/chart" uri="{C3380CC4-5D6E-409C-BE32-E72D297353CC}">
              <c16:uniqueId val="{00000000-79D5-4F56-996E-A60D49DB258E}"/>
            </c:ext>
          </c:extLst>
        </c:ser>
        <c:dLbls>
          <c:showLegendKey val="0"/>
          <c:showVal val="0"/>
          <c:showCatName val="0"/>
          <c:showSerName val="0"/>
          <c:showPercent val="0"/>
          <c:showBubbleSize val="0"/>
        </c:dLbls>
        <c:gapWidth val="80"/>
        <c:overlap val="-20"/>
        <c:axId val="517726632"/>
        <c:axId val="517737456"/>
      </c:bar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dateAx>
      <c:valAx>
        <c:axId val="517737456"/>
        <c:scaling>
          <c:orientation val="minMax"/>
          <c:min val="7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'23.'!$C$8</c:f>
              <c:strCache>
                <c:ptCount val="1"/>
                <c:pt idx="0">
                  <c:v>2016</c:v>
                </c:pt>
              </c:strCache>
            </c:strRef>
          </c:tx>
          <c:spPr>
            <a:solidFill>
              <a:srgbClr val="F0B600"/>
            </a:solidFill>
            <a:ln>
              <a:noFill/>
            </a:ln>
            <a:effectLst/>
          </c:spPr>
          <c:invertIfNegative val="0"/>
          <c:cat>
            <c:strRef>
              <c:f>'23.'!$B$9:$B$13</c:f>
              <c:strCache>
                <c:ptCount val="5"/>
                <c:pt idx="0">
                  <c:v>0-25</c:v>
                </c:pt>
                <c:pt idx="1">
                  <c:v>25-50</c:v>
                </c:pt>
                <c:pt idx="2">
                  <c:v>50-70</c:v>
                </c:pt>
                <c:pt idx="3">
                  <c:v>70-85</c:v>
                </c:pt>
                <c:pt idx="4">
                  <c:v>Över 85</c:v>
                </c:pt>
              </c:strCache>
            </c:strRef>
          </c:cat>
          <c:val>
            <c:numRef>
              <c:f>'23.'!$C$9:$C$13</c:f>
              <c:numCache>
                <c:formatCode>General</c:formatCode>
                <c:ptCount val="5"/>
                <c:pt idx="0">
                  <c:v>3.5341299999999998</c:v>
                </c:pt>
                <c:pt idx="1">
                  <c:v>2.1189900000000002</c:v>
                </c:pt>
                <c:pt idx="2">
                  <c:v>1.85839</c:v>
                </c:pt>
                <c:pt idx="3">
                  <c:v>2.1816</c:v>
                </c:pt>
                <c:pt idx="4">
                  <c:v>1.99569</c:v>
                </c:pt>
              </c:numCache>
            </c:numRef>
          </c:val>
          <c:extLst>
            <c:ext xmlns:c16="http://schemas.microsoft.com/office/drawing/2014/chart" uri="{C3380CC4-5D6E-409C-BE32-E72D297353CC}">
              <c16:uniqueId val="{00000000-A622-4EBF-9000-9DDB7A79A51E}"/>
            </c:ext>
          </c:extLst>
        </c:ser>
        <c:ser>
          <c:idx val="1"/>
          <c:order val="1"/>
          <c:tx>
            <c:strRef>
              <c:f>'23.'!$D$8</c:f>
              <c:strCache>
                <c:ptCount val="1"/>
                <c:pt idx="0">
                  <c:v>2017</c:v>
                </c:pt>
              </c:strCache>
            </c:strRef>
          </c:tx>
          <c:spPr>
            <a:solidFill>
              <a:srgbClr val="A50044"/>
            </a:solidFill>
            <a:ln>
              <a:noFill/>
            </a:ln>
            <a:effectLst/>
          </c:spPr>
          <c:invertIfNegative val="0"/>
          <c:cat>
            <c:strRef>
              <c:f>'23.'!$B$9:$B$13</c:f>
              <c:strCache>
                <c:ptCount val="5"/>
                <c:pt idx="0">
                  <c:v>0-25</c:v>
                </c:pt>
                <c:pt idx="1">
                  <c:v>25-50</c:v>
                </c:pt>
                <c:pt idx="2">
                  <c:v>50-70</c:v>
                </c:pt>
                <c:pt idx="3">
                  <c:v>70-85</c:v>
                </c:pt>
                <c:pt idx="4">
                  <c:v>Över 85</c:v>
                </c:pt>
              </c:strCache>
            </c:strRef>
          </c:cat>
          <c:val>
            <c:numRef>
              <c:f>'23.'!$D$9:$D$13</c:f>
              <c:numCache>
                <c:formatCode>General</c:formatCode>
                <c:ptCount val="5"/>
                <c:pt idx="0">
                  <c:v>2.9801100000000003</c:v>
                </c:pt>
                <c:pt idx="1">
                  <c:v>1.62822</c:v>
                </c:pt>
                <c:pt idx="2">
                  <c:v>1.7510700000000001</c:v>
                </c:pt>
                <c:pt idx="3">
                  <c:v>2.2269700000000001</c:v>
                </c:pt>
                <c:pt idx="4">
                  <c:v>2.5410300000000001</c:v>
                </c:pt>
              </c:numCache>
            </c:numRef>
          </c:val>
          <c:extLst>
            <c:ext xmlns:c16="http://schemas.microsoft.com/office/drawing/2014/chart" uri="{C3380CC4-5D6E-409C-BE32-E72D297353CC}">
              <c16:uniqueId val="{00000001-A622-4EBF-9000-9DDB7A79A51E}"/>
            </c:ext>
          </c:extLst>
        </c:ser>
        <c:ser>
          <c:idx val="2"/>
          <c:order val="2"/>
          <c:tx>
            <c:strRef>
              <c:f>'23.'!$E$8</c:f>
              <c:strCache>
                <c:ptCount val="1"/>
                <c:pt idx="0">
                  <c:v>2018</c:v>
                </c:pt>
              </c:strCache>
            </c:strRef>
          </c:tx>
          <c:spPr>
            <a:solidFill>
              <a:srgbClr val="EC732B"/>
            </a:solidFill>
            <a:ln>
              <a:noFill/>
            </a:ln>
            <a:effectLst/>
          </c:spPr>
          <c:invertIfNegative val="0"/>
          <c:cat>
            <c:strRef>
              <c:f>'23.'!$B$9:$B$13</c:f>
              <c:strCache>
                <c:ptCount val="5"/>
                <c:pt idx="0">
                  <c:v>0-25</c:v>
                </c:pt>
                <c:pt idx="1">
                  <c:v>25-50</c:v>
                </c:pt>
                <c:pt idx="2">
                  <c:v>50-70</c:v>
                </c:pt>
                <c:pt idx="3">
                  <c:v>70-85</c:v>
                </c:pt>
                <c:pt idx="4">
                  <c:v>Över 85</c:v>
                </c:pt>
              </c:strCache>
            </c:strRef>
          </c:cat>
          <c:val>
            <c:numRef>
              <c:f>'23.'!$E$9:$E$13</c:f>
              <c:numCache>
                <c:formatCode>General</c:formatCode>
                <c:ptCount val="5"/>
                <c:pt idx="0">
                  <c:v>3.3890799999999999</c:v>
                </c:pt>
                <c:pt idx="1">
                  <c:v>1.87538</c:v>
                </c:pt>
                <c:pt idx="2">
                  <c:v>1.8423700000000001</c:v>
                </c:pt>
                <c:pt idx="3">
                  <c:v>2.2776299999999998</c:v>
                </c:pt>
                <c:pt idx="4">
                  <c:v>2.05965</c:v>
                </c:pt>
              </c:numCache>
            </c:numRef>
          </c:val>
          <c:extLst>
            <c:ext xmlns:c16="http://schemas.microsoft.com/office/drawing/2014/chart" uri="{C3380CC4-5D6E-409C-BE32-E72D297353CC}">
              <c16:uniqueId val="{00000002-A622-4EBF-9000-9DDB7A79A51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'24.'!$C$8</c:f>
              <c:strCache>
                <c:ptCount val="1"/>
                <c:pt idx="0">
                  <c:v>2016</c:v>
                </c:pt>
              </c:strCache>
            </c:strRef>
          </c:tx>
          <c:spPr>
            <a:solidFill>
              <a:srgbClr val="F0B600"/>
            </a:solidFill>
            <a:ln>
              <a:noFill/>
            </a:ln>
            <a:effectLst/>
          </c:spPr>
          <c:invertIfNegative val="0"/>
          <c:cat>
            <c:strRef>
              <c:f>'24.'!$B$9:$B$12</c:f>
              <c:strCache>
                <c:ptCount val="4"/>
                <c:pt idx="0">
                  <c:v>18-30</c:v>
                </c:pt>
                <c:pt idx="1">
                  <c:v>31-50</c:v>
                </c:pt>
                <c:pt idx="2">
                  <c:v>51-65</c:v>
                </c:pt>
                <c:pt idx="3">
                  <c:v>65-</c:v>
                </c:pt>
              </c:strCache>
            </c:strRef>
          </c:cat>
          <c:val>
            <c:numRef>
              <c:f>'24.'!$C$9:$C$12</c:f>
              <c:numCache>
                <c:formatCode>General</c:formatCode>
                <c:ptCount val="4"/>
                <c:pt idx="0">
                  <c:v>6.8627799999999999</c:v>
                </c:pt>
                <c:pt idx="1">
                  <c:v>6.6581999999999999</c:v>
                </c:pt>
                <c:pt idx="2">
                  <c:v>6.1435599999999999</c:v>
                </c:pt>
                <c:pt idx="3">
                  <c:v>4.3407599999999995</c:v>
                </c:pt>
              </c:numCache>
            </c:numRef>
          </c:val>
          <c:extLst>
            <c:ext xmlns:c16="http://schemas.microsoft.com/office/drawing/2014/chart" uri="{C3380CC4-5D6E-409C-BE32-E72D297353CC}">
              <c16:uniqueId val="{00000000-B431-403D-9150-FDBFC831ECB7}"/>
            </c:ext>
          </c:extLst>
        </c:ser>
        <c:ser>
          <c:idx val="1"/>
          <c:order val="1"/>
          <c:tx>
            <c:strRef>
              <c:f>'24.'!$D$8</c:f>
              <c:strCache>
                <c:ptCount val="1"/>
                <c:pt idx="0">
                  <c:v>2017</c:v>
                </c:pt>
              </c:strCache>
            </c:strRef>
          </c:tx>
          <c:spPr>
            <a:solidFill>
              <a:srgbClr val="A50044"/>
            </a:solidFill>
            <a:ln>
              <a:noFill/>
            </a:ln>
            <a:effectLst/>
          </c:spPr>
          <c:invertIfNegative val="0"/>
          <c:cat>
            <c:strRef>
              <c:f>'24.'!$B$9:$B$12</c:f>
              <c:strCache>
                <c:ptCount val="4"/>
                <c:pt idx="0">
                  <c:v>18-30</c:v>
                </c:pt>
                <c:pt idx="1">
                  <c:v>31-50</c:v>
                </c:pt>
                <c:pt idx="2">
                  <c:v>51-65</c:v>
                </c:pt>
                <c:pt idx="3">
                  <c:v>65-</c:v>
                </c:pt>
              </c:strCache>
            </c:strRef>
          </c:cat>
          <c:val>
            <c:numRef>
              <c:f>'24.'!$D$9:$D$12</c:f>
              <c:numCache>
                <c:formatCode>General</c:formatCode>
                <c:ptCount val="4"/>
                <c:pt idx="0">
                  <c:v>7.0365099999999998</c:v>
                </c:pt>
                <c:pt idx="1">
                  <c:v>6.2795000000000005</c:v>
                </c:pt>
                <c:pt idx="2">
                  <c:v>5.4296899999999999</c:v>
                </c:pt>
                <c:pt idx="3">
                  <c:v>3.3852000000000002</c:v>
                </c:pt>
              </c:numCache>
            </c:numRef>
          </c:val>
          <c:extLst>
            <c:ext xmlns:c16="http://schemas.microsoft.com/office/drawing/2014/chart" uri="{C3380CC4-5D6E-409C-BE32-E72D297353CC}">
              <c16:uniqueId val="{00000001-B431-403D-9150-FDBFC831ECB7}"/>
            </c:ext>
          </c:extLst>
        </c:ser>
        <c:ser>
          <c:idx val="2"/>
          <c:order val="2"/>
          <c:tx>
            <c:strRef>
              <c:f>'24.'!$E$8</c:f>
              <c:strCache>
                <c:ptCount val="1"/>
                <c:pt idx="0">
                  <c:v>2018</c:v>
                </c:pt>
              </c:strCache>
            </c:strRef>
          </c:tx>
          <c:spPr>
            <a:solidFill>
              <a:srgbClr val="EC732B"/>
            </a:solidFill>
            <a:ln>
              <a:noFill/>
            </a:ln>
            <a:effectLst/>
          </c:spPr>
          <c:invertIfNegative val="0"/>
          <c:cat>
            <c:strRef>
              <c:f>'24.'!$B$9:$B$12</c:f>
              <c:strCache>
                <c:ptCount val="4"/>
                <c:pt idx="0">
                  <c:v>18-30</c:v>
                </c:pt>
                <c:pt idx="1">
                  <c:v>31-50</c:v>
                </c:pt>
                <c:pt idx="2">
                  <c:v>51-65</c:v>
                </c:pt>
                <c:pt idx="3">
                  <c:v>65-</c:v>
                </c:pt>
              </c:strCache>
            </c:strRef>
          </c:cat>
          <c:val>
            <c:numRef>
              <c:f>'24.'!$E$9:$E$12</c:f>
              <c:numCache>
                <c:formatCode>General</c:formatCode>
                <c:ptCount val="4"/>
                <c:pt idx="0">
                  <c:v>7.1207900000000004</c:v>
                </c:pt>
                <c:pt idx="1">
                  <c:v>6.5455899999999998</c:v>
                </c:pt>
                <c:pt idx="2">
                  <c:v>5.7834700000000003</c:v>
                </c:pt>
                <c:pt idx="3">
                  <c:v>3.6803400000000002</c:v>
                </c:pt>
              </c:numCache>
            </c:numRef>
          </c:val>
          <c:extLst>
            <c:ext xmlns:c16="http://schemas.microsoft.com/office/drawing/2014/chart" uri="{C3380CC4-5D6E-409C-BE32-E72D297353CC}">
              <c16:uniqueId val="{00000002-B431-403D-9150-FDBFC831ECB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'25.'!$C$8</c:f>
              <c:strCache>
                <c:ptCount val="1"/>
                <c:pt idx="0">
                  <c:v>Räntekvot</c:v>
                </c:pt>
              </c:strCache>
            </c:strRef>
          </c:tx>
          <c:spPr>
            <a:solidFill>
              <a:srgbClr val="F0B600"/>
            </a:solidFill>
            <a:ln>
              <a:noFill/>
            </a:ln>
            <a:effectLst/>
          </c:spPr>
          <c:invertIfNegative val="0"/>
          <c:cat>
            <c:numRef>
              <c:f>'25.'!$B$9:$B$16</c:f>
              <c:numCache>
                <c:formatCode>General</c:formatCode>
                <c:ptCount val="8"/>
                <c:pt idx="0">
                  <c:v>2011</c:v>
                </c:pt>
                <c:pt idx="1">
                  <c:v>2012</c:v>
                </c:pt>
                <c:pt idx="2">
                  <c:v>2013</c:v>
                </c:pt>
                <c:pt idx="3">
                  <c:v>2014</c:v>
                </c:pt>
                <c:pt idx="4">
                  <c:v>2015</c:v>
                </c:pt>
                <c:pt idx="5">
                  <c:v>2016</c:v>
                </c:pt>
                <c:pt idx="6">
                  <c:v>2017</c:v>
                </c:pt>
                <c:pt idx="7">
                  <c:v>2018</c:v>
                </c:pt>
              </c:numCache>
            </c:numRef>
          </c:cat>
          <c:val>
            <c:numRef>
              <c:f>'25.'!$C$9:$C$16</c:f>
              <c:numCache>
                <c:formatCode>General</c:formatCode>
                <c:ptCount val="8"/>
                <c:pt idx="0">
                  <c:v>8.64</c:v>
                </c:pt>
                <c:pt idx="1">
                  <c:v>8.23</c:v>
                </c:pt>
                <c:pt idx="2">
                  <c:v>6.92</c:v>
                </c:pt>
                <c:pt idx="3">
                  <c:v>5.83</c:v>
                </c:pt>
                <c:pt idx="4">
                  <c:v>4.54</c:v>
                </c:pt>
                <c:pt idx="5">
                  <c:v>4.5</c:v>
                </c:pt>
                <c:pt idx="6">
                  <c:v>4.58</c:v>
                </c:pt>
                <c:pt idx="7">
                  <c:v>4.25</c:v>
                </c:pt>
              </c:numCache>
            </c:numRef>
          </c:val>
          <c:extLst>
            <c:ext xmlns:c16="http://schemas.microsoft.com/office/drawing/2014/chart" uri="{C3380CC4-5D6E-409C-BE32-E72D297353CC}">
              <c16:uniqueId val="{00000000-4865-4758-B212-E7AE14060362}"/>
            </c:ext>
          </c:extLst>
        </c:ser>
        <c:ser>
          <c:idx val="1"/>
          <c:order val="1"/>
          <c:tx>
            <c:strRef>
              <c:f>'25.'!$D$8</c:f>
              <c:strCache>
                <c:ptCount val="1"/>
                <c:pt idx="0">
                  <c:v>Skuldbetalningskvot</c:v>
                </c:pt>
              </c:strCache>
            </c:strRef>
          </c:tx>
          <c:spPr>
            <a:solidFill>
              <a:srgbClr val="A50044"/>
            </a:solidFill>
            <a:ln>
              <a:noFill/>
            </a:ln>
            <a:effectLst/>
          </c:spPr>
          <c:invertIfNegative val="0"/>
          <c:cat>
            <c:numRef>
              <c:f>'25.'!$B$9:$B$16</c:f>
              <c:numCache>
                <c:formatCode>General</c:formatCode>
                <c:ptCount val="8"/>
                <c:pt idx="0">
                  <c:v>2011</c:v>
                </c:pt>
                <c:pt idx="1">
                  <c:v>2012</c:v>
                </c:pt>
                <c:pt idx="2">
                  <c:v>2013</c:v>
                </c:pt>
                <c:pt idx="3">
                  <c:v>2014</c:v>
                </c:pt>
                <c:pt idx="4">
                  <c:v>2015</c:v>
                </c:pt>
                <c:pt idx="5">
                  <c:v>2016</c:v>
                </c:pt>
                <c:pt idx="6">
                  <c:v>2017</c:v>
                </c:pt>
                <c:pt idx="7">
                  <c:v>2018</c:v>
                </c:pt>
              </c:numCache>
            </c:numRef>
          </c:cat>
          <c:val>
            <c:numRef>
              <c:f>'25.'!$D$9:$D$16</c:f>
              <c:numCache>
                <c:formatCode>General</c:formatCode>
                <c:ptCount val="8"/>
                <c:pt idx="0">
                  <c:v>10.41</c:v>
                </c:pt>
                <c:pt idx="1">
                  <c:v>10.66</c:v>
                </c:pt>
                <c:pt idx="2">
                  <c:v>9.6199999999999992</c:v>
                </c:pt>
                <c:pt idx="3">
                  <c:v>9.02</c:v>
                </c:pt>
                <c:pt idx="4">
                  <c:v>7.84</c:v>
                </c:pt>
                <c:pt idx="5">
                  <c:v>9.1300000000000008</c:v>
                </c:pt>
                <c:pt idx="6">
                  <c:v>9.2899999999999991</c:v>
                </c:pt>
                <c:pt idx="7">
                  <c:v>9.16</c:v>
                </c:pt>
              </c:numCache>
            </c:numRef>
          </c:val>
          <c:extLst>
            <c:ext xmlns:c16="http://schemas.microsoft.com/office/drawing/2014/chart" uri="{C3380CC4-5D6E-409C-BE32-E72D297353CC}">
              <c16:uniqueId val="{00000001-4865-4758-B212-E7AE1406036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'26.'!$B$8</c:f>
              <c:strCache>
                <c:ptCount val="1"/>
                <c:pt idx="0">
                  <c:v>Faktisk amortering</c:v>
                </c:pt>
              </c:strCache>
            </c:strRef>
          </c:tx>
          <c:spPr>
            <a:solidFill>
              <a:srgbClr val="F0B600"/>
            </a:solidFill>
            <a:ln>
              <a:noFill/>
            </a:ln>
            <a:effectLst/>
          </c:spPr>
          <c:invertIfNegative val="0"/>
          <c:cat>
            <c:numRef>
              <c:f>'26.'!$A$9:$A$16</c:f>
              <c:numCache>
                <c:formatCode>General</c:formatCode>
                <c:ptCount val="8"/>
                <c:pt idx="0">
                  <c:v>2011</c:v>
                </c:pt>
                <c:pt idx="1">
                  <c:v>2012</c:v>
                </c:pt>
                <c:pt idx="2">
                  <c:v>2013</c:v>
                </c:pt>
                <c:pt idx="3">
                  <c:v>2014</c:v>
                </c:pt>
                <c:pt idx="4">
                  <c:v>2015</c:v>
                </c:pt>
                <c:pt idx="5">
                  <c:v>2016</c:v>
                </c:pt>
                <c:pt idx="6">
                  <c:v>2017</c:v>
                </c:pt>
                <c:pt idx="7">
                  <c:v>2018</c:v>
                </c:pt>
              </c:numCache>
            </c:numRef>
          </c:cat>
          <c:val>
            <c:numRef>
              <c:f>'26.'!$B$9:$B$16</c:f>
              <c:numCache>
                <c:formatCode>General</c:formatCode>
                <c:ptCount val="8"/>
                <c:pt idx="0">
                  <c:v>33</c:v>
                </c:pt>
                <c:pt idx="1">
                  <c:v>35</c:v>
                </c:pt>
                <c:pt idx="2">
                  <c:v>35</c:v>
                </c:pt>
                <c:pt idx="3">
                  <c:v>38</c:v>
                </c:pt>
                <c:pt idx="4">
                  <c:v>39</c:v>
                </c:pt>
                <c:pt idx="5">
                  <c:v>40</c:v>
                </c:pt>
                <c:pt idx="6">
                  <c:v>41</c:v>
                </c:pt>
                <c:pt idx="7">
                  <c:v>41</c:v>
                </c:pt>
              </c:numCache>
            </c:numRef>
          </c:val>
          <c:extLst>
            <c:ext xmlns:c16="http://schemas.microsoft.com/office/drawing/2014/chart" uri="{C3380CC4-5D6E-409C-BE32-E72D297353CC}">
              <c16:uniqueId val="{00000000-18B5-451E-AA06-8AA595F121F7}"/>
            </c:ext>
          </c:extLst>
        </c:ser>
        <c:ser>
          <c:idx val="1"/>
          <c:order val="1"/>
          <c:tx>
            <c:strRef>
              <c:f>'26.'!$C$8</c:f>
              <c:strCache>
                <c:ptCount val="1"/>
                <c:pt idx="0">
                  <c:v>Utan amortering</c:v>
                </c:pt>
              </c:strCache>
            </c:strRef>
          </c:tx>
          <c:spPr>
            <a:solidFill>
              <a:srgbClr val="A50044"/>
            </a:solidFill>
            <a:ln>
              <a:noFill/>
            </a:ln>
            <a:effectLst/>
          </c:spPr>
          <c:invertIfNegative val="0"/>
          <c:cat>
            <c:numRef>
              <c:f>'26.'!$A$9:$A$16</c:f>
              <c:numCache>
                <c:formatCode>General</c:formatCode>
                <c:ptCount val="8"/>
                <c:pt idx="0">
                  <c:v>2011</c:v>
                </c:pt>
                <c:pt idx="1">
                  <c:v>2012</c:v>
                </c:pt>
                <c:pt idx="2">
                  <c:v>2013</c:v>
                </c:pt>
                <c:pt idx="3">
                  <c:v>2014</c:v>
                </c:pt>
                <c:pt idx="4">
                  <c:v>2015</c:v>
                </c:pt>
                <c:pt idx="5">
                  <c:v>2016</c:v>
                </c:pt>
                <c:pt idx="6">
                  <c:v>2017</c:v>
                </c:pt>
                <c:pt idx="7">
                  <c:v>2018</c:v>
                </c:pt>
              </c:numCache>
            </c:numRef>
          </c:cat>
          <c:val>
            <c:numRef>
              <c:f>'26.'!$C$9:$C$16</c:f>
              <c:numCache>
                <c:formatCode>General</c:formatCode>
                <c:ptCount val="8"/>
                <c:pt idx="0">
                  <c:v>35</c:v>
                </c:pt>
                <c:pt idx="1">
                  <c:v>37</c:v>
                </c:pt>
                <c:pt idx="2">
                  <c:v>37</c:v>
                </c:pt>
                <c:pt idx="3">
                  <c:v>41</c:v>
                </c:pt>
                <c:pt idx="4">
                  <c:v>42</c:v>
                </c:pt>
                <c:pt idx="5">
                  <c:v>45</c:v>
                </c:pt>
                <c:pt idx="6">
                  <c:v>46</c:v>
                </c:pt>
                <c:pt idx="7">
                  <c:v>46</c:v>
                </c:pt>
              </c:numCache>
            </c:numRef>
          </c:val>
          <c:extLst>
            <c:ext xmlns:c16="http://schemas.microsoft.com/office/drawing/2014/chart" uri="{C3380CC4-5D6E-409C-BE32-E72D297353CC}">
              <c16:uniqueId val="{00000001-18B5-451E-AA06-8AA595F121F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'27.'!$B$8</c:f>
              <c:strCache>
                <c:ptCount val="1"/>
                <c:pt idx="0">
                  <c:v>2016</c:v>
                </c:pt>
              </c:strCache>
            </c:strRef>
          </c:tx>
          <c:spPr>
            <a:solidFill>
              <a:srgbClr val="F0B600"/>
            </a:solidFill>
            <a:ln>
              <a:noFill/>
            </a:ln>
            <a:effectLst/>
          </c:spPr>
          <c:invertIfNegative val="0"/>
          <c:cat>
            <c:strRef>
              <c:f>'27.'!$A$9:$A$16</c:f>
              <c:strCache>
                <c:ptCount val="8"/>
                <c:pt idx="0">
                  <c:v>&lt;0</c:v>
                </c:pt>
                <c:pt idx="1">
                  <c:v>0-5</c:v>
                </c:pt>
                <c:pt idx="2">
                  <c:v>5-10</c:v>
                </c:pt>
                <c:pt idx="3">
                  <c:v>10-15</c:v>
                </c:pt>
                <c:pt idx="4">
                  <c:v>15-20</c:v>
                </c:pt>
                <c:pt idx="5">
                  <c:v>20-25</c:v>
                </c:pt>
                <c:pt idx="6">
                  <c:v>25-30</c:v>
                </c:pt>
                <c:pt idx="7">
                  <c:v>&gt;30</c:v>
                </c:pt>
              </c:strCache>
            </c:strRef>
          </c:cat>
          <c:val>
            <c:numRef>
              <c:f>'27.'!$B$9:$B$16</c:f>
              <c:numCache>
                <c:formatCode>General</c:formatCode>
                <c:ptCount val="8"/>
                <c:pt idx="0">
                  <c:v>8.42</c:v>
                </c:pt>
                <c:pt idx="1">
                  <c:v>23.8</c:v>
                </c:pt>
                <c:pt idx="2">
                  <c:v>21.37</c:v>
                </c:pt>
                <c:pt idx="3">
                  <c:v>15.92</c:v>
                </c:pt>
                <c:pt idx="4">
                  <c:v>10.99</c:v>
                </c:pt>
                <c:pt idx="5">
                  <c:v>7.26</c:v>
                </c:pt>
                <c:pt idx="6">
                  <c:v>4.6900000000000004</c:v>
                </c:pt>
                <c:pt idx="7">
                  <c:v>7.56</c:v>
                </c:pt>
              </c:numCache>
            </c:numRef>
          </c:val>
          <c:extLst>
            <c:ext xmlns:c16="http://schemas.microsoft.com/office/drawing/2014/chart" uri="{C3380CC4-5D6E-409C-BE32-E72D297353CC}">
              <c16:uniqueId val="{00000000-852E-441A-9BE8-28CFEC35050D}"/>
            </c:ext>
          </c:extLst>
        </c:ser>
        <c:ser>
          <c:idx val="1"/>
          <c:order val="1"/>
          <c:tx>
            <c:strRef>
              <c:f>'27.'!$C$8</c:f>
              <c:strCache>
                <c:ptCount val="1"/>
                <c:pt idx="0">
                  <c:v>2017</c:v>
                </c:pt>
              </c:strCache>
            </c:strRef>
          </c:tx>
          <c:spPr>
            <a:solidFill>
              <a:srgbClr val="A50044"/>
            </a:solidFill>
            <a:ln>
              <a:noFill/>
            </a:ln>
            <a:effectLst/>
          </c:spPr>
          <c:invertIfNegative val="0"/>
          <c:cat>
            <c:strRef>
              <c:f>'27.'!$A$9:$A$16</c:f>
              <c:strCache>
                <c:ptCount val="8"/>
                <c:pt idx="0">
                  <c:v>&lt;0</c:v>
                </c:pt>
                <c:pt idx="1">
                  <c:v>0-5</c:v>
                </c:pt>
                <c:pt idx="2">
                  <c:v>5-10</c:v>
                </c:pt>
                <c:pt idx="3">
                  <c:v>10-15</c:v>
                </c:pt>
                <c:pt idx="4">
                  <c:v>15-20</c:v>
                </c:pt>
                <c:pt idx="5">
                  <c:v>20-25</c:v>
                </c:pt>
                <c:pt idx="6">
                  <c:v>25-30</c:v>
                </c:pt>
                <c:pt idx="7">
                  <c:v>&gt;30</c:v>
                </c:pt>
              </c:strCache>
            </c:strRef>
          </c:cat>
          <c:val>
            <c:numRef>
              <c:f>'27.'!$C$9:$C$16</c:f>
              <c:numCache>
                <c:formatCode>General</c:formatCode>
                <c:ptCount val="8"/>
                <c:pt idx="0">
                  <c:v>6.44</c:v>
                </c:pt>
                <c:pt idx="1">
                  <c:v>22.03</c:v>
                </c:pt>
                <c:pt idx="2">
                  <c:v>21.67</c:v>
                </c:pt>
                <c:pt idx="3">
                  <c:v>16.72</c:v>
                </c:pt>
                <c:pt idx="4">
                  <c:v>12.11</c:v>
                </c:pt>
                <c:pt idx="5">
                  <c:v>8.11</c:v>
                </c:pt>
                <c:pt idx="6">
                  <c:v>5.15</c:v>
                </c:pt>
                <c:pt idx="7">
                  <c:v>7.77</c:v>
                </c:pt>
              </c:numCache>
            </c:numRef>
          </c:val>
          <c:extLst>
            <c:ext xmlns:c16="http://schemas.microsoft.com/office/drawing/2014/chart" uri="{C3380CC4-5D6E-409C-BE32-E72D297353CC}">
              <c16:uniqueId val="{00000001-852E-441A-9BE8-28CFEC35050D}"/>
            </c:ext>
          </c:extLst>
        </c:ser>
        <c:ser>
          <c:idx val="2"/>
          <c:order val="2"/>
          <c:tx>
            <c:strRef>
              <c:f>'27.'!$D$8</c:f>
              <c:strCache>
                <c:ptCount val="1"/>
                <c:pt idx="0">
                  <c:v>2018</c:v>
                </c:pt>
              </c:strCache>
            </c:strRef>
          </c:tx>
          <c:spPr>
            <a:solidFill>
              <a:srgbClr val="EC732B"/>
            </a:solidFill>
            <a:ln>
              <a:noFill/>
            </a:ln>
            <a:effectLst/>
          </c:spPr>
          <c:invertIfNegative val="0"/>
          <c:cat>
            <c:strRef>
              <c:f>'27.'!$A$9:$A$16</c:f>
              <c:strCache>
                <c:ptCount val="8"/>
                <c:pt idx="0">
                  <c:v>&lt;0</c:v>
                </c:pt>
                <c:pt idx="1">
                  <c:v>0-5</c:v>
                </c:pt>
                <c:pt idx="2">
                  <c:v>5-10</c:v>
                </c:pt>
                <c:pt idx="3">
                  <c:v>10-15</c:v>
                </c:pt>
                <c:pt idx="4">
                  <c:v>15-20</c:v>
                </c:pt>
                <c:pt idx="5">
                  <c:v>20-25</c:v>
                </c:pt>
                <c:pt idx="6">
                  <c:v>25-30</c:v>
                </c:pt>
                <c:pt idx="7">
                  <c:v>&gt;30</c:v>
                </c:pt>
              </c:strCache>
            </c:strRef>
          </c:cat>
          <c:val>
            <c:numRef>
              <c:f>'27.'!$D$9:$D$16</c:f>
              <c:numCache>
                <c:formatCode>General</c:formatCode>
                <c:ptCount val="8"/>
                <c:pt idx="0">
                  <c:v>4.87</c:v>
                </c:pt>
                <c:pt idx="1">
                  <c:v>20.38</c:v>
                </c:pt>
                <c:pt idx="2">
                  <c:v>22.01</c:v>
                </c:pt>
                <c:pt idx="3">
                  <c:v>17.32</c:v>
                </c:pt>
                <c:pt idx="4">
                  <c:v>12.85</c:v>
                </c:pt>
                <c:pt idx="5">
                  <c:v>8.6300000000000008</c:v>
                </c:pt>
                <c:pt idx="6">
                  <c:v>5.48</c:v>
                </c:pt>
                <c:pt idx="7">
                  <c:v>8.4700000000000006</c:v>
                </c:pt>
              </c:numCache>
            </c:numRef>
          </c:val>
          <c:extLst>
            <c:ext xmlns:c16="http://schemas.microsoft.com/office/drawing/2014/chart" uri="{C3380CC4-5D6E-409C-BE32-E72D297353CC}">
              <c16:uniqueId val="{00000002-852E-441A-9BE8-28CFEC35050D}"/>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barChart>
        <c:barDir val="col"/>
        <c:grouping val="clustered"/>
        <c:varyColors val="0"/>
        <c:ser>
          <c:idx val="0"/>
          <c:order val="0"/>
          <c:tx>
            <c:strRef>
              <c:f>'[1]29.'!$B$1</c:f>
              <c:strCache>
                <c:ptCount val="1"/>
                <c:pt idx="0">
                  <c:v>"Kvar att leva på", kronor, genomsnitt</c:v>
                </c:pt>
              </c:strCache>
            </c:strRef>
          </c:tx>
          <c:spPr>
            <a:solidFill>
              <a:srgbClr val="F0B600"/>
            </a:solidFill>
            <a:ln w="38100" cap="sq">
              <a:solidFill>
                <a:srgbClr val="F0B600"/>
              </a:solidFill>
              <a:prstDash val="solid"/>
            </a:ln>
            <a:effectLst/>
          </c:spPr>
          <c:invertIfNegative val="0"/>
          <c:cat>
            <c:strRef>
              <c:f>'[1]29.'!$A$2:$A$5</c:f>
              <c:strCache>
                <c:ptCount val="4"/>
                <c:pt idx="0">
                  <c:v>&lt;31</c:v>
                </c:pt>
                <c:pt idx="1">
                  <c:v>31-50</c:v>
                </c:pt>
                <c:pt idx="2">
                  <c:v>51-65</c:v>
                </c:pt>
                <c:pt idx="3">
                  <c:v>&gt;65</c:v>
                </c:pt>
              </c:strCache>
            </c:strRef>
          </c:cat>
          <c:val>
            <c:numRef>
              <c:f>'[1]29.'!$B$2:$B$5</c:f>
              <c:numCache>
                <c:formatCode>General</c:formatCode>
                <c:ptCount val="4"/>
                <c:pt idx="0">
                  <c:v>17654.21</c:v>
                </c:pt>
                <c:pt idx="1">
                  <c:v>24523.93</c:v>
                </c:pt>
                <c:pt idx="2">
                  <c:v>27519.23</c:v>
                </c:pt>
                <c:pt idx="3">
                  <c:v>15067.15</c:v>
                </c:pt>
              </c:numCache>
            </c:numRef>
          </c:val>
          <c:extLst>
            <c:ext xmlns:c16="http://schemas.microsoft.com/office/drawing/2014/chart" uri="{C3380CC4-5D6E-409C-BE32-E72D297353CC}">
              <c16:uniqueId val="{00000000-7B9B-4FED-83BF-87461DDFB435}"/>
            </c:ext>
          </c:extLst>
        </c:ser>
        <c:dLbls>
          <c:showLegendKey val="0"/>
          <c:showVal val="0"/>
          <c:showCatName val="0"/>
          <c:showSerName val="0"/>
          <c:showPercent val="0"/>
          <c:showBubbleSize val="0"/>
        </c:dLbls>
        <c:gapWidth val="150"/>
        <c:axId val="517726632"/>
        <c:axId val="517737456"/>
      </c:barChart>
      <c:lineChart>
        <c:grouping val="standard"/>
        <c:varyColors val="0"/>
        <c:ser>
          <c:idx val="1"/>
          <c:order val="1"/>
          <c:tx>
            <c:strRef>
              <c:f>'[1]29.'!$C$1</c:f>
              <c:strCache>
                <c:ptCount val="1"/>
                <c:pt idx="0">
                  <c:v>Andel med underskott, procent (höger axel)</c:v>
                </c:pt>
              </c:strCache>
            </c:strRef>
          </c:tx>
          <c:spPr>
            <a:ln w="38100" cap="sq">
              <a:noFill/>
              <a:prstDash val="solid"/>
              <a:round/>
            </a:ln>
            <a:effectLst/>
          </c:spPr>
          <c:marker>
            <c:symbol val="dash"/>
            <c:size val="35"/>
            <c:spPr>
              <a:solidFill>
                <a:schemeClr val="accent2"/>
              </a:solidFill>
              <a:ln w="85725" cap="sq" cmpd="sng">
                <a:solidFill>
                  <a:srgbClr val="A50044"/>
                </a:solidFill>
                <a:miter lim="800000"/>
              </a:ln>
              <a:effectLst/>
            </c:spPr>
          </c:marker>
          <c:cat>
            <c:strRef>
              <c:f>'[1]29.'!$A$2:$A$5</c:f>
              <c:strCache>
                <c:ptCount val="4"/>
                <c:pt idx="0">
                  <c:v>&lt;31</c:v>
                </c:pt>
                <c:pt idx="1">
                  <c:v>31-50</c:v>
                </c:pt>
                <c:pt idx="2">
                  <c:v>51-65</c:v>
                </c:pt>
                <c:pt idx="3">
                  <c:v>&gt;65</c:v>
                </c:pt>
              </c:strCache>
            </c:strRef>
          </c:cat>
          <c:val>
            <c:numRef>
              <c:f>'[1]29.'!$C$2:$C$5</c:f>
              <c:numCache>
                <c:formatCode>General</c:formatCode>
                <c:ptCount val="4"/>
                <c:pt idx="0">
                  <c:v>0.59</c:v>
                </c:pt>
                <c:pt idx="1">
                  <c:v>0.43</c:v>
                </c:pt>
                <c:pt idx="2">
                  <c:v>0.45</c:v>
                </c:pt>
                <c:pt idx="3">
                  <c:v>6.17</c:v>
                </c:pt>
              </c:numCache>
            </c:numRef>
          </c:val>
          <c:smooth val="0"/>
          <c:extLst>
            <c:ext xmlns:c16="http://schemas.microsoft.com/office/drawing/2014/chart" uri="{C3380CC4-5D6E-409C-BE32-E72D297353CC}">
              <c16:uniqueId val="{00000001-7B9B-4FED-83BF-87461DDFB435}"/>
            </c:ext>
          </c:extLst>
        </c:ser>
        <c:dLbls>
          <c:showLegendKey val="0"/>
          <c:showVal val="0"/>
          <c:showCatName val="0"/>
          <c:showSerName val="0"/>
          <c:showPercent val="0"/>
          <c:showBubbleSize val="0"/>
        </c:dLbls>
        <c:marker val="1"/>
        <c:smooth val="0"/>
        <c:axId val="830266040"/>
        <c:axId val="834034512"/>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00"/>
      </c:valAx>
      <c:valAx>
        <c:axId val="834034512"/>
        <c:scaling>
          <c:orientation val="minMax"/>
        </c:scaling>
        <c:delete val="0"/>
        <c:axPos val="r"/>
        <c:numFmt formatCode="General"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ctr" anchorCtr="1"/>
          <a:lstStyle/>
          <a:p>
            <a:pPr>
              <a:defRPr sz="2800" b="1"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830266040"/>
        <c:crosses val="max"/>
        <c:crossBetween val="between"/>
        <c:majorUnit val="3"/>
      </c:valAx>
      <c:catAx>
        <c:axId val="830266040"/>
        <c:scaling>
          <c:orientation val="minMax"/>
        </c:scaling>
        <c:delete val="1"/>
        <c:axPos val="b"/>
        <c:numFmt formatCode="General" sourceLinked="1"/>
        <c:majorTickMark val="out"/>
        <c:minorTickMark val="none"/>
        <c:tickLblPos val="nextTo"/>
        <c:crossAx val="834034512"/>
        <c:crosses val="autoZero"/>
        <c:auto val="1"/>
        <c:lblAlgn val="ctr"/>
        <c:lblOffset val="100"/>
        <c:noMultiLvlLbl val="0"/>
      </c:catAx>
      <c:spPr>
        <a:noFill/>
        <a:ln>
          <a:noFill/>
        </a:ln>
        <a:effectLst/>
      </c:spPr>
    </c:plotArea>
    <c:legend>
      <c:legendPos val="b"/>
      <c:layout>
        <c:manualLayout>
          <c:xMode val="edge"/>
          <c:yMode val="edge"/>
          <c:x val="2.7771268065224848E-2"/>
          <c:y val="0.90068108507307365"/>
          <c:w val="0.9270494933857405"/>
          <c:h val="9.857258386916623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'28.'!$B$8</c:f>
              <c:strCache>
                <c:ptCount val="1"/>
                <c:pt idx="0">
                  <c:v>"Kvar att leva på", kronor, genomsnitt</c:v>
                </c:pt>
              </c:strCache>
            </c:strRef>
          </c:tx>
          <c:spPr>
            <a:solidFill>
              <a:srgbClr val="F0B600"/>
            </a:solidFill>
            <a:ln>
              <a:noFill/>
            </a:ln>
            <a:effectLst/>
          </c:spPr>
          <c:invertIfNegative val="0"/>
          <c:cat>
            <c:strRef>
              <c:f>'28.'!$A$9:$A$12</c:f>
              <c:strCache>
                <c:ptCount val="4"/>
                <c:pt idx="0">
                  <c:v>&lt;31</c:v>
                </c:pt>
                <c:pt idx="1">
                  <c:v>31-50</c:v>
                </c:pt>
                <c:pt idx="2">
                  <c:v>51-65</c:v>
                </c:pt>
                <c:pt idx="3">
                  <c:v>&gt;65</c:v>
                </c:pt>
              </c:strCache>
            </c:strRef>
          </c:cat>
          <c:val>
            <c:numRef>
              <c:f>'28.'!$B$9:$B$12</c:f>
              <c:numCache>
                <c:formatCode>General</c:formatCode>
                <c:ptCount val="4"/>
                <c:pt idx="0">
                  <c:v>17700.150000000001</c:v>
                </c:pt>
                <c:pt idx="1">
                  <c:v>24574.5</c:v>
                </c:pt>
                <c:pt idx="2">
                  <c:v>27555.13</c:v>
                </c:pt>
                <c:pt idx="3">
                  <c:v>15078.26</c:v>
                </c:pt>
              </c:numCache>
            </c:numRef>
          </c:val>
          <c:extLst>
            <c:ext xmlns:c16="http://schemas.microsoft.com/office/drawing/2014/chart" uri="{C3380CC4-5D6E-409C-BE32-E72D297353CC}">
              <c16:uniqueId val="{00000000-50BB-4592-9D3F-6F4C7E2FCB5C}"/>
            </c:ext>
          </c:extLst>
        </c:ser>
        <c:dLbls>
          <c:showLegendKey val="0"/>
          <c:showVal val="0"/>
          <c:showCatName val="0"/>
          <c:showSerName val="0"/>
          <c:showPercent val="0"/>
          <c:showBubbleSize val="0"/>
        </c:dLbls>
        <c:gapWidth val="80"/>
        <c:overlap val="-20"/>
        <c:axId val="517726632"/>
        <c:axId val="517737456"/>
      </c:barChart>
      <c:scatterChart>
        <c:scatterStyle val="lineMarker"/>
        <c:varyColors val="0"/>
        <c:ser>
          <c:idx val="1"/>
          <c:order val="1"/>
          <c:tx>
            <c:strRef>
              <c:f>'28.'!$C$8</c:f>
              <c:strCache>
                <c:ptCount val="1"/>
                <c:pt idx="0">
                  <c:v>Andel med underskott, procent (höger axel)</c:v>
                </c:pt>
              </c:strCache>
            </c:strRef>
          </c:tx>
          <c:spPr>
            <a:ln w="25400" cap="rnd">
              <a:noFill/>
              <a:round/>
            </a:ln>
            <a:effectLst/>
          </c:spPr>
          <c:marker>
            <c:symbol val="dash"/>
            <c:size val="60"/>
            <c:spPr>
              <a:solidFill>
                <a:srgbClr val="A50044"/>
              </a:solidFill>
              <a:ln w="9525">
                <a:solidFill>
                  <a:schemeClr val="accent2"/>
                </a:solidFill>
              </a:ln>
              <a:effectLst/>
            </c:spPr>
          </c:marker>
          <c:dPt>
            <c:idx val="3"/>
            <c:marker>
              <c:symbol val="dash"/>
              <c:size val="60"/>
              <c:spPr>
                <a:solidFill>
                  <a:srgbClr val="A50044"/>
                </a:solidFill>
                <a:ln w="9525">
                  <a:noFill/>
                </a:ln>
                <a:effectLst/>
              </c:spPr>
            </c:marker>
            <c:bubble3D val="0"/>
            <c:extLst>
              <c:ext xmlns:c16="http://schemas.microsoft.com/office/drawing/2014/chart" uri="{C3380CC4-5D6E-409C-BE32-E72D297353CC}">
                <c16:uniqueId val="{00000002-50BB-4592-9D3F-6F4C7E2FCB5C}"/>
              </c:ext>
            </c:extLst>
          </c:dPt>
          <c:xVal>
            <c:strRef>
              <c:f>'28.'!$A$9:$A$12</c:f>
              <c:strCache>
                <c:ptCount val="4"/>
                <c:pt idx="0">
                  <c:v>&lt;31</c:v>
                </c:pt>
                <c:pt idx="1">
                  <c:v>31-50</c:v>
                </c:pt>
                <c:pt idx="2">
                  <c:v>51-65</c:v>
                </c:pt>
                <c:pt idx="3">
                  <c:v>&gt;65</c:v>
                </c:pt>
              </c:strCache>
            </c:strRef>
          </c:xVal>
          <c:yVal>
            <c:numRef>
              <c:f>'28.'!$C$9:$C$12</c:f>
              <c:numCache>
                <c:formatCode>General</c:formatCode>
                <c:ptCount val="4"/>
                <c:pt idx="0">
                  <c:v>0.14000000000000001</c:v>
                </c:pt>
                <c:pt idx="1">
                  <c:v>0.15</c:v>
                </c:pt>
                <c:pt idx="2">
                  <c:v>0.22</c:v>
                </c:pt>
                <c:pt idx="3">
                  <c:v>4.71</c:v>
                </c:pt>
              </c:numCache>
            </c:numRef>
          </c:yVal>
          <c:smooth val="0"/>
          <c:extLst>
            <c:ext xmlns:c16="http://schemas.microsoft.com/office/drawing/2014/chart" uri="{C3380CC4-5D6E-409C-BE32-E72D297353CC}">
              <c16:uniqueId val="{00000001-50BB-4592-9D3F-6F4C7E2FCB5C}"/>
            </c:ext>
          </c:extLst>
        </c:ser>
        <c:dLbls>
          <c:showLegendKey val="0"/>
          <c:showVal val="0"/>
          <c:showCatName val="0"/>
          <c:showSerName val="0"/>
          <c:showPercent val="0"/>
          <c:showBubbleSize val="0"/>
        </c:dLbls>
        <c:axId val="991688712"/>
        <c:axId val="991690352"/>
      </c:scatte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00"/>
      </c:valAx>
      <c:valAx>
        <c:axId val="9916903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2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991688712"/>
        <c:crosses val="max"/>
        <c:crossBetween val="midCat"/>
        <c:majorUnit val="2"/>
      </c:valAx>
      <c:valAx>
        <c:axId val="991688712"/>
        <c:scaling>
          <c:orientation val="minMax"/>
        </c:scaling>
        <c:delete val="1"/>
        <c:axPos val="b"/>
        <c:numFmt formatCode="General" sourceLinked="1"/>
        <c:majorTickMark val="out"/>
        <c:minorTickMark val="none"/>
        <c:tickLblPos val="nextTo"/>
        <c:crossAx val="991690352"/>
        <c:crosses val="autoZero"/>
        <c:crossBetween val="midCat"/>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'29.'!$B$8</c:f>
              <c:strCache>
                <c:ptCount val="1"/>
                <c:pt idx="0">
                  <c:v>Faktisk ränta</c:v>
                </c:pt>
              </c:strCache>
            </c:strRef>
          </c:tx>
          <c:spPr>
            <a:ln w="38100" cap="sq">
              <a:solidFill>
                <a:srgbClr val="F0B600"/>
              </a:solidFill>
              <a:prstDash val="solid"/>
              <a:round/>
            </a:ln>
            <a:effectLst/>
          </c:spPr>
          <c:marker>
            <c:symbol val="none"/>
          </c:marker>
          <c:cat>
            <c:numRef>
              <c:f>'29.'!$A$9:$A$15</c:f>
              <c:numCache>
                <c:formatCode>m/d/yyyy</c:formatCode>
                <c:ptCount val="7"/>
                <c:pt idx="0">
                  <c:v>40909</c:v>
                </c:pt>
                <c:pt idx="1">
                  <c:v>41275</c:v>
                </c:pt>
                <c:pt idx="2">
                  <c:v>41640</c:v>
                </c:pt>
                <c:pt idx="3">
                  <c:v>42005</c:v>
                </c:pt>
                <c:pt idx="4">
                  <c:v>42370</c:v>
                </c:pt>
                <c:pt idx="5">
                  <c:v>42736</c:v>
                </c:pt>
                <c:pt idx="6">
                  <c:v>43101</c:v>
                </c:pt>
              </c:numCache>
            </c:numRef>
          </c:cat>
          <c:val>
            <c:numRef>
              <c:f>'29.'!$B$9:$B$15</c:f>
              <c:numCache>
                <c:formatCode>0.0</c:formatCode>
                <c:ptCount val="7"/>
                <c:pt idx="0">
                  <c:v>3.52</c:v>
                </c:pt>
                <c:pt idx="1">
                  <c:v>2.89</c:v>
                </c:pt>
                <c:pt idx="2">
                  <c:v>2.14</c:v>
                </c:pt>
                <c:pt idx="3">
                  <c:v>1.81</c:v>
                </c:pt>
                <c:pt idx="4">
                  <c:v>1.33</c:v>
                </c:pt>
                <c:pt idx="5">
                  <c:v>0.96</c:v>
                </c:pt>
                <c:pt idx="6">
                  <c:v>0.93559999999999999</c:v>
                </c:pt>
              </c:numCache>
            </c:numRef>
          </c:val>
          <c:smooth val="0"/>
          <c:extLst>
            <c:ext xmlns:c16="http://schemas.microsoft.com/office/drawing/2014/chart" uri="{C3380CC4-5D6E-409C-BE32-E72D297353CC}">
              <c16:uniqueId val="{00000000-3316-4E87-B262-06ABA2197366}"/>
            </c:ext>
          </c:extLst>
        </c:ser>
        <c:ser>
          <c:idx val="1"/>
          <c:order val="1"/>
          <c:tx>
            <c:strRef>
              <c:f>'29.'!$C$8</c:f>
              <c:strCache>
                <c:ptCount val="1"/>
                <c:pt idx="0">
                  <c:v>3 procent ränta</c:v>
                </c:pt>
              </c:strCache>
            </c:strRef>
          </c:tx>
          <c:spPr>
            <a:ln w="38100" cap="sq">
              <a:solidFill>
                <a:srgbClr val="A50044"/>
              </a:solidFill>
              <a:prstDash val="solid"/>
              <a:round/>
            </a:ln>
            <a:effectLst/>
          </c:spPr>
          <c:marker>
            <c:symbol val="none"/>
          </c:marker>
          <c:cat>
            <c:numRef>
              <c:f>'29.'!$A$9:$A$15</c:f>
              <c:numCache>
                <c:formatCode>m/d/yyyy</c:formatCode>
                <c:ptCount val="7"/>
                <c:pt idx="0">
                  <c:v>40909</c:v>
                </c:pt>
                <c:pt idx="1">
                  <c:v>41275</c:v>
                </c:pt>
                <c:pt idx="2">
                  <c:v>41640</c:v>
                </c:pt>
                <c:pt idx="3">
                  <c:v>42005</c:v>
                </c:pt>
                <c:pt idx="4">
                  <c:v>42370</c:v>
                </c:pt>
                <c:pt idx="5">
                  <c:v>42736</c:v>
                </c:pt>
                <c:pt idx="6">
                  <c:v>43101</c:v>
                </c:pt>
              </c:numCache>
            </c:numRef>
          </c:cat>
          <c:val>
            <c:numRef>
              <c:f>'29.'!$C$9:$C$15</c:f>
              <c:numCache>
                <c:formatCode>0.0</c:formatCode>
                <c:ptCount val="7"/>
                <c:pt idx="0">
                  <c:v>3.11</c:v>
                </c:pt>
                <c:pt idx="1">
                  <c:v>2.9</c:v>
                </c:pt>
                <c:pt idx="2">
                  <c:v>2.5299999999999998</c:v>
                </c:pt>
                <c:pt idx="3">
                  <c:v>2.31</c:v>
                </c:pt>
                <c:pt idx="4">
                  <c:v>1.75</c:v>
                </c:pt>
                <c:pt idx="5">
                  <c:v>1.37</c:v>
                </c:pt>
                <c:pt idx="6">
                  <c:v>1.2999000000000001</c:v>
                </c:pt>
              </c:numCache>
            </c:numRef>
          </c:val>
          <c:smooth val="0"/>
          <c:extLst>
            <c:ext xmlns:c16="http://schemas.microsoft.com/office/drawing/2014/chart" uri="{C3380CC4-5D6E-409C-BE32-E72D297353CC}">
              <c16:uniqueId val="{00000001-3316-4E87-B262-06ABA2197366}"/>
            </c:ext>
          </c:extLst>
        </c:ser>
        <c:ser>
          <c:idx val="2"/>
          <c:order val="2"/>
          <c:tx>
            <c:strRef>
              <c:f>'29.'!$D$8</c:f>
              <c:strCache>
                <c:ptCount val="1"/>
                <c:pt idx="0">
                  <c:v>7 procent ränta</c:v>
                </c:pt>
              </c:strCache>
            </c:strRef>
          </c:tx>
          <c:spPr>
            <a:ln w="38100" cap="rnd">
              <a:solidFill>
                <a:srgbClr val="EC732B"/>
              </a:solidFill>
              <a:prstDash val="solid"/>
              <a:round/>
            </a:ln>
            <a:effectLst/>
          </c:spPr>
          <c:marker>
            <c:symbol val="none"/>
          </c:marker>
          <c:cat>
            <c:numRef>
              <c:f>'29.'!$A$9:$A$15</c:f>
              <c:numCache>
                <c:formatCode>m/d/yyyy</c:formatCode>
                <c:ptCount val="7"/>
                <c:pt idx="0">
                  <c:v>40909</c:v>
                </c:pt>
                <c:pt idx="1">
                  <c:v>41275</c:v>
                </c:pt>
                <c:pt idx="2">
                  <c:v>41640</c:v>
                </c:pt>
                <c:pt idx="3">
                  <c:v>42005</c:v>
                </c:pt>
                <c:pt idx="4">
                  <c:v>42370</c:v>
                </c:pt>
                <c:pt idx="5">
                  <c:v>42736</c:v>
                </c:pt>
                <c:pt idx="6">
                  <c:v>43101</c:v>
                </c:pt>
              </c:numCache>
            </c:numRef>
          </c:cat>
          <c:val>
            <c:numRef>
              <c:f>'29.'!$D$9:$D$15</c:f>
              <c:numCache>
                <c:formatCode>0.0</c:formatCode>
                <c:ptCount val="7"/>
                <c:pt idx="0">
                  <c:v>7.84</c:v>
                </c:pt>
                <c:pt idx="1">
                  <c:v>8.02</c:v>
                </c:pt>
                <c:pt idx="2">
                  <c:v>8.0500000000000007</c:v>
                </c:pt>
                <c:pt idx="3">
                  <c:v>8.06</c:v>
                </c:pt>
                <c:pt idx="4">
                  <c:v>6.76</c:v>
                </c:pt>
                <c:pt idx="5">
                  <c:v>5.47</c:v>
                </c:pt>
                <c:pt idx="6">
                  <c:v>4.8724999999999996</c:v>
                </c:pt>
              </c:numCache>
            </c:numRef>
          </c:val>
          <c:smooth val="0"/>
          <c:extLst>
            <c:ext xmlns:c16="http://schemas.microsoft.com/office/drawing/2014/chart" uri="{C3380CC4-5D6E-409C-BE32-E72D297353CC}">
              <c16:uniqueId val="{00000002-3316-4E87-B262-06ABA2197366}"/>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'30.'!$B$8</c:f>
              <c:strCache>
                <c:ptCount val="1"/>
                <c:pt idx="0">
                  <c:v>Med amortering</c:v>
                </c:pt>
              </c:strCache>
            </c:strRef>
          </c:tx>
          <c:spPr>
            <a:ln w="38100" cap="sq">
              <a:solidFill>
                <a:srgbClr val="F0B600"/>
              </a:solidFill>
              <a:prstDash val="solid"/>
              <a:round/>
            </a:ln>
            <a:effectLst/>
          </c:spPr>
          <c:marker>
            <c:symbol val="none"/>
          </c:marker>
          <c:cat>
            <c:numRef>
              <c:f>'30.'!$A$9:$A$15</c:f>
              <c:numCache>
                <c:formatCode>m/d/yyyy</c:formatCode>
                <c:ptCount val="7"/>
                <c:pt idx="0">
                  <c:v>40909</c:v>
                </c:pt>
                <c:pt idx="1">
                  <c:v>41275</c:v>
                </c:pt>
                <c:pt idx="2">
                  <c:v>41640</c:v>
                </c:pt>
                <c:pt idx="3">
                  <c:v>42005</c:v>
                </c:pt>
                <c:pt idx="4">
                  <c:v>42370</c:v>
                </c:pt>
                <c:pt idx="5">
                  <c:v>42736</c:v>
                </c:pt>
                <c:pt idx="6">
                  <c:v>43101</c:v>
                </c:pt>
              </c:numCache>
            </c:numRef>
          </c:cat>
          <c:val>
            <c:numRef>
              <c:f>'30.'!$B$9:$B$15</c:f>
              <c:numCache>
                <c:formatCode>0.0</c:formatCode>
                <c:ptCount val="7"/>
                <c:pt idx="0">
                  <c:v>7.84</c:v>
                </c:pt>
                <c:pt idx="1">
                  <c:v>8.02</c:v>
                </c:pt>
                <c:pt idx="2">
                  <c:v>8.0500000000000007</c:v>
                </c:pt>
                <c:pt idx="3">
                  <c:v>8.06</c:v>
                </c:pt>
                <c:pt idx="4">
                  <c:v>6.76</c:v>
                </c:pt>
                <c:pt idx="5">
                  <c:v>5.47</c:v>
                </c:pt>
                <c:pt idx="6">
                  <c:v>4.8724999999999996</c:v>
                </c:pt>
              </c:numCache>
            </c:numRef>
          </c:val>
          <c:smooth val="0"/>
          <c:extLst>
            <c:ext xmlns:c16="http://schemas.microsoft.com/office/drawing/2014/chart" uri="{C3380CC4-5D6E-409C-BE32-E72D297353CC}">
              <c16:uniqueId val="{00000000-5EF7-4FCB-9828-431F8BCB8F9D}"/>
            </c:ext>
          </c:extLst>
        </c:ser>
        <c:ser>
          <c:idx val="1"/>
          <c:order val="1"/>
          <c:tx>
            <c:strRef>
              <c:f>'30.'!$C$8</c:f>
              <c:strCache>
                <c:ptCount val="1"/>
                <c:pt idx="0">
                  <c:v>Utan amortering</c:v>
                </c:pt>
              </c:strCache>
            </c:strRef>
          </c:tx>
          <c:spPr>
            <a:ln w="38100" cap="sq">
              <a:solidFill>
                <a:srgbClr val="A50044"/>
              </a:solidFill>
              <a:prstDash val="solid"/>
              <a:round/>
            </a:ln>
            <a:effectLst/>
          </c:spPr>
          <c:marker>
            <c:symbol val="none"/>
          </c:marker>
          <c:cat>
            <c:numRef>
              <c:f>'30.'!$A$9:$A$15</c:f>
              <c:numCache>
                <c:formatCode>m/d/yyyy</c:formatCode>
                <c:ptCount val="7"/>
                <c:pt idx="0">
                  <c:v>40909</c:v>
                </c:pt>
                <c:pt idx="1">
                  <c:v>41275</c:v>
                </c:pt>
                <c:pt idx="2">
                  <c:v>41640</c:v>
                </c:pt>
                <c:pt idx="3">
                  <c:v>42005</c:v>
                </c:pt>
                <c:pt idx="4">
                  <c:v>42370</c:v>
                </c:pt>
                <c:pt idx="5">
                  <c:v>42736</c:v>
                </c:pt>
                <c:pt idx="6">
                  <c:v>43101</c:v>
                </c:pt>
              </c:numCache>
            </c:numRef>
          </c:cat>
          <c:val>
            <c:numRef>
              <c:f>'30.'!$C$9:$C$15</c:f>
              <c:numCache>
                <c:formatCode>0.0</c:formatCode>
                <c:ptCount val="7"/>
                <c:pt idx="0">
                  <c:v>6.35</c:v>
                </c:pt>
                <c:pt idx="1">
                  <c:v>6.03</c:v>
                </c:pt>
                <c:pt idx="2">
                  <c:v>5.63</c:v>
                </c:pt>
                <c:pt idx="3">
                  <c:v>5.44</c:v>
                </c:pt>
                <c:pt idx="4">
                  <c:v>3.68</c:v>
                </c:pt>
                <c:pt idx="5">
                  <c:v>2.82</c:v>
                </c:pt>
                <c:pt idx="6">
                  <c:v>2.2768999999999999</c:v>
                </c:pt>
              </c:numCache>
            </c:numRef>
          </c:val>
          <c:smooth val="0"/>
          <c:extLst>
            <c:ext xmlns:c16="http://schemas.microsoft.com/office/drawing/2014/chart" uri="{C3380CC4-5D6E-409C-BE32-E72D297353CC}">
              <c16:uniqueId val="{00000001-5EF7-4FCB-9828-431F8BCB8F9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'31.'!$D$8</c:f>
              <c:strCache>
                <c:ptCount val="1"/>
                <c:pt idx="0">
                  <c:v>Med amortering</c:v>
                </c:pt>
              </c:strCache>
            </c:strRef>
          </c:tx>
          <c:spPr>
            <a:ln w="38100" cap="sq">
              <a:solidFill>
                <a:srgbClr val="F0B600"/>
              </a:solidFill>
              <a:prstDash val="solid"/>
              <a:round/>
            </a:ln>
            <a:effectLst/>
          </c:spPr>
          <c:marker>
            <c:symbol val="none"/>
          </c:marker>
          <c:cat>
            <c:numRef>
              <c:f>'31.'!$C$9:$C$14</c:f>
              <c:numCache>
                <c:formatCode>General</c:formatCode>
                <c:ptCount val="6"/>
                <c:pt idx="0">
                  <c:v>0</c:v>
                </c:pt>
                <c:pt idx="1">
                  <c:v>1</c:v>
                </c:pt>
                <c:pt idx="2">
                  <c:v>2</c:v>
                </c:pt>
                <c:pt idx="3">
                  <c:v>3</c:v>
                </c:pt>
                <c:pt idx="4">
                  <c:v>4</c:v>
                </c:pt>
                <c:pt idx="5">
                  <c:v>5</c:v>
                </c:pt>
              </c:numCache>
            </c:numRef>
          </c:cat>
          <c:val>
            <c:numRef>
              <c:f>'31.'!$D$9:$D$14</c:f>
              <c:numCache>
                <c:formatCode>0.0</c:formatCode>
                <c:ptCount val="6"/>
                <c:pt idx="0">
                  <c:v>0.79300000000000004</c:v>
                </c:pt>
                <c:pt idx="1">
                  <c:v>1.0212000000000001</c:v>
                </c:pt>
                <c:pt idx="2">
                  <c:v>1.3796999999999999</c:v>
                </c:pt>
                <c:pt idx="3">
                  <c:v>1.8142</c:v>
                </c:pt>
                <c:pt idx="4">
                  <c:v>2.4986000000000002</c:v>
                </c:pt>
                <c:pt idx="5">
                  <c:v>4.0846999999999998</c:v>
                </c:pt>
              </c:numCache>
            </c:numRef>
          </c:val>
          <c:smooth val="0"/>
          <c:extLst>
            <c:ext xmlns:c16="http://schemas.microsoft.com/office/drawing/2014/chart" uri="{C3380CC4-5D6E-409C-BE32-E72D297353CC}">
              <c16:uniqueId val="{00000000-F534-4291-AF4B-C49B015A369C}"/>
            </c:ext>
          </c:extLst>
        </c:ser>
        <c:ser>
          <c:idx val="1"/>
          <c:order val="1"/>
          <c:tx>
            <c:strRef>
              <c:f>'31.'!$E$8</c:f>
              <c:strCache>
                <c:ptCount val="1"/>
                <c:pt idx="0">
                  <c:v>Utan amortering</c:v>
                </c:pt>
              </c:strCache>
            </c:strRef>
          </c:tx>
          <c:spPr>
            <a:ln w="38100" cap="sq">
              <a:solidFill>
                <a:srgbClr val="A50044"/>
              </a:solidFill>
              <a:prstDash val="solid"/>
              <a:round/>
            </a:ln>
            <a:effectLst/>
          </c:spPr>
          <c:marker>
            <c:symbol val="none"/>
          </c:marker>
          <c:cat>
            <c:numRef>
              <c:f>'31.'!$C$9:$C$14</c:f>
              <c:numCache>
                <c:formatCode>General</c:formatCode>
                <c:ptCount val="6"/>
                <c:pt idx="0">
                  <c:v>0</c:v>
                </c:pt>
                <c:pt idx="1">
                  <c:v>1</c:v>
                </c:pt>
                <c:pt idx="2">
                  <c:v>2</c:v>
                </c:pt>
                <c:pt idx="3">
                  <c:v>3</c:v>
                </c:pt>
                <c:pt idx="4">
                  <c:v>4</c:v>
                </c:pt>
                <c:pt idx="5">
                  <c:v>5</c:v>
                </c:pt>
              </c:numCache>
            </c:numRef>
          </c:cat>
          <c:val>
            <c:numRef>
              <c:f>'31.'!$E$9:$E$14</c:f>
              <c:numCache>
                <c:formatCode>0.0</c:formatCode>
                <c:ptCount val="6"/>
                <c:pt idx="0">
                  <c:v>0.79300000000000004</c:v>
                </c:pt>
                <c:pt idx="1">
                  <c:v>1.1407</c:v>
                </c:pt>
                <c:pt idx="2">
                  <c:v>1.7816000000000001</c:v>
                </c:pt>
                <c:pt idx="3">
                  <c:v>2.9765999999999999</c:v>
                </c:pt>
                <c:pt idx="4">
                  <c:v>5.5513000000000003</c:v>
                </c:pt>
                <c:pt idx="5">
                  <c:v>9.9293999999999993</c:v>
                </c:pt>
              </c:numCache>
            </c:numRef>
          </c:val>
          <c:smooth val="0"/>
          <c:extLst>
            <c:ext xmlns:c16="http://schemas.microsoft.com/office/drawing/2014/chart" uri="{C3380CC4-5D6E-409C-BE32-E72D297353CC}">
              <c16:uniqueId val="{00000001-F534-4291-AF4B-C49B015A369C}"/>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100"/>
        <c:noMultiLvlLbl val="0"/>
      </c:catAx>
      <c:valAx>
        <c:axId val="517737456"/>
        <c:scaling>
          <c:orientation val="minMax"/>
          <c:max val="1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87768518518518"/>
          <c:y val="1.4841303230028514E-2"/>
          <c:w val="0.67560750000000003"/>
          <c:h val="0.85268090029448884"/>
        </c:manualLayout>
      </c:layout>
      <c:pieChart>
        <c:varyColors val="1"/>
        <c:ser>
          <c:idx val="0"/>
          <c:order val="0"/>
          <c:spPr>
            <a:solidFill>
              <a:srgbClr val="1EB9DE"/>
            </a:solidFill>
            <a:ln w="12700">
              <a:solidFill>
                <a:schemeClr val="bg1"/>
              </a:solidFill>
            </a:ln>
          </c:spPr>
          <c:dPt>
            <c:idx val="0"/>
            <c:bubble3D val="0"/>
            <c:spPr>
              <a:solidFill>
                <a:srgbClr val="F0B600"/>
              </a:solidFill>
              <a:ln w="12700">
                <a:noFill/>
              </a:ln>
              <a:effectLst/>
            </c:spPr>
            <c:extLst>
              <c:ext xmlns:c16="http://schemas.microsoft.com/office/drawing/2014/chart" uri="{C3380CC4-5D6E-409C-BE32-E72D297353CC}">
                <c16:uniqueId val="{00000001-F14C-4855-9E05-947CE01C33E4}"/>
              </c:ext>
            </c:extLst>
          </c:dPt>
          <c:dPt>
            <c:idx val="1"/>
            <c:bubble3D val="0"/>
            <c:spPr>
              <a:solidFill>
                <a:srgbClr val="A50044"/>
              </a:solidFill>
              <a:ln w="12700">
                <a:noFill/>
              </a:ln>
              <a:effectLst/>
            </c:spPr>
            <c:extLst>
              <c:ext xmlns:c16="http://schemas.microsoft.com/office/drawing/2014/chart" uri="{C3380CC4-5D6E-409C-BE32-E72D297353CC}">
                <c16:uniqueId val="{00000003-F14C-4855-9E05-947CE01C33E4}"/>
              </c:ext>
            </c:extLst>
          </c:dPt>
          <c:dPt>
            <c:idx val="2"/>
            <c:bubble3D val="0"/>
            <c:spPr>
              <a:solidFill>
                <a:srgbClr val="EC732B"/>
              </a:solidFill>
              <a:ln w="12700">
                <a:noFill/>
              </a:ln>
              <a:effectLst/>
            </c:spPr>
            <c:extLst>
              <c:ext xmlns:c16="http://schemas.microsoft.com/office/drawing/2014/chart" uri="{C3380CC4-5D6E-409C-BE32-E72D297353CC}">
                <c16:uniqueId val="{00000005-F14C-4855-9E05-947CE01C33E4}"/>
              </c:ext>
            </c:extLst>
          </c:dPt>
          <c:dPt>
            <c:idx val="3"/>
            <c:bubble3D val="0"/>
            <c:spPr>
              <a:solidFill>
                <a:srgbClr val="98BF0C"/>
              </a:solidFill>
              <a:ln w="12700">
                <a:noFill/>
              </a:ln>
              <a:effectLst/>
            </c:spPr>
            <c:extLst>
              <c:ext xmlns:c16="http://schemas.microsoft.com/office/drawing/2014/chart" uri="{C3380CC4-5D6E-409C-BE32-E72D297353CC}">
                <c16:uniqueId val="{00000007-F14C-4855-9E05-947CE01C33E4}"/>
              </c:ext>
            </c:extLst>
          </c:dPt>
          <c:dPt>
            <c:idx val="4"/>
            <c:bubble3D val="0"/>
            <c:spPr>
              <a:solidFill>
                <a:srgbClr val="AADADB"/>
              </a:solidFill>
              <a:ln w="12700">
                <a:noFill/>
              </a:ln>
              <a:effectLst/>
            </c:spPr>
            <c:extLst>
              <c:ext xmlns:c16="http://schemas.microsoft.com/office/drawing/2014/chart" uri="{C3380CC4-5D6E-409C-BE32-E72D297353CC}">
                <c16:uniqueId val="{00000009-F14C-4855-9E05-947CE01C33E4}"/>
              </c:ext>
            </c:extLst>
          </c:dPt>
          <c:dPt>
            <c:idx val="5"/>
            <c:bubble3D val="0"/>
            <c:spPr>
              <a:solidFill>
                <a:srgbClr val="A05599"/>
              </a:solidFill>
              <a:ln w="12700">
                <a:noFill/>
              </a:ln>
              <a:effectLst/>
            </c:spPr>
            <c:extLst>
              <c:ext xmlns:c16="http://schemas.microsoft.com/office/drawing/2014/chart" uri="{C3380CC4-5D6E-409C-BE32-E72D297353CC}">
                <c16:uniqueId val="{0000000B-F14C-4855-9E05-947CE01C33E4}"/>
              </c:ext>
            </c:extLst>
          </c:dPt>
          <c:dPt>
            <c:idx val="6"/>
            <c:bubble3D val="0"/>
            <c:spPr>
              <a:solidFill>
                <a:srgbClr val="FFF598"/>
              </a:solidFill>
              <a:ln w="12700">
                <a:noFill/>
              </a:ln>
              <a:effectLst/>
            </c:spPr>
            <c:extLst>
              <c:ext xmlns:c16="http://schemas.microsoft.com/office/drawing/2014/chart" uri="{C3380CC4-5D6E-409C-BE32-E72D297353CC}">
                <c16:uniqueId val="{0000000D-F14C-4855-9E05-947CE01C33E4}"/>
              </c:ext>
            </c:extLst>
          </c:dPt>
          <c:dPt>
            <c:idx val="7"/>
            <c:bubble3D val="0"/>
            <c:spPr>
              <a:solidFill>
                <a:srgbClr val="1E1C20"/>
              </a:solidFill>
              <a:ln w="12700">
                <a:noFill/>
              </a:ln>
              <a:effectLst/>
            </c:spPr>
            <c:extLst>
              <c:ext xmlns:c16="http://schemas.microsoft.com/office/drawing/2014/chart" uri="{C3380CC4-5D6E-409C-BE32-E72D297353CC}">
                <c16:uniqueId val="{0000000F-F14C-4855-9E05-947CE01C33E4}"/>
              </c:ext>
            </c:extLst>
          </c:dPt>
          <c:dPt>
            <c:idx val="8"/>
            <c:bubble3D val="0"/>
            <c:spPr>
              <a:solidFill>
                <a:srgbClr val="0098D4"/>
              </a:solidFill>
              <a:ln w="12700">
                <a:noFill/>
              </a:ln>
              <a:effectLst/>
            </c:spPr>
            <c:extLst>
              <c:ext xmlns:c16="http://schemas.microsoft.com/office/drawing/2014/chart" uri="{C3380CC4-5D6E-409C-BE32-E72D297353CC}">
                <c16:uniqueId val="{00000011-F14C-4855-9E05-947CE01C33E4}"/>
              </c:ext>
            </c:extLst>
          </c:dPt>
          <c:dPt>
            <c:idx val="9"/>
            <c:bubble3D val="0"/>
            <c:spPr>
              <a:solidFill>
                <a:srgbClr val="C0C1C2"/>
              </a:solidFill>
              <a:ln w="12700">
                <a:noFill/>
              </a:ln>
              <a:effectLst/>
            </c:spPr>
            <c:extLst>
              <c:ext xmlns:c16="http://schemas.microsoft.com/office/drawing/2014/chart" uri="{C3380CC4-5D6E-409C-BE32-E72D297353CC}">
                <c16:uniqueId val="{00000013-F14C-4855-9E05-947CE01C33E4}"/>
              </c:ext>
            </c:extLst>
          </c:dPt>
          <c:cat>
            <c:strRef>
              <c:f>'4.'!$A$9:$A$11</c:f>
              <c:strCache>
                <c:ptCount val="3"/>
                <c:pt idx="0">
                  <c:v>Housing purchase</c:v>
                </c:pt>
                <c:pt idx="1">
                  <c:v>Equity withdrawal loans</c:v>
                </c:pt>
                <c:pt idx="2">
                  <c:v>Change of bank</c:v>
                </c:pt>
              </c:strCache>
            </c:strRef>
          </c:cat>
          <c:val>
            <c:numRef>
              <c:f>'4.'!$C$9:$C$11</c:f>
              <c:numCache>
                <c:formatCode>General</c:formatCode>
                <c:ptCount val="3"/>
                <c:pt idx="0">
                  <c:v>13958</c:v>
                </c:pt>
                <c:pt idx="1">
                  <c:v>8621</c:v>
                </c:pt>
                <c:pt idx="2">
                  <c:v>1578</c:v>
                </c:pt>
              </c:numCache>
            </c:numRef>
          </c:val>
          <c:extLst>
            <c:ext xmlns:c16="http://schemas.microsoft.com/office/drawing/2014/chart" uri="{C3380CC4-5D6E-409C-BE32-E72D297353CC}">
              <c16:uniqueId val="{00000014-F14C-4855-9E05-947CE01C33E4}"/>
            </c:ext>
          </c:extLst>
        </c:ser>
        <c:ser>
          <c:idx val="1"/>
          <c:order val="1"/>
          <c:spPr>
            <a:solidFill>
              <a:srgbClr val="1EB9DE"/>
            </a:solidFill>
            <a:ln w="12700">
              <a:solidFill>
                <a:schemeClr val="bg1"/>
              </a:solidFill>
            </a:ln>
          </c:spPr>
          <c:dPt>
            <c:idx val="0"/>
            <c:bubble3D val="0"/>
            <c:spPr>
              <a:solidFill>
                <a:srgbClr val="F0B600"/>
              </a:solidFill>
              <a:ln w="12700">
                <a:noFill/>
              </a:ln>
              <a:effectLst/>
            </c:spPr>
            <c:extLst>
              <c:ext xmlns:c16="http://schemas.microsoft.com/office/drawing/2014/chart" uri="{C3380CC4-5D6E-409C-BE32-E72D297353CC}">
                <c16:uniqueId val="{00000016-F14C-4855-9E05-947CE01C33E4}"/>
              </c:ext>
            </c:extLst>
          </c:dPt>
          <c:dPt>
            <c:idx val="1"/>
            <c:bubble3D val="0"/>
            <c:spPr>
              <a:solidFill>
                <a:srgbClr val="A50044"/>
              </a:solidFill>
              <a:ln w="12700">
                <a:noFill/>
              </a:ln>
              <a:effectLst/>
            </c:spPr>
            <c:extLst>
              <c:ext xmlns:c16="http://schemas.microsoft.com/office/drawing/2014/chart" uri="{C3380CC4-5D6E-409C-BE32-E72D297353CC}">
                <c16:uniqueId val="{00000018-F14C-4855-9E05-947CE01C33E4}"/>
              </c:ext>
            </c:extLst>
          </c:dPt>
          <c:dPt>
            <c:idx val="2"/>
            <c:bubble3D val="0"/>
            <c:spPr>
              <a:solidFill>
                <a:srgbClr val="EC732B"/>
              </a:solidFill>
              <a:ln w="12700">
                <a:noFill/>
              </a:ln>
              <a:effectLst/>
            </c:spPr>
            <c:extLst>
              <c:ext xmlns:c16="http://schemas.microsoft.com/office/drawing/2014/chart" uri="{C3380CC4-5D6E-409C-BE32-E72D297353CC}">
                <c16:uniqueId val="{0000001A-F14C-4855-9E05-947CE01C33E4}"/>
              </c:ext>
            </c:extLst>
          </c:dPt>
          <c:cat>
            <c:strRef>
              <c:f>'4.'!$A$9:$A$11</c:f>
              <c:strCache>
                <c:ptCount val="3"/>
                <c:pt idx="0">
                  <c:v>Housing purchase</c:v>
                </c:pt>
                <c:pt idx="1">
                  <c:v>Equity withdrawal loans</c:v>
                </c:pt>
                <c:pt idx="2">
                  <c:v>Change of bank</c:v>
                </c:pt>
              </c:strCache>
            </c:strRef>
          </c:cat>
          <c:val>
            <c:numRef>
              <c:f>'4.'!$D$9:$D$11</c:f>
              <c:numCache>
                <c:formatCode>General</c:formatCode>
                <c:ptCount val="3"/>
                <c:pt idx="0">
                  <c:v>57.780353520718627</c:v>
                </c:pt>
                <c:pt idx="1">
                  <c:v>35.687378399635719</c:v>
                </c:pt>
                <c:pt idx="2">
                  <c:v>6.532268079645652</c:v>
                </c:pt>
              </c:numCache>
            </c:numRef>
          </c:val>
          <c:extLst>
            <c:ext xmlns:c16="http://schemas.microsoft.com/office/drawing/2014/chart" uri="{C3380CC4-5D6E-409C-BE32-E72D297353CC}">
              <c16:uniqueId val="{0000001B-F14C-4855-9E05-947CE01C33E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1940370370370374E-2"/>
          <c:y val="0.88142920581498607"/>
          <c:w val="0.9738364814814815"/>
          <c:h val="0.1066977516009909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userShapes r:id="rId4"/>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'32.'!$B$8</c:f>
              <c:strCache>
                <c:ptCount val="1"/>
                <c:pt idx="0">
                  <c:v>Med a-kassa</c:v>
                </c:pt>
              </c:strCache>
            </c:strRef>
          </c:tx>
          <c:spPr>
            <a:ln w="38100" cap="sq">
              <a:solidFill>
                <a:srgbClr val="F0B600"/>
              </a:solidFill>
              <a:prstDash val="solid"/>
              <a:round/>
            </a:ln>
            <a:effectLst/>
          </c:spPr>
          <c:marker>
            <c:symbol val="none"/>
          </c:marker>
          <c:cat>
            <c:numRef>
              <c:f>'32.'!$A$9:$A$19</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'32.'!$B$9:$B$19</c:f>
              <c:numCache>
                <c:formatCode>0.0</c:formatCode>
                <c:ptCount val="11"/>
                <c:pt idx="0">
                  <c:v>0.59612500000000002</c:v>
                </c:pt>
                <c:pt idx="1">
                  <c:v>0.94444399999999995</c:v>
                </c:pt>
                <c:pt idx="2">
                  <c:v>1.291066</c:v>
                </c:pt>
                <c:pt idx="3">
                  <c:v>1.646258</c:v>
                </c:pt>
                <c:pt idx="4">
                  <c:v>2.011177</c:v>
                </c:pt>
                <c:pt idx="5">
                  <c:v>2.3572199999999999</c:v>
                </c:pt>
                <c:pt idx="6">
                  <c:v>2.718124</c:v>
                </c:pt>
                <c:pt idx="7">
                  <c:v>3.0754679999999999</c:v>
                </c:pt>
                <c:pt idx="8">
                  <c:v>3.4425819999999998</c:v>
                </c:pt>
                <c:pt idx="9">
                  <c:v>3.8059280000000002</c:v>
                </c:pt>
                <c:pt idx="10">
                  <c:v>4.1725450000000004</c:v>
                </c:pt>
              </c:numCache>
            </c:numRef>
          </c:val>
          <c:smooth val="0"/>
          <c:extLst>
            <c:ext xmlns:c16="http://schemas.microsoft.com/office/drawing/2014/chart" uri="{C3380CC4-5D6E-409C-BE32-E72D297353CC}">
              <c16:uniqueId val="{00000000-081D-4EEB-87E5-227B0914C657}"/>
            </c:ext>
          </c:extLst>
        </c:ser>
        <c:ser>
          <c:idx val="1"/>
          <c:order val="1"/>
          <c:tx>
            <c:strRef>
              <c:f>'32.'!$C$8</c:f>
              <c:strCache>
                <c:ptCount val="1"/>
                <c:pt idx="0">
                  <c:v>Utan a-kassa</c:v>
                </c:pt>
              </c:strCache>
            </c:strRef>
          </c:tx>
          <c:spPr>
            <a:ln w="38100" cap="sq">
              <a:solidFill>
                <a:srgbClr val="A50044"/>
              </a:solidFill>
              <a:prstDash val="solid"/>
              <a:round/>
            </a:ln>
            <a:effectLst/>
          </c:spPr>
          <c:marker>
            <c:symbol val="none"/>
          </c:marker>
          <c:cat>
            <c:numRef>
              <c:f>'32.'!$A$9:$A$19</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'32.'!$C$9:$C$19</c:f>
              <c:numCache>
                <c:formatCode>0.0</c:formatCode>
                <c:ptCount val="11"/>
                <c:pt idx="0">
                  <c:v>0.59612500000000002</c:v>
                </c:pt>
                <c:pt idx="1">
                  <c:v>1.031048</c:v>
                </c:pt>
                <c:pt idx="2">
                  <c:v>1.473671</c:v>
                </c:pt>
                <c:pt idx="3">
                  <c:v>1.9227110000000001</c:v>
                </c:pt>
                <c:pt idx="4">
                  <c:v>2.3796569999999999</c:v>
                </c:pt>
                <c:pt idx="5">
                  <c:v>2.8342849999999999</c:v>
                </c:pt>
                <c:pt idx="6">
                  <c:v>3.298063</c:v>
                </c:pt>
                <c:pt idx="7">
                  <c:v>3.7641170000000002</c:v>
                </c:pt>
                <c:pt idx="8">
                  <c:v>4.2398579999999999</c:v>
                </c:pt>
                <c:pt idx="9">
                  <c:v>4.7097619999999996</c:v>
                </c:pt>
                <c:pt idx="10">
                  <c:v>5.1911329999999998</c:v>
                </c:pt>
              </c:numCache>
            </c:numRef>
          </c:val>
          <c:smooth val="0"/>
          <c:extLst>
            <c:ext xmlns:c16="http://schemas.microsoft.com/office/drawing/2014/chart" uri="{C3380CC4-5D6E-409C-BE32-E72D297353CC}">
              <c16:uniqueId val="{00000001-081D-4EEB-87E5-227B0914C657}"/>
            </c:ext>
          </c:extLst>
        </c:ser>
        <c:ser>
          <c:idx val="2"/>
          <c:order val="2"/>
          <c:tx>
            <c:strRef>
              <c:f>'32.'!$D$8</c:f>
              <c:strCache>
                <c:ptCount val="1"/>
                <c:pt idx="0">
                  <c:v>2017 (without unemployment insurance)</c:v>
                </c:pt>
              </c:strCache>
            </c:strRef>
          </c:tx>
          <c:spPr>
            <a:ln w="38100" cap="rnd">
              <a:solidFill>
                <a:srgbClr val="EC732B"/>
              </a:solidFill>
              <a:prstDash val="solid"/>
              <a:round/>
            </a:ln>
            <a:effectLst/>
          </c:spPr>
          <c:marker>
            <c:symbol val="none"/>
          </c:marker>
          <c:cat>
            <c:numRef>
              <c:f>'32.'!$A$9:$A$19</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'32.'!$D$9:$D$19</c:f>
              <c:numCache>
                <c:formatCode>0.0</c:formatCode>
                <c:ptCount val="11"/>
                <c:pt idx="0">
                  <c:v>0.73302199999999995</c:v>
                </c:pt>
                <c:pt idx="1">
                  <c:v>0.96730099999999997</c:v>
                </c:pt>
                <c:pt idx="2">
                  <c:v>1.2166729999999999</c:v>
                </c:pt>
                <c:pt idx="3">
                  <c:v>1.4721519999999999</c:v>
                </c:pt>
                <c:pt idx="4">
                  <c:v>1.7211639999999999</c:v>
                </c:pt>
                <c:pt idx="5">
                  <c:v>1.9762850000000001</c:v>
                </c:pt>
                <c:pt idx="6">
                  <c:v>2.2623069999999998</c:v>
                </c:pt>
                <c:pt idx="7">
                  <c:v>2.5052099999999999</c:v>
                </c:pt>
                <c:pt idx="8">
                  <c:v>2.787639</c:v>
                </c:pt>
                <c:pt idx="9">
                  <c:v>3.0628820000000001</c:v>
                </c:pt>
                <c:pt idx="10">
                  <c:v>3.3233920000000001</c:v>
                </c:pt>
              </c:numCache>
            </c:numRef>
          </c:val>
          <c:smooth val="0"/>
          <c:extLst>
            <c:ext xmlns:c16="http://schemas.microsoft.com/office/drawing/2014/chart" uri="{C3380CC4-5D6E-409C-BE32-E72D297353CC}">
              <c16:uniqueId val="{00000002-081D-4EEB-87E5-227B0914C657}"/>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a:solidFill>
            <a:srgbClr val="A4A4A4"/>
          </a:solidFill>
        </a:ln>
        <a:effectLst/>
      </c:spPr>
    </c:plotArea>
    <c:legend>
      <c:legendPos val="b"/>
      <c:layout>
        <c:manualLayout>
          <c:xMode val="edge"/>
          <c:yMode val="edge"/>
          <c:x val="5.7830619743001549E-2"/>
          <c:y val="0.85081788628388122"/>
          <c:w val="0.90514090154609372"/>
          <c:h val="0.13553027437158419"/>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'33.'!$B$8</c:f>
              <c:strCache>
                <c:ptCount val="1"/>
                <c:pt idx="0">
                  <c:v>Utan amortering</c:v>
                </c:pt>
              </c:strCache>
            </c:strRef>
          </c:tx>
          <c:spPr>
            <a:ln w="38100" cap="sq">
              <a:solidFill>
                <a:srgbClr val="F0B600"/>
              </a:solidFill>
              <a:prstDash val="solid"/>
              <a:round/>
            </a:ln>
            <a:effectLst/>
          </c:spPr>
          <c:marker>
            <c:symbol val="none"/>
          </c:marker>
          <c:cat>
            <c:numRef>
              <c:f>'33.'!$A$9:$A$15</c:f>
              <c:numCache>
                <c:formatCode>General</c:formatCode>
                <c:ptCount val="7"/>
                <c:pt idx="0">
                  <c:v>41274</c:v>
                </c:pt>
                <c:pt idx="1">
                  <c:v>41639</c:v>
                </c:pt>
                <c:pt idx="2">
                  <c:v>42004</c:v>
                </c:pt>
                <c:pt idx="3">
                  <c:v>42369</c:v>
                </c:pt>
                <c:pt idx="4">
                  <c:v>42735</c:v>
                </c:pt>
                <c:pt idx="5">
                  <c:v>43100</c:v>
                </c:pt>
                <c:pt idx="6">
                  <c:v>43465</c:v>
                </c:pt>
              </c:numCache>
            </c:numRef>
          </c:cat>
          <c:val>
            <c:numRef>
              <c:f>'33.'!$B$9:$B$15</c:f>
              <c:numCache>
                <c:formatCode>General</c:formatCode>
                <c:ptCount val="7"/>
                <c:pt idx="0">
                  <c:v>5.8320999999999996</c:v>
                </c:pt>
                <c:pt idx="1">
                  <c:v>5.5171000000000001</c:v>
                </c:pt>
                <c:pt idx="2">
                  <c:v>5.2568000000000001</c:v>
                </c:pt>
                <c:pt idx="3">
                  <c:v>4.5673000000000004</c:v>
                </c:pt>
                <c:pt idx="4">
                  <c:v>4.3057999999999996</c:v>
                </c:pt>
                <c:pt idx="5">
                  <c:v>4.0029000000000003</c:v>
                </c:pt>
                <c:pt idx="6">
                  <c:v>4.3316999999999997</c:v>
                </c:pt>
              </c:numCache>
            </c:numRef>
          </c:val>
          <c:smooth val="0"/>
          <c:extLst>
            <c:ext xmlns:c16="http://schemas.microsoft.com/office/drawing/2014/chart" uri="{C3380CC4-5D6E-409C-BE32-E72D297353CC}">
              <c16:uniqueId val="{00000000-8B11-4421-99FA-458903F0C97E}"/>
            </c:ext>
          </c:extLst>
        </c:ser>
        <c:ser>
          <c:idx val="1"/>
          <c:order val="1"/>
          <c:tx>
            <c:strRef>
              <c:f>'33.'!$C$8</c:f>
              <c:strCache>
                <c:ptCount val="1"/>
                <c:pt idx="0">
                  <c:v>Avtalad amortering</c:v>
                </c:pt>
              </c:strCache>
            </c:strRef>
          </c:tx>
          <c:spPr>
            <a:ln w="38100" cap="sq">
              <a:solidFill>
                <a:srgbClr val="A50044"/>
              </a:solidFill>
              <a:prstDash val="solid"/>
              <a:round/>
            </a:ln>
            <a:effectLst/>
          </c:spPr>
          <c:marker>
            <c:symbol val="none"/>
          </c:marker>
          <c:cat>
            <c:numRef>
              <c:f>'33.'!$A$9:$A$15</c:f>
              <c:numCache>
                <c:formatCode>General</c:formatCode>
                <c:ptCount val="7"/>
                <c:pt idx="0">
                  <c:v>41274</c:v>
                </c:pt>
                <c:pt idx="1">
                  <c:v>41639</c:v>
                </c:pt>
                <c:pt idx="2">
                  <c:v>42004</c:v>
                </c:pt>
                <c:pt idx="3">
                  <c:v>42369</c:v>
                </c:pt>
                <c:pt idx="4">
                  <c:v>42735</c:v>
                </c:pt>
                <c:pt idx="5">
                  <c:v>43100</c:v>
                </c:pt>
                <c:pt idx="6">
                  <c:v>43465</c:v>
                </c:pt>
              </c:numCache>
            </c:numRef>
          </c:cat>
          <c:val>
            <c:numRef>
              <c:f>'33.'!$C$9:$C$15</c:f>
              <c:numCache>
                <c:formatCode>General</c:formatCode>
                <c:ptCount val="7"/>
                <c:pt idx="0">
                  <c:v>6.6486999999999998</c:v>
                </c:pt>
                <c:pt idx="1">
                  <c:v>6.3859000000000004</c:v>
                </c:pt>
                <c:pt idx="2">
                  <c:v>6.0650000000000004</c:v>
                </c:pt>
                <c:pt idx="3">
                  <c:v>5.4768999999999997</c:v>
                </c:pt>
                <c:pt idx="4">
                  <c:v>5.16</c:v>
                </c:pt>
                <c:pt idx="5">
                  <c:v>4.8509000000000002</c:v>
                </c:pt>
                <c:pt idx="6">
                  <c:v>5.1375999999999999</c:v>
                </c:pt>
              </c:numCache>
            </c:numRef>
          </c:val>
          <c:smooth val="0"/>
          <c:extLst>
            <c:ext xmlns:c16="http://schemas.microsoft.com/office/drawing/2014/chart" uri="{C3380CC4-5D6E-409C-BE32-E72D297353CC}">
              <c16:uniqueId val="{00000001-8B11-4421-99FA-458903F0C97E}"/>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1"/>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'34.'!$B$8</c:f>
              <c:strCache>
                <c:ptCount val="1"/>
                <c:pt idx="0">
                  <c:v>Prisfall 10%</c:v>
                </c:pt>
              </c:strCache>
            </c:strRef>
          </c:tx>
          <c:spPr>
            <a:ln w="38100" cap="sq">
              <a:solidFill>
                <a:srgbClr val="F0B600"/>
              </a:solidFill>
              <a:prstDash val="solid"/>
              <a:round/>
            </a:ln>
            <a:effectLst/>
          </c:spPr>
          <c:marker>
            <c:symbol val="none"/>
          </c:marker>
          <c:cat>
            <c:numRef>
              <c:f>'34.'!$A$9:$A$19</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'34.'!$B$9:$B$19</c:f>
              <c:numCache>
                <c:formatCode>General</c:formatCode>
                <c:ptCount val="11"/>
                <c:pt idx="0">
                  <c:v>4.1399999999999996E-3</c:v>
                </c:pt>
                <c:pt idx="1">
                  <c:v>4.1399999999999996E-3</c:v>
                </c:pt>
                <c:pt idx="2">
                  <c:v>4.1399999999999996E-3</c:v>
                </c:pt>
                <c:pt idx="3">
                  <c:v>4.1399999999999996E-3</c:v>
                </c:pt>
                <c:pt idx="4">
                  <c:v>4.1399999999999996E-3</c:v>
                </c:pt>
                <c:pt idx="5">
                  <c:v>8.2799999999999992E-3</c:v>
                </c:pt>
                <c:pt idx="6">
                  <c:v>8.2799999999999992E-3</c:v>
                </c:pt>
                <c:pt idx="7">
                  <c:v>1.6559000000000001E-2</c:v>
                </c:pt>
                <c:pt idx="8">
                  <c:v>2.0698999999999999E-2</c:v>
                </c:pt>
                <c:pt idx="9">
                  <c:v>2.0698999999999999E-2</c:v>
                </c:pt>
                <c:pt idx="10">
                  <c:v>2.8978E-2</c:v>
                </c:pt>
              </c:numCache>
            </c:numRef>
          </c:val>
          <c:smooth val="0"/>
          <c:extLst>
            <c:ext xmlns:c16="http://schemas.microsoft.com/office/drawing/2014/chart" uri="{C3380CC4-5D6E-409C-BE32-E72D297353CC}">
              <c16:uniqueId val="{00000000-5F14-450B-AC44-65DF83A56730}"/>
            </c:ext>
          </c:extLst>
        </c:ser>
        <c:ser>
          <c:idx val="1"/>
          <c:order val="1"/>
          <c:tx>
            <c:strRef>
              <c:f>'34.'!$C$8</c:f>
              <c:strCache>
                <c:ptCount val="1"/>
                <c:pt idx="0">
                  <c:v>Prisfall 20%</c:v>
                </c:pt>
              </c:strCache>
            </c:strRef>
          </c:tx>
          <c:spPr>
            <a:ln w="38100" cap="sq">
              <a:solidFill>
                <a:srgbClr val="A50044"/>
              </a:solidFill>
              <a:prstDash val="solid"/>
              <a:round/>
            </a:ln>
            <a:effectLst/>
          </c:spPr>
          <c:marker>
            <c:symbol val="none"/>
          </c:marker>
          <c:cat>
            <c:numRef>
              <c:f>'34.'!$A$9:$A$19</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'34.'!$C$9:$C$19</c:f>
              <c:numCache>
                <c:formatCode>General</c:formatCode>
                <c:ptCount val="11"/>
                <c:pt idx="0">
                  <c:v>5.3816999999999997E-2</c:v>
                </c:pt>
                <c:pt idx="1">
                  <c:v>7.0375999999999994E-2</c:v>
                </c:pt>
                <c:pt idx="2">
                  <c:v>7.8655000000000003E-2</c:v>
                </c:pt>
                <c:pt idx="3">
                  <c:v>9.5213999999999993E-2</c:v>
                </c:pt>
                <c:pt idx="4">
                  <c:v>0.10763399999999999</c:v>
                </c:pt>
                <c:pt idx="5">
                  <c:v>0.124193</c:v>
                </c:pt>
                <c:pt idx="6">
                  <c:v>0.16145100000000001</c:v>
                </c:pt>
                <c:pt idx="7">
                  <c:v>0.19042899999999999</c:v>
                </c:pt>
                <c:pt idx="8">
                  <c:v>0.231826</c:v>
                </c:pt>
                <c:pt idx="9">
                  <c:v>0.25666499999999998</c:v>
                </c:pt>
                <c:pt idx="10">
                  <c:v>0.31462200000000001</c:v>
                </c:pt>
              </c:numCache>
            </c:numRef>
          </c:val>
          <c:smooth val="0"/>
          <c:extLst>
            <c:ext xmlns:c16="http://schemas.microsoft.com/office/drawing/2014/chart" uri="{C3380CC4-5D6E-409C-BE32-E72D297353CC}">
              <c16:uniqueId val="{00000001-5F14-450B-AC44-65DF83A56730}"/>
            </c:ext>
          </c:extLst>
        </c:ser>
        <c:ser>
          <c:idx val="2"/>
          <c:order val="2"/>
          <c:tx>
            <c:strRef>
              <c:f>'34.'!$D$8</c:f>
              <c:strCache>
                <c:ptCount val="1"/>
                <c:pt idx="0">
                  <c:v>Prisfall 40%</c:v>
                </c:pt>
              </c:strCache>
            </c:strRef>
          </c:tx>
          <c:spPr>
            <a:ln w="38100" cap="rnd">
              <a:solidFill>
                <a:srgbClr val="EC732B"/>
              </a:solidFill>
              <a:prstDash val="solid"/>
              <a:round/>
            </a:ln>
            <a:effectLst/>
          </c:spPr>
          <c:marker>
            <c:symbol val="none"/>
          </c:marker>
          <c:cat>
            <c:numRef>
              <c:f>'34.'!$A$9:$A$19</c:f>
              <c:numCache>
                <c:formatCode>General</c:formatCode>
                <c:ptCount val="11"/>
                <c:pt idx="0">
                  <c:v>0</c:v>
                </c:pt>
                <c:pt idx="1">
                  <c:v>0.5</c:v>
                </c:pt>
                <c:pt idx="2">
                  <c:v>1</c:v>
                </c:pt>
                <c:pt idx="3">
                  <c:v>1.5</c:v>
                </c:pt>
                <c:pt idx="4">
                  <c:v>2</c:v>
                </c:pt>
                <c:pt idx="5">
                  <c:v>2.5</c:v>
                </c:pt>
                <c:pt idx="6">
                  <c:v>3</c:v>
                </c:pt>
                <c:pt idx="7">
                  <c:v>3.5</c:v>
                </c:pt>
                <c:pt idx="8">
                  <c:v>4</c:v>
                </c:pt>
                <c:pt idx="9">
                  <c:v>4.5</c:v>
                </c:pt>
                <c:pt idx="10">
                  <c:v>5</c:v>
                </c:pt>
              </c:numCache>
            </c:numRef>
          </c:cat>
          <c:val>
            <c:numRef>
              <c:f>'34.'!$D$9:$D$19</c:f>
              <c:numCache>
                <c:formatCode>General</c:formatCode>
                <c:ptCount val="11"/>
                <c:pt idx="0">
                  <c:v>0.111773</c:v>
                </c:pt>
                <c:pt idx="1">
                  <c:v>0.14075199999999999</c:v>
                </c:pt>
                <c:pt idx="2">
                  <c:v>0.16972999999999999</c:v>
                </c:pt>
                <c:pt idx="3">
                  <c:v>0.19456899999999999</c:v>
                </c:pt>
                <c:pt idx="4">
                  <c:v>0.21940699999999999</c:v>
                </c:pt>
                <c:pt idx="5">
                  <c:v>0.26908399999999999</c:v>
                </c:pt>
                <c:pt idx="6">
                  <c:v>0.33945999999999998</c:v>
                </c:pt>
                <c:pt idx="7">
                  <c:v>0.38499800000000001</c:v>
                </c:pt>
                <c:pt idx="8">
                  <c:v>0.476072</c:v>
                </c:pt>
                <c:pt idx="9">
                  <c:v>0.52988900000000005</c:v>
                </c:pt>
                <c:pt idx="10">
                  <c:v>0.68720000000000003</c:v>
                </c:pt>
              </c:numCache>
            </c:numRef>
          </c:val>
          <c:smooth val="0"/>
          <c:extLst>
            <c:ext xmlns:c16="http://schemas.microsoft.com/office/drawing/2014/chart" uri="{C3380CC4-5D6E-409C-BE32-E72D297353CC}">
              <c16:uniqueId val="{00000002-5F14-450B-AC44-65DF83A56730}"/>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tickLblSkip val="2"/>
        <c:tickMarkSkip val="1"/>
        <c:noMultiLvlLbl val="0"/>
      </c:catAx>
      <c:valAx>
        <c:axId val="517737456"/>
        <c:scaling>
          <c:orientation val="minMax"/>
          <c:max val="1"/>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0.2"/>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tx>
            <c:strRef>
              <c:f>'35.'!$B$7</c:f>
              <c:strCache>
                <c:ptCount val="1"/>
                <c:pt idx="0">
                  <c:v>Prisfall 10%</c:v>
                </c:pt>
              </c:strCache>
            </c:strRef>
          </c:tx>
          <c:spPr>
            <a:ln w="38100" cap="sq">
              <a:solidFill>
                <a:srgbClr val="F0B600"/>
              </a:solidFill>
              <a:prstDash val="solid"/>
              <a:round/>
            </a:ln>
            <a:effectLst/>
          </c:spPr>
          <c:marker>
            <c:symbol val="none"/>
          </c:marker>
          <c:cat>
            <c:numRef>
              <c:f>'35.'!$A$8:$A$18</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'35.'!$B$8:$B$18</c:f>
              <c:numCache>
                <c:formatCode>General</c:formatCode>
                <c:ptCount val="11"/>
                <c:pt idx="0">
                  <c:v>4.1399999999999996E-3</c:v>
                </c:pt>
                <c:pt idx="1">
                  <c:v>1.54E-2</c:v>
                </c:pt>
                <c:pt idx="2">
                  <c:v>2.5500999999999999E-2</c:v>
                </c:pt>
                <c:pt idx="3">
                  <c:v>3.3862999999999997E-2</c:v>
                </c:pt>
                <c:pt idx="4">
                  <c:v>4.8021000000000001E-2</c:v>
                </c:pt>
                <c:pt idx="5">
                  <c:v>5.9447E-2</c:v>
                </c:pt>
                <c:pt idx="6">
                  <c:v>6.9506999999999999E-2</c:v>
                </c:pt>
                <c:pt idx="7">
                  <c:v>8.2587999999999995E-2</c:v>
                </c:pt>
                <c:pt idx="8">
                  <c:v>9.0412000000000006E-2</c:v>
                </c:pt>
                <c:pt idx="9">
                  <c:v>0.103867</c:v>
                </c:pt>
                <c:pt idx="10">
                  <c:v>0.115955</c:v>
                </c:pt>
              </c:numCache>
            </c:numRef>
          </c:val>
          <c:smooth val="0"/>
          <c:extLst>
            <c:ext xmlns:c16="http://schemas.microsoft.com/office/drawing/2014/chart" uri="{C3380CC4-5D6E-409C-BE32-E72D297353CC}">
              <c16:uniqueId val="{00000000-80C6-43C8-AB68-FE9B8CF736AB}"/>
            </c:ext>
          </c:extLst>
        </c:ser>
        <c:ser>
          <c:idx val="1"/>
          <c:order val="1"/>
          <c:tx>
            <c:strRef>
              <c:f>'35.'!$C$7</c:f>
              <c:strCache>
                <c:ptCount val="1"/>
                <c:pt idx="0">
                  <c:v>Prisfall 20%</c:v>
                </c:pt>
              </c:strCache>
            </c:strRef>
          </c:tx>
          <c:spPr>
            <a:ln w="38100" cap="sq">
              <a:solidFill>
                <a:srgbClr val="A50044"/>
              </a:solidFill>
              <a:prstDash val="solid"/>
              <a:round/>
            </a:ln>
            <a:effectLst/>
          </c:spPr>
          <c:marker>
            <c:symbol val="none"/>
          </c:marker>
          <c:cat>
            <c:numRef>
              <c:f>'35.'!$A$8:$A$18</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'35.'!$C$8:$C$18</c:f>
              <c:numCache>
                <c:formatCode>General</c:formatCode>
                <c:ptCount val="11"/>
                <c:pt idx="0">
                  <c:v>5.3816999999999997E-2</c:v>
                </c:pt>
                <c:pt idx="1">
                  <c:v>0.16583899999999999</c:v>
                </c:pt>
                <c:pt idx="2">
                  <c:v>0.28009600000000001</c:v>
                </c:pt>
                <c:pt idx="3">
                  <c:v>0.39257300000000001</c:v>
                </c:pt>
                <c:pt idx="4">
                  <c:v>0.50873500000000005</c:v>
                </c:pt>
                <c:pt idx="5">
                  <c:v>0.61492000000000002</c:v>
                </c:pt>
                <c:pt idx="6">
                  <c:v>0.73679399999999995</c:v>
                </c:pt>
                <c:pt idx="7">
                  <c:v>0.86011800000000005</c:v>
                </c:pt>
                <c:pt idx="8">
                  <c:v>0.96994499999999995</c:v>
                </c:pt>
                <c:pt idx="9">
                  <c:v>1.089129</c:v>
                </c:pt>
                <c:pt idx="10">
                  <c:v>1.2102170000000001</c:v>
                </c:pt>
              </c:numCache>
            </c:numRef>
          </c:val>
          <c:smooth val="0"/>
          <c:extLst>
            <c:ext xmlns:c16="http://schemas.microsoft.com/office/drawing/2014/chart" uri="{C3380CC4-5D6E-409C-BE32-E72D297353CC}">
              <c16:uniqueId val="{00000001-80C6-43C8-AB68-FE9B8CF736AB}"/>
            </c:ext>
          </c:extLst>
        </c:ser>
        <c:ser>
          <c:idx val="2"/>
          <c:order val="2"/>
          <c:tx>
            <c:strRef>
              <c:f>'35.'!$D$7</c:f>
              <c:strCache>
                <c:ptCount val="1"/>
                <c:pt idx="0">
                  <c:v>Prisfall 40%</c:v>
                </c:pt>
              </c:strCache>
            </c:strRef>
          </c:tx>
          <c:spPr>
            <a:ln w="38100" cap="rnd">
              <a:solidFill>
                <a:srgbClr val="EC732B"/>
              </a:solidFill>
              <a:prstDash val="solid"/>
              <a:round/>
            </a:ln>
            <a:effectLst/>
          </c:spPr>
          <c:marker>
            <c:symbol val="none"/>
          </c:marker>
          <c:cat>
            <c:numRef>
              <c:f>'35.'!$A$8:$A$18</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'35.'!$D$8:$D$18</c:f>
              <c:numCache>
                <c:formatCode>General</c:formatCode>
                <c:ptCount val="11"/>
                <c:pt idx="0">
                  <c:v>0.111773</c:v>
                </c:pt>
                <c:pt idx="1">
                  <c:v>0.32927600000000001</c:v>
                </c:pt>
                <c:pt idx="2">
                  <c:v>0.545041</c:v>
                </c:pt>
                <c:pt idx="3">
                  <c:v>0.76262600000000003</c:v>
                </c:pt>
                <c:pt idx="4">
                  <c:v>0.98919500000000005</c:v>
                </c:pt>
                <c:pt idx="5">
                  <c:v>1.20852</c:v>
                </c:pt>
                <c:pt idx="6">
                  <c:v>1.424118</c:v>
                </c:pt>
                <c:pt idx="7">
                  <c:v>1.6610370000000001</c:v>
                </c:pt>
                <c:pt idx="8">
                  <c:v>1.8903380000000001</c:v>
                </c:pt>
                <c:pt idx="9">
                  <c:v>2.1025420000000001</c:v>
                </c:pt>
                <c:pt idx="10">
                  <c:v>2.3446760000000002</c:v>
                </c:pt>
              </c:numCache>
            </c:numRef>
          </c:val>
          <c:smooth val="0"/>
          <c:extLst>
            <c:ext xmlns:c16="http://schemas.microsoft.com/office/drawing/2014/chart" uri="{C3380CC4-5D6E-409C-BE32-E72D297353CC}">
              <c16:uniqueId val="{00000002-80C6-43C8-AB68-FE9B8CF736AB}"/>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'5.'!$C$8</c:f>
              <c:strCache>
                <c:ptCount val="1"/>
                <c:pt idx="0">
                  <c:v>2012</c:v>
                </c:pt>
              </c:strCache>
            </c:strRef>
          </c:tx>
          <c:spPr>
            <a:solidFill>
              <a:srgbClr val="F0B600"/>
            </a:solidFill>
            <a:ln>
              <a:noFill/>
            </a:ln>
            <a:effectLst/>
          </c:spPr>
          <c:invertIfNegative val="0"/>
          <c:cat>
            <c:strRef>
              <c:f>'5.'!$B$9:$B$12</c:f>
              <c:strCache>
                <c:ptCount val="4"/>
                <c:pt idx="0">
                  <c:v>18-30</c:v>
                </c:pt>
                <c:pt idx="1">
                  <c:v>30-50</c:v>
                </c:pt>
                <c:pt idx="2">
                  <c:v>50-65</c:v>
                </c:pt>
                <c:pt idx="3">
                  <c:v>65-</c:v>
                </c:pt>
              </c:strCache>
            </c:strRef>
          </c:cat>
          <c:val>
            <c:numRef>
              <c:f>'5.'!$C$9:$C$12</c:f>
              <c:numCache>
                <c:formatCode>General</c:formatCode>
                <c:ptCount val="4"/>
                <c:pt idx="0">
                  <c:v>11.67910447761194</c:v>
                </c:pt>
                <c:pt idx="1">
                  <c:v>47.305140961857376</c:v>
                </c:pt>
                <c:pt idx="2">
                  <c:v>26.977611940298509</c:v>
                </c:pt>
                <c:pt idx="3">
                  <c:v>14.038142620232172</c:v>
                </c:pt>
              </c:numCache>
            </c:numRef>
          </c:val>
          <c:extLst>
            <c:ext xmlns:c16="http://schemas.microsoft.com/office/drawing/2014/chart" uri="{C3380CC4-5D6E-409C-BE32-E72D297353CC}">
              <c16:uniqueId val="{00000000-B6E6-4F44-BF59-5134B537E0DC}"/>
            </c:ext>
          </c:extLst>
        </c:ser>
        <c:ser>
          <c:idx val="1"/>
          <c:order val="1"/>
          <c:tx>
            <c:strRef>
              <c:f>'5.'!$D$8</c:f>
              <c:strCache>
                <c:ptCount val="1"/>
                <c:pt idx="0">
                  <c:v>2013</c:v>
                </c:pt>
              </c:strCache>
            </c:strRef>
          </c:tx>
          <c:spPr>
            <a:solidFill>
              <a:srgbClr val="A50044"/>
            </a:solidFill>
            <a:ln>
              <a:noFill/>
            </a:ln>
            <a:effectLst/>
          </c:spPr>
          <c:invertIfNegative val="0"/>
          <c:cat>
            <c:strRef>
              <c:f>'5.'!$B$9:$B$12</c:f>
              <c:strCache>
                <c:ptCount val="4"/>
                <c:pt idx="0">
                  <c:v>18-30</c:v>
                </c:pt>
                <c:pt idx="1">
                  <c:v>30-50</c:v>
                </c:pt>
                <c:pt idx="2">
                  <c:v>50-65</c:v>
                </c:pt>
                <c:pt idx="3">
                  <c:v>65-</c:v>
                </c:pt>
              </c:strCache>
            </c:strRef>
          </c:cat>
          <c:val>
            <c:numRef>
              <c:f>'5.'!$D$9:$D$12</c:f>
              <c:numCache>
                <c:formatCode>General</c:formatCode>
                <c:ptCount val="4"/>
                <c:pt idx="0">
                  <c:v>14.705646776131356</c:v>
                </c:pt>
                <c:pt idx="1">
                  <c:v>47.240688826591906</c:v>
                </c:pt>
                <c:pt idx="2">
                  <c:v>25.642771325590708</c:v>
                </c:pt>
                <c:pt idx="3">
                  <c:v>12.410893071686022</c:v>
                </c:pt>
              </c:numCache>
            </c:numRef>
          </c:val>
          <c:extLst>
            <c:ext xmlns:c16="http://schemas.microsoft.com/office/drawing/2014/chart" uri="{C3380CC4-5D6E-409C-BE32-E72D297353CC}">
              <c16:uniqueId val="{00000001-B6E6-4F44-BF59-5134B537E0DC}"/>
            </c:ext>
          </c:extLst>
        </c:ser>
        <c:ser>
          <c:idx val="2"/>
          <c:order val="2"/>
          <c:tx>
            <c:strRef>
              <c:f>'5.'!$E$8</c:f>
              <c:strCache>
                <c:ptCount val="1"/>
                <c:pt idx="0">
                  <c:v>2014</c:v>
                </c:pt>
              </c:strCache>
            </c:strRef>
          </c:tx>
          <c:spPr>
            <a:solidFill>
              <a:srgbClr val="EC732B"/>
            </a:solidFill>
            <a:ln>
              <a:noFill/>
            </a:ln>
            <a:effectLst/>
          </c:spPr>
          <c:invertIfNegative val="0"/>
          <c:cat>
            <c:strRef>
              <c:f>'5.'!$B$9:$B$12</c:f>
              <c:strCache>
                <c:ptCount val="4"/>
                <c:pt idx="0">
                  <c:v>18-30</c:v>
                </c:pt>
                <c:pt idx="1">
                  <c:v>30-50</c:v>
                </c:pt>
                <c:pt idx="2">
                  <c:v>50-65</c:v>
                </c:pt>
                <c:pt idx="3">
                  <c:v>65-</c:v>
                </c:pt>
              </c:strCache>
            </c:strRef>
          </c:cat>
          <c:val>
            <c:numRef>
              <c:f>'5.'!$E$9:$E$12</c:f>
              <c:numCache>
                <c:formatCode>General</c:formatCode>
                <c:ptCount val="4"/>
                <c:pt idx="0">
                  <c:v>17.058468957203136</c:v>
                </c:pt>
                <c:pt idx="1">
                  <c:v>47.257383966244724</c:v>
                </c:pt>
                <c:pt idx="2">
                  <c:v>24.766868772825585</c:v>
                </c:pt>
                <c:pt idx="3">
                  <c:v>10.917278303726553</c:v>
                </c:pt>
              </c:numCache>
            </c:numRef>
          </c:val>
          <c:extLst>
            <c:ext xmlns:c16="http://schemas.microsoft.com/office/drawing/2014/chart" uri="{C3380CC4-5D6E-409C-BE32-E72D297353CC}">
              <c16:uniqueId val="{00000002-B6E6-4F44-BF59-5134B537E0DC}"/>
            </c:ext>
          </c:extLst>
        </c:ser>
        <c:ser>
          <c:idx val="3"/>
          <c:order val="3"/>
          <c:tx>
            <c:strRef>
              <c:f>'5.'!$F$8</c:f>
              <c:strCache>
                <c:ptCount val="1"/>
                <c:pt idx="0">
                  <c:v>2015</c:v>
                </c:pt>
              </c:strCache>
            </c:strRef>
          </c:tx>
          <c:spPr>
            <a:solidFill>
              <a:srgbClr val="98BF0C"/>
            </a:solidFill>
            <a:ln>
              <a:noFill/>
            </a:ln>
            <a:effectLst/>
          </c:spPr>
          <c:invertIfNegative val="0"/>
          <c:cat>
            <c:strRef>
              <c:f>'5.'!$B$9:$B$12</c:f>
              <c:strCache>
                <c:ptCount val="4"/>
                <c:pt idx="0">
                  <c:v>18-30</c:v>
                </c:pt>
                <c:pt idx="1">
                  <c:v>30-50</c:v>
                </c:pt>
                <c:pt idx="2">
                  <c:v>50-65</c:v>
                </c:pt>
                <c:pt idx="3">
                  <c:v>65-</c:v>
                </c:pt>
              </c:strCache>
            </c:strRef>
          </c:cat>
          <c:val>
            <c:numRef>
              <c:f>'5.'!$F$9:$F$12</c:f>
              <c:numCache>
                <c:formatCode>General</c:formatCode>
                <c:ptCount val="4"/>
                <c:pt idx="0">
                  <c:v>17.938038637747091</c:v>
                </c:pt>
                <c:pt idx="1">
                  <c:v>48.303591452279498</c:v>
                </c:pt>
                <c:pt idx="2">
                  <c:v>23.813795533912153</c:v>
                </c:pt>
                <c:pt idx="3">
                  <c:v>9.9445743760612562</c:v>
                </c:pt>
              </c:numCache>
            </c:numRef>
          </c:val>
          <c:extLst>
            <c:ext xmlns:c16="http://schemas.microsoft.com/office/drawing/2014/chart" uri="{C3380CC4-5D6E-409C-BE32-E72D297353CC}">
              <c16:uniqueId val="{00000003-B6E6-4F44-BF59-5134B537E0DC}"/>
            </c:ext>
          </c:extLst>
        </c:ser>
        <c:ser>
          <c:idx val="4"/>
          <c:order val="4"/>
          <c:tx>
            <c:strRef>
              <c:f>'5.'!$G$8</c:f>
              <c:strCache>
                <c:ptCount val="1"/>
                <c:pt idx="0">
                  <c:v>2016</c:v>
                </c:pt>
              </c:strCache>
            </c:strRef>
          </c:tx>
          <c:spPr>
            <a:solidFill>
              <a:srgbClr val="AADADB"/>
            </a:solidFill>
            <a:ln>
              <a:noFill/>
            </a:ln>
            <a:effectLst/>
          </c:spPr>
          <c:invertIfNegative val="0"/>
          <c:cat>
            <c:strRef>
              <c:f>'5.'!$B$9:$B$12</c:f>
              <c:strCache>
                <c:ptCount val="4"/>
                <c:pt idx="0">
                  <c:v>18-30</c:v>
                </c:pt>
                <c:pt idx="1">
                  <c:v>30-50</c:v>
                </c:pt>
                <c:pt idx="2">
                  <c:v>50-65</c:v>
                </c:pt>
                <c:pt idx="3">
                  <c:v>65-</c:v>
                </c:pt>
              </c:strCache>
            </c:strRef>
          </c:cat>
          <c:val>
            <c:numRef>
              <c:f>'5.'!$G$9:$G$12</c:f>
              <c:numCache>
                <c:formatCode>General</c:formatCode>
                <c:ptCount val="4"/>
                <c:pt idx="0">
                  <c:v>20.15067376024232</c:v>
                </c:pt>
                <c:pt idx="1">
                  <c:v>46.871966137237386</c:v>
                </c:pt>
                <c:pt idx="2">
                  <c:v>23.56413343171139</c:v>
                </c:pt>
                <c:pt idx="3">
                  <c:v>9.4132266708089016</c:v>
                </c:pt>
              </c:numCache>
            </c:numRef>
          </c:val>
          <c:extLst>
            <c:ext xmlns:c16="http://schemas.microsoft.com/office/drawing/2014/chart" uri="{C3380CC4-5D6E-409C-BE32-E72D297353CC}">
              <c16:uniqueId val="{00000004-B6E6-4F44-BF59-5134B537E0DC}"/>
            </c:ext>
          </c:extLst>
        </c:ser>
        <c:ser>
          <c:idx val="5"/>
          <c:order val="5"/>
          <c:tx>
            <c:strRef>
              <c:f>'5.'!$H$8</c:f>
              <c:strCache>
                <c:ptCount val="1"/>
                <c:pt idx="0">
                  <c:v>2017</c:v>
                </c:pt>
              </c:strCache>
            </c:strRef>
          </c:tx>
          <c:spPr>
            <a:solidFill>
              <a:srgbClr val="A05599"/>
            </a:solidFill>
            <a:ln>
              <a:noFill/>
            </a:ln>
            <a:effectLst/>
          </c:spPr>
          <c:invertIfNegative val="0"/>
          <c:cat>
            <c:strRef>
              <c:f>'5.'!$B$9:$B$12</c:f>
              <c:strCache>
                <c:ptCount val="4"/>
                <c:pt idx="0">
                  <c:v>18-30</c:v>
                </c:pt>
                <c:pt idx="1">
                  <c:v>30-50</c:v>
                </c:pt>
                <c:pt idx="2">
                  <c:v>50-65</c:v>
                </c:pt>
                <c:pt idx="3">
                  <c:v>65-</c:v>
                </c:pt>
              </c:strCache>
            </c:strRef>
          </c:cat>
          <c:val>
            <c:numRef>
              <c:f>'5.'!$H$9:$H$12</c:f>
              <c:numCache>
                <c:formatCode>General</c:formatCode>
                <c:ptCount val="4"/>
                <c:pt idx="0">
                  <c:v>19.908705341096976</c:v>
                </c:pt>
                <c:pt idx="1">
                  <c:v>47.469628351664149</c:v>
                </c:pt>
                <c:pt idx="2">
                  <c:v>23.700668535691179</c:v>
                </c:pt>
                <c:pt idx="3">
                  <c:v>8.9209977715476967</c:v>
                </c:pt>
              </c:numCache>
            </c:numRef>
          </c:val>
          <c:extLst>
            <c:ext xmlns:c16="http://schemas.microsoft.com/office/drawing/2014/chart" uri="{C3380CC4-5D6E-409C-BE32-E72D297353CC}">
              <c16:uniqueId val="{00000005-B6E6-4F44-BF59-5134B537E0DC}"/>
            </c:ext>
          </c:extLst>
        </c:ser>
        <c:ser>
          <c:idx val="6"/>
          <c:order val="6"/>
          <c:tx>
            <c:strRef>
              <c:f>'5.'!$I$8</c:f>
              <c:strCache>
                <c:ptCount val="1"/>
                <c:pt idx="0">
                  <c:v>2018</c:v>
                </c:pt>
              </c:strCache>
            </c:strRef>
          </c:tx>
          <c:spPr>
            <a:solidFill>
              <a:sysClr val="window" lastClr="FFFFFF">
                <a:lumMod val="75000"/>
              </a:sysClr>
            </a:solidFill>
            <a:ln>
              <a:noFill/>
            </a:ln>
            <a:effectLst/>
          </c:spPr>
          <c:invertIfNegative val="0"/>
          <c:cat>
            <c:strRef>
              <c:f>'5.'!$B$9:$B$12</c:f>
              <c:strCache>
                <c:ptCount val="4"/>
                <c:pt idx="0">
                  <c:v>18-30</c:v>
                </c:pt>
                <c:pt idx="1">
                  <c:v>30-50</c:v>
                </c:pt>
                <c:pt idx="2">
                  <c:v>50-65</c:v>
                </c:pt>
                <c:pt idx="3">
                  <c:v>65-</c:v>
                </c:pt>
              </c:strCache>
            </c:strRef>
          </c:cat>
          <c:val>
            <c:numRef>
              <c:f>'5.'!$I$9:$I$12</c:f>
              <c:numCache>
                <c:formatCode>General</c:formatCode>
                <c:ptCount val="4"/>
                <c:pt idx="0">
                  <c:v>20.336385102945442</c:v>
                </c:pt>
                <c:pt idx="1">
                  <c:v>46.331662454948422</c:v>
                </c:pt>
                <c:pt idx="2">
                  <c:v>23.928083184887527</c:v>
                </c:pt>
                <c:pt idx="3">
                  <c:v>9.4038692572186076</c:v>
                </c:pt>
              </c:numCache>
            </c:numRef>
          </c:val>
          <c:extLst>
            <c:ext xmlns:c16="http://schemas.microsoft.com/office/drawing/2014/chart" uri="{C3380CC4-5D6E-409C-BE32-E72D297353CC}">
              <c16:uniqueId val="{00000006-B6E6-4F44-BF59-5134B537E0D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1"/>
      </c:catAx>
      <c:valAx>
        <c:axId val="517737456"/>
        <c:scaling>
          <c:orientation val="minMax"/>
          <c:min val="4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'6.'!$B$9</c:f>
              <c:strCache>
                <c:ptCount val="1"/>
                <c:pt idx="0">
                  <c:v>Totalt</c:v>
                </c:pt>
              </c:strCache>
            </c:strRef>
          </c:tx>
          <c:spPr>
            <a:solidFill>
              <a:srgbClr val="F0B600"/>
            </a:solidFill>
            <a:ln>
              <a:noFill/>
            </a:ln>
            <a:effectLst/>
          </c:spPr>
          <c:invertIfNegative val="0"/>
          <c:cat>
            <c:numRef>
              <c:f>'6.'!$C$8:$J$8</c:f>
              <c:numCache>
                <c:formatCode>yyyy;@</c:formatCode>
                <c:ptCount val="8"/>
                <c:pt idx="0">
                  <c:v>40727</c:v>
                </c:pt>
                <c:pt idx="1">
                  <c:v>41093</c:v>
                </c:pt>
                <c:pt idx="2">
                  <c:v>41458</c:v>
                </c:pt>
                <c:pt idx="3">
                  <c:v>41823</c:v>
                </c:pt>
                <c:pt idx="4">
                  <c:v>42188</c:v>
                </c:pt>
                <c:pt idx="5">
                  <c:v>42554</c:v>
                </c:pt>
                <c:pt idx="6">
                  <c:v>42919</c:v>
                </c:pt>
                <c:pt idx="7">
                  <c:v>43284</c:v>
                </c:pt>
              </c:numCache>
            </c:numRef>
          </c:cat>
          <c:val>
            <c:numRef>
              <c:f>'6.'!$C$9:$J$9</c:f>
              <c:numCache>
                <c:formatCode>0.0</c:formatCode>
                <c:ptCount val="8"/>
                <c:pt idx="0">
                  <c:v>60.832839999999997</c:v>
                </c:pt>
                <c:pt idx="1">
                  <c:v>63.196969999999993</c:v>
                </c:pt>
                <c:pt idx="2">
                  <c:v>65.533289999999994</c:v>
                </c:pt>
                <c:pt idx="3">
                  <c:v>65.781469999999999</c:v>
                </c:pt>
                <c:pt idx="4">
                  <c:v>64.835120000000003</c:v>
                </c:pt>
                <c:pt idx="5">
                  <c:v>63.922880000000006</c:v>
                </c:pt>
                <c:pt idx="6">
                  <c:v>63.197610000000005</c:v>
                </c:pt>
                <c:pt idx="7">
                  <c:v>65.399929999999998</c:v>
                </c:pt>
              </c:numCache>
            </c:numRef>
          </c:val>
          <c:extLst>
            <c:ext xmlns:c16="http://schemas.microsoft.com/office/drawing/2014/chart" uri="{C3380CC4-5D6E-409C-BE32-E72D297353CC}">
              <c16:uniqueId val="{00000000-CDD2-4C8D-9B63-7F7958EFAA7F}"/>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'6.'!$B$10</c:f>
              <c:strCache>
                <c:ptCount val="1"/>
                <c:pt idx="0">
                  <c:v>Bostadsrätter</c:v>
                </c:pt>
              </c:strCache>
            </c:strRef>
          </c:tx>
          <c:spPr>
            <a:ln w="28575" cap="rnd">
              <a:solidFill>
                <a:srgbClr val="A50044"/>
              </a:solidFill>
              <a:round/>
            </a:ln>
            <a:effectLst/>
          </c:spPr>
          <c:marker>
            <c:symbol val="none"/>
          </c:marker>
          <c:cat>
            <c:numRef>
              <c:f>'6.'!$C$8:$J$8</c:f>
              <c:numCache>
                <c:formatCode>yyyy;@</c:formatCode>
                <c:ptCount val="8"/>
                <c:pt idx="0">
                  <c:v>40727</c:v>
                </c:pt>
                <c:pt idx="1">
                  <c:v>41093</c:v>
                </c:pt>
                <c:pt idx="2">
                  <c:v>41458</c:v>
                </c:pt>
                <c:pt idx="3">
                  <c:v>41823</c:v>
                </c:pt>
                <c:pt idx="4">
                  <c:v>42188</c:v>
                </c:pt>
                <c:pt idx="5">
                  <c:v>42554</c:v>
                </c:pt>
                <c:pt idx="6">
                  <c:v>42919</c:v>
                </c:pt>
                <c:pt idx="7">
                  <c:v>43284</c:v>
                </c:pt>
              </c:numCache>
            </c:numRef>
          </c:cat>
          <c:val>
            <c:numRef>
              <c:f>'6.'!$C$10:$J$10</c:f>
              <c:numCache>
                <c:formatCode>0.0</c:formatCode>
                <c:ptCount val="8"/>
                <c:pt idx="0">
                  <c:v>63.584820000000001</c:v>
                </c:pt>
                <c:pt idx="1">
                  <c:v>66.438249999999996</c:v>
                </c:pt>
                <c:pt idx="2">
                  <c:v>69.020099999999999</c:v>
                </c:pt>
                <c:pt idx="3">
                  <c:v>68.688629999999989</c:v>
                </c:pt>
                <c:pt idx="4">
                  <c:v>67.020749999999992</c:v>
                </c:pt>
                <c:pt idx="5">
                  <c:v>66.793790000000001</c:v>
                </c:pt>
                <c:pt idx="6">
                  <c:v>65.829930000000004</c:v>
                </c:pt>
                <c:pt idx="7">
                  <c:v>67.969300000000004</c:v>
                </c:pt>
              </c:numCache>
            </c:numRef>
          </c:val>
          <c:smooth val="0"/>
          <c:extLst>
            <c:ext xmlns:c16="http://schemas.microsoft.com/office/drawing/2014/chart" uri="{C3380CC4-5D6E-409C-BE32-E72D297353CC}">
              <c16:uniqueId val="{00000001-CDD2-4C8D-9B63-7F7958EFAA7F}"/>
            </c:ext>
          </c:extLst>
        </c:ser>
        <c:ser>
          <c:idx val="2"/>
          <c:order val="2"/>
          <c:tx>
            <c:strRef>
              <c:f>'6.'!$B$11</c:f>
              <c:strCache>
                <c:ptCount val="1"/>
                <c:pt idx="0">
                  <c:v>Småhus</c:v>
                </c:pt>
              </c:strCache>
            </c:strRef>
          </c:tx>
          <c:spPr>
            <a:ln w="28575" cap="rnd">
              <a:solidFill>
                <a:srgbClr val="EC732B"/>
              </a:solidFill>
              <a:round/>
            </a:ln>
            <a:effectLst/>
          </c:spPr>
          <c:marker>
            <c:symbol val="none"/>
          </c:marker>
          <c:cat>
            <c:numRef>
              <c:f>'6.'!$C$8:$J$8</c:f>
              <c:numCache>
                <c:formatCode>yyyy;@</c:formatCode>
                <c:ptCount val="8"/>
                <c:pt idx="0">
                  <c:v>40727</c:v>
                </c:pt>
                <c:pt idx="1">
                  <c:v>41093</c:v>
                </c:pt>
                <c:pt idx="2">
                  <c:v>41458</c:v>
                </c:pt>
                <c:pt idx="3">
                  <c:v>41823</c:v>
                </c:pt>
                <c:pt idx="4">
                  <c:v>42188</c:v>
                </c:pt>
                <c:pt idx="5">
                  <c:v>42554</c:v>
                </c:pt>
                <c:pt idx="6">
                  <c:v>42919</c:v>
                </c:pt>
                <c:pt idx="7">
                  <c:v>43284</c:v>
                </c:pt>
              </c:numCache>
            </c:numRef>
          </c:cat>
          <c:val>
            <c:numRef>
              <c:f>'6.'!$C$11:$J$11</c:f>
              <c:numCache>
                <c:formatCode>0.0</c:formatCode>
                <c:ptCount val="8"/>
                <c:pt idx="0">
                  <c:v>59.580310000000004</c:v>
                </c:pt>
                <c:pt idx="1">
                  <c:v>61.634399999999999</c:v>
                </c:pt>
                <c:pt idx="2">
                  <c:v>64.577749999999995</c:v>
                </c:pt>
                <c:pt idx="3">
                  <c:v>64.076459999999997</c:v>
                </c:pt>
                <c:pt idx="4">
                  <c:v>63.610920000000007</c:v>
                </c:pt>
                <c:pt idx="5">
                  <c:v>62.065829999999998</c:v>
                </c:pt>
                <c:pt idx="6">
                  <c:v>61.534619999999997</c:v>
                </c:pt>
                <c:pt idx="7">
                  <c:v>63.669030000000006</c:v>
                </c:pt>
              </c:numCache>
            </c:numRef>
          </c:val>
          <c:smooth val="0"/>
          <c:extLst>
            <c:ext xmlns:c16="http://schemas.microsoft.com/office/drawing/2014/chart" uri="{C3380CC4-5D6E-409C-BE32-E72D297353CC}">
              <c16:uniqueId val="{00000002-CDD2-4C8D-9B63-7F7958EFAA7F}"/>
            </c:ext>
          </c:extLst>
        </c:ser>
        <c:dLbls>
          <c:showLegendKey val="0"/>
          <c:showVal val="0"/>
          <c:showCatName val="0"/>
          <c:showSerName val="0"/>
          <c:showPercent val="0"/>
          <c:showBubbleSize val="0"/>
        </c:dLbls>
        <c:marker val="1"/>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dateAx>
      <c:valAx>
        <c:axId val="517737456"/>
        <c:scaling>
          <c:orientation val="minMax"/>
          <c:min val="4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1605056043566626"/>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'7.'!$C$8</c:f>
              <c:strCache>
                <c:ptCount val="1"/>
                <c:pt idx="0">
                  <c:v>2012</c:v>
                </c:pt>
              </c:strCache>
            </c:strRef>
          </c:tx>
          <c:spPr>
            <a:solidFill>
              <a:srgbClr val="F0B600"/>
            </a:solidFill>
            <a:ln>
              <a:noFill/>
            </a:ln>
            <a:effectLst/>
          </c:spPr>
          <c:invertIfNegative val="0"/>
          <c:cat>
            <c:strRef>
              <c:f>'7.'!$B$9:$B$13</c:f>
              <c:strCache>
                <c:ptCount val="5"/>
                <c:pt idx="0">
                  <c:v>0-25</c:v>
                </c:pt>
                <c:pt idx="1">
                  <c:v>25-50</c:v>
                </c:pt>
                <c:pt idx="2">
                  <c:v>50-70</c:v>
                </c:pt>
                <c:pt idx="3">
                  <c:v>70-85</c:v>
                </c:pt>
                <c:pt idx="4">
                  <c:v>Över 85</c:v>
                </c:pt>
              </c:strCache>
            </c:strRef>
          </c:cat>
          <c:val>
            <c:numRef>
              <c:f>'7.'!$C$9:$C$13</c:f>
              <c:numCache>
                <c:formatCode>General</c:formatCode>
                <c:ptCount val="5"/>
                <c:pt idx="0">
                  <c:v>10.793782383419689</c:v>
                </c:pt>
                <c:pt idx="1">
                  <c:v>16.559585492227981</c:v>
                </c:pt>
                <c:pt idx="2">
                  <c:v>20.215544041450777</c:v>
                </c:pt>
                <c:pt idx="3">
                  <c:v>45.624870466321241</c:v>
                </c:pt>
                <c:pt idx="4">
                  <c:v>6.8062176165803105</c:v>
                </c:pt>
              </c:numCache>
            </c:numRef>
          </c:val>
          <c:extLst>
            <c:ext xmlns:c16="http://schemas.microsoft.com/office/drawing/2014/chart" uri="{C3380CC4-5D6E-409C-BE32-E72D297353CC}">
              <c16:uniqueId val="{00000000-6ABD-4C42-AE41-DD5E92D18BAE}"/>
            </c:ext>
          </c:extLst>
        </c:ser>
        <c:ser>
          <c:idx val="1"/>
          <c:order val="1"/>
          <c:tx>
            <c:strRef>
              <c:f>'7.'!$D$8</c:f>
              <c:strCache>
                <c:ptCount val="1"/>
                <c:pt idx="0">
                  <c:v>2013</c:v>
                </c:pt>
              </c:strCache>
            </c:strRef>
          </c:tx>
          <c:spPr>
            <a:solidFill>
              <a:srgbClr val="A50044"/>
            </a:solidFill>
            <a:ln>
              <a:noFill/>
            </a:ln>
            <a:effectLst/>
          </c:spPr>
          <c:invertIfNegative val="0"/>
          <c:cat>
            <c:strRef>
              <c:f>'7.'!$B$9:$B$13</c:f>
              <c:strCache>
                <c:ptCount val="5"/>
                <c:pt idx="0">
                  <c:v>0-25</c:v>
                </c:pt>
                <c:pt idx="1">
                  <c:v>25-50</c:v>
                </c:pt>
                <c:pt idx="2">
                  <c:v>50-70</c:v>
                </c:pt>
                <c:pt idx="3">
                  <c:v>70-85</c:v>
                </c:pt>
                <c:pt idx="4">
                  <c:v>Över 85</c:v>
                </c:pt>
              </c:strCache>
            </c:strRef>
          </c:cat>
          <c:val>
            <c:numRef>
              <c:f>'7.'!$D$9:$D$13</c:f>
              <c:numCache>
                <c:formatCode>General</c:formatCode>
                <c:ptCount val="5"/>
                <c:pt idx="0">
                  <c:v>8.6679745365736469</c:v>
                </c:pt>
                <c:pt idx="1">
                  <c:v>16.054770388757657</c:v>
                </c:pt>
                <c:pt idx="2">
                  <c:v>20.751091003723428</c:v>
                </c:pt>
                <c:pt idx="3">
                  <c:v>46.598870961284383</c:v>
                </c:pt>
                <c:pt idx="4">
                  <c:v>7.9272931096608881</c:v>
                </c:pt>
              </c:numCache>
            </c:numRef>
          </c:val>
          <c:extLst>
            <c:ext xmlns:c16="http://schemas.microsoft.com/office/drawing/2014/chart" uri="{C3380CC4-5D6E-409C-BE32-E72D297353CC}">
              <c16:uniqueId val="{00000001-6ABD-4C42-AE41-DD5E92D18BAE}"/>
            </c:ext>
          </c:extLst>
        </c:ser>
        <c:ser>
          <c:idx val="2"/>
          <c:order val="2"/>
          <c:tx>
            <c:strRef>
              <c:f>'7.'!$E$8</c:f>
              <c:strCache>
                <c:ptCount val="1"/>
                <c:pt idx="0">
                  <c:v>2014</c:v>
                </c:pt>
              </c:strCache>
            </c:strRef>
          </c:tx>
          <c:spPr>
            <a:solidFill>
              <a:srgbClr val="EC732B"/>
            </a:solidFill>
            <a:ln>
              <a:noFill/>
            </a:ln>
            <a:effectLst/>
          </c:spPr>
          <c:invertIfNegative val="0"/>
          <c:cat>
            <c:strRef>
              <c:f>'7.'!$B$9:$B$13</c:f>
              <c:strCache>
                <c:ptCount val="5"/>
                <c:pt idx="0">
                  <c:v>0-25</c:v>
                </c:pt>
                <c:pt idx="1">
                  <c:v>25-50</c:v>
                </c:pt>
                <c:pt idx="2">
                  <c:v>50-70</c:v>
                </c:pt>
                <c:pt idx="3">
                  <c:v>70-85</c:v>
                </c:pt>
                <c:pt idx="4">
                  <c:v>Över 85</c:v>
                </c:pt>
              </c:strCache>
            </c:strRef>
          </c:cat>
          <c:val>
            <c:numRef>
              <c:f>'7.'!$E$9:$E$13</c:f>
              <c:numCache>
                <c:formatCode>General</c:formatCode>
                <c:ptCount val="5"/>
                <c:pt idx="0">
                  <c:v>7.344652795009039</c:v>
                </c:pt>
                <c:pt idx="1">
                  <c:v>15.958314132785084</c:v>
                </c:pt>
                <c:pt idx="2">
                  <c:v>23.79568253518131</c:v>
                </c:pt>
                <c:pt idx="3">
                  <c:v>46.48541349119138</c:v>
                </c:pt>
                <c:pt idx="4">
                  <c:v>6.4159370458331848</c:v>
                </c:pt>
              </c:numCache>
            </c:numRef>
          </c:val>
          <c:extLst>
            <c:ext xmlns:c16="http://schemas.microsoft.com/office/drawing/2014/chart" uri="{C3380CC4-5D6E-409C-BE32-E72D297353CC}">
              <c16:uniqueId val="{00000002-6ABD-4C42-AE41-DD5E92D18BAE}"/>
            </c:ext>
          </c:extLst>
        </c:ser>
        <c:ser>
          <c:idx val="3"/>
          <c:order val="3"/>
          <c:tx>
            <c:strRef>
              <c:f>'7.'!$F$8</c:f>
              <c:strCache>
                <c:ptCount val="1"/>
                <c:pt idx="0">
                  <c:v>2015</c:v>
                </c:pt>
              </c:strCache>
            </c:strRef>
          </c:tx>
          <c:spPr>
            <a:solidFill>
              <a:srgbClr val="98BF0C"/>
            </a:solidFill>
            <a:ln>
              <a:noFill/>
            </a:ln>
            <a:effectLst/>
          </c:spPr>
          <c:invertIfNegative val="0"/>
          <c:cat>
            <c:strRef>
              <c:f>'7.'!$B$9:$B$13</c:f>
              <c:strCache>
                <c:ptCount val="5"/>
                <c:pt idx="0">
                  <c:v>0-25</c:v>
                </c:pt>
                <c:pt idx="1">
                  <c:v>25-50</c:v>
                </c:pt>
                <c:pt idx="2">
                  <c:v>50-70</c:v>
                </c:pt>
                <c:pt idx="3">
                  <c:v>70-85</c:v>
                </c:pt>
                <c:pt idx="4">
                  <c:v>Över 85</c:v>
                </c:pt>
              </c:strCache>
            </c:strRef>
          </c:cat>
          <c:val>
            <c:numRef>
              <c:f>'7.'!$F$9:$F$13</c:f>
              <c:numCache>
                <c:formatCode>General</c:formatCode>
                <c:ptCount val="5"/>
                <c:pt idx="0">
                  <c:v>7.0911536736916272</c:v>
                </c:pt>
                <c:pt idx="1">
                  <c:v>16.815066299404265</c:v>
                </c:pt>
                <c:pt idx="2">
                  <c:v>26.234706296841971</c:v>
                </c:pt>
                <c:pt idx="3">
                  <c:v>44.955480110178719</c:v>
                </c:pt>
                <c:pt idx="4">
                  <c:v>4.9035936198834156</c:v>
                </c:pt>
              </c:numCache>
            </c:numRef>
          </c:val>
          <c:extLst>
            <c:ext xmlns:c16="http://schemas.microsoft.com/office/drawing/2014/chart" uri="{C3380CC4-5D6E-409C-BE32-E72D297353CC}">
              <c16:uniqueId val="{00000003-6ABD-4C42-AE41-DD5E92D18BAE}"/>
            </c:ext>
          </c:extLst>
        </c:ser>
        <c:ser>
          <c:idx val="4"/>
          <c:order val="4"/>
          <c:tx>
            <c:strRef>
              <c:f>'7.'!$G$8</c:f>
              <c:strCache>
                <c:ptCount val="1"/>
                <c:pt idx="0">
                  <c:v>2016</c:v>
                </c:pt>
              </c:strCache>
            </c:strRef>
          </c:tx>
          <c:spPr>
            <a:solidFill>
              <a:srgbClr val="AADADB"/>
            </a:solidFill>
            <a:ln>
              <a:noFill/>
            </a:ln>
            <a:effectLst/>
          </c:spPr>
          <c:invertIfNegative val="0"/>
          <c:cat>
            <c:strRef>
              <c:f>'7.'!$B$9:$B$13</c:f>
              <c:strCache>
                <c:ptCount val="5"/>
                <c:pt idx="0">
                  <c:v>0-25</c:v>
                </c:pt>
                <c:pt idx="1">
                  <c:v>25-50</c:v>
                </c:pt>
                <c:pt idx="2">
                  <c:v>50-70</c:v>
                </c:pt>
                <c:pt idx="3">
                  <c:v>70-85</c:v>
                </c:pt>
                <c:pt idx="4">
                  <c:v>Över 85</c:v>
                </c:pt>
              </c:strCache>
            </c:strRef>
          </c:cat>
          <c:val>
            <c:numRef>
              <c:f>'7.'!$G$9:$G$13</c:f>
              <c:numCache>
                <c:formatCode>General</c:formatCode>
                <c:ptCount val="5"/>
                <c:pt idx="0">
                  <c:v>7.2332660350986178</c:v>
                </c:pt>
                <c:pt idx="1">
                  <c:v>20.612672775275666</c:v>
                </c:pt>
                <c:pt idx="2">
                  <c:v>26.285137443702439</c:v>
                </c:pt>
                <c:pt idx="3">
                  <c:v>41.9824506911011</c:v>
                </c:pt>
                <c:pt idx="4">
                  <c:v>3.8864730548221775</c:v>
                </c:pt>
              </c:numCache>
            </c:numRef>
          </c:val>
          <c:extLst>
            <c:ext xmlns:c16="http://schemas.microsoft.com/office/drawing/2014/chart" uri="{C3380CC4-5D6E-409C-BE32-E72D297353CC}">
              <c16:uniqueId val="{00000004-6ABD-4C42-AE41-DD5E92D18BAE}"/>
            </c:ext>
          </c:extLst>
        </c:ser>
        <c:ser>
          <c:idx val="5"/>
          <c:order val="5"/>
          <c:tx>
            <c:strRef>
              <c:f>'7.'!$H$8</c:f>
              <c:strCache>
                <c:ptCount val="1"/>
                <c:pt idx="0">
                  <c:v>2017</c:v>
                </c:pt>
              </c:strCache>
            </c:strRef>
          </c:tx>
          <c:spPr>
            <a:solidFill>
              <a:srgbClr val="A05599"/>
            </a:solidFill>
            <a:ln>
              <a:noFill/>
            </a:ln>
            <a:effectLst/>
          </c:spPr>
          <c:invertIfNegative val="0"/>
          <c:cat>
            <c:strRef>
              <c:f>'7.'!$B$9:$B$13</c:f>
              <c:strCache>
                <c:ptCount val="5"/>
                <c:pt idx="0">
                  <c:v>0-25</c:v>
                </c:pt>
                <c:pt idx="1">
                  <c:v>25-50</c:v>
                </c:pt>
                <c:pt idx="2">
                  <c:v>50-70</c:v>
                </c:pt>
                <c:pt idx="3">
                  <c:v>70-85</c:v>
                </c:pt>
                <c:pt idx="4">
                  <c:v>Över 85</c:v>
                </c:pt>
              </c:strCache>
            </c:strRef>
          </c:cat>
          <c:val>
            <c:numRef>
              <c:f>'7.'!$H$9:$H$13</c:f>
              <c:numCache>
                <c:formatCode>General</c:formatCode>
                <c:ptCount val="5"/>
                <c:pt idx="0">
                  <c:v>7.1130759830350083</c:v>
                </c:pt>
                <c:pt idx="1">
                  <c:v>21.626770181870462</c:v>
                </c:pt>
                <c:pt idx="2">
                  <c:v>28.639206383437564</c:v>
                </c:pt>
                <c:pt idx="3">
                  <c:v>39.217166271296094</c:v>
                </c:pt>
                <c:pt idx="4">
                  <c:v>3.4037811803608653</c:v>
                </c:pt>
              </c:numCache>
            </c:numRef>
          </c:val>
          <c:extLst>
            <c:ext xmlns:c16="http://schemas.microsoft.com/office/drawing/2014/chart" uri="{C3380CC4-5D6E-409C-BE32-E72D297353CC}">
              <c16:uniqueId val="{00000005-6ABD-4C42-AE41-DD5E92D18BAE}"/>
            </c:ext>
          </c:extLst>
        </c:ser>
        <c:ser>
          <c:idx val="6"/>
          <c:order val="6"/>
          <c:tx>
            <c:strRef>
              <c:f>'7.'!$I$8</c:f>
              <c:strCache>
                <c:ptCount val="1"/>
                <c:pt idx="0">
                  <c:v>2018</c:v>
                </c:pt>
              </c:strCache>
            </c:strRef>
          </c:tx>
          <c:spPr>
            <a:solidFill>
              <a:srgbClr val="C0C1C2"/>
            </a:solidFill>
            <a:ln>
              <a:noFill/>
            </a:ln>
            <a:effectLst/>
          </c:spPr>
          <c:invertIfNegative val="0"/>
          <c:cat>
            <c:strRef>
              <c:f>'7.'!$B$9:$B$13</c:f>
              <c:strCache>
                <c:ptCount val="5"/>
                <c:pt idx="0">
                  <c:v>0-25</c:v>
                </c:pt>
                <c:pt idx="1">
                  <c:v>25-50</c:v>
                </c:pt>
                <c:pt idx="2">
                  <c:v>50-70</c:v>
                </c:pt>
                <c:pt idx="3">
                  <c:v>70-85</c:v>
                </c:pt>
                <c:pt idx="4">
                  <c:v>Över 85</c:v>
                </c:pt>
              </c:strCache>
            </c:strRef>
          </c:cat>
          <c:val>
            <c:numRef>
              <c:f>'7.'!$I$9:$I$13</c:f>
              <c:numCache>
                <c:formatCode>General</c:formatCode>
                <c:ptCount val="5"/>
                <c:pt idx="0">
                  <c:v>6.4663023679417115</c:v>
                </c:pt>
                <c:pt idx="1">
                  <c:v>20.052988905447922</c:v>
                </c:pt>
                <c:pt idx="2">
                  <c:v>26.448915383341614</c:v>
                </c:pt>
                <c:pt idx="3">
                  <c:v>42.171717171717169</c:v>
                </c:pt>
                <c:pt idx="4">
                  <c:v>4.8600761715515812</c:v>
                </c:pt>
              </c:numCache>
            </c:numRef>
          </c:val>
          <c:extLst>
            <c:ext xmlns:c16="http://schemas.microsoft.com/office/drawing/2014/chart" uri="{C3380CC4-5D6E-409C-BE32-E72D297353CC}">
              <c16:uniqueId val="{00000006-6ABD-4C42-AE41-DD5E92D18BAE}"/>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74033316972841579"/>
        </c:manualLayout>
      </c:layout>
      <c:lineChart>
        <c:grouping val="standard"/>
        <c:varyColors val="0"/>
        <c:ser>
          <c:idx val="0"/>
          <c:order val="0"/>
          <c:spPr>
            <a:ln w="38100" cap="sq">
              <a:solidFill>
                <a:srgbClr val="F0B600"/>
              </a:solidFill>
              <a:prstDash val="solid"/>
              <a:round/>
            </a:ln>
            <a:effectLst/>
          </c:spPr>
          <c:marker>
            <c:symbol val="none"/>
          </c:marker>
          <c:cat>
            <c:numRef>
              <c:f>'8.'!$B$9:$B$25</c:f>
              <c:numCache>
                <c:formatCode>yyyy;@</c:formatCode>
                <c:ptCount val="17"/>
                <c:pt idx="0">
                  <c:v>37529</c:v>
                </c:pt>
                <c:pt idx="1">
                  <c:v>37894</c:v>
                </c:pt>
                <c:pt idx="2">
                  <c:v>38260</c:v>
                </c:pt>
                <c:pt idx="3">
                  <c:v>38625</c:v>
                </c:pt>
                <c:pt idx="4">
                  <c:v>38990</c:v>
                </c:pt>
                <c:pt idx="5">
                  <c:v>39355</c:v>
                </c:pt>
                <c:pt idx="6">
                  <c:v>39721</c:v>
                </c:pt>
                <c:pt idx="7">
                  <c:v>40086</c:v>
                </c:pt>
                <c:pt idx="8">
                  <c:v>40451</c:v>
                </c:pt>
                <c:pt idx="9">
                  <c:v>40816</c:v>
                </c:pt>
                <c:pt idx="10">
                  <c:v>41182</c:v>
                </c:pt>
                <c:pt idx="11">
                  <c:v>41547</c:v>
                </c:pt>
                <c:pt idx="12">
                  <c:v>41912</c:v>
                </c:pt>
                <c:pt idx="13">
                  <c:v>42277</c:v>
                </c:pt>
                <c:pt idx="14">
                  <c:v>42643</c:v>
                </c:pt>
                <c:pt idx="15">
                  <c:v>43008</c:v>
                </c:pt>
                <c:pt idx="16">
                  <c:v>43373</c:v>
                </c:pt>
              </c:numCache>
            </c:numRef>
          </c:cat>
          <c:val>
            <c:numRef>
              <c:f>'8.'!$C$9:$C$25</c:f>
              <c:numCache>
                <c:formatCode>0.0</c:formatCode>
                <c:ptCount val="17"/>
                <c:pt idx="0">
                  <c:v>59.233486199581897</c:v>
                </c:pt>
                <c:pt idx="1">
                  <c:v>60.723922309762123</c:v>
                </c:pt>
                <c:pt idx="2">
                  <c:v>62.402064960321724</c:v>
                </c:pt>
                <c:pt idx="3">
                  <c:v>65.523366912059132</c:v>
                </c:pt>
                <c:pt idx="4">
                  <c:v>67.221890637694131</c:v>
                </c:pt>
                <c:pt idx="5">
                  <c:v>68.556506929748039</c:v>
                </c:pt>
                <c:pt idx="6">
                  <c:v>70.218723936516</c:v>
                </c:pt>
                <c:pt idx="7">
                  <c:v>70.824404233704868</c:v>
                </c:pt>
                <c:pt idx="8">
                  <c:v>71.028825615239128</c:v>
                </c:pt>
                <c:pt idx="9">
                  <c:v>68.922424011924249</c:v>
                </c:pt>
                <c:pt idx="10">
                  <c:v>69.102150785788197</c:v>
                </c:pt>
                <c:pt idx="11">
                  <c:v>70.355912695124061</c:v>
                </c:pt>
                <c:pt idx="12">
                  <c:v>69.599999999999994</c:v>
                </c:pt>
                <c:pt idx="13" formatCode="General">
                  <c:v>69.2</c:v>
                </c:pt>
                <c:pt idx="14">
                  <c:v>68.8</c:v>
                </c:pt>
                <c:pt idx="15">
                  <c:v>67.099999999999994</c:v>
                </c:pt>
                <c:pt idx="16">
                  <c:v>67.848602565114334</c:v>
                </c:pt>
              </c:numCache>
            </c:numRef>
          </c:val>
          <c:smooth val="0"/>
          <c:extLst>
            <c:ext xmlns:c16="http://schemas.microsoft.com/office/drawing/2014/chart" uri="{C3380CC4-5D6E-409C-BE32-E72D297353CC}">
              <c16:uniqueId val="{00000000-23A7-4E83-AE03-A7D39BC843E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years"/>
      </c:dateAx>
      <c:valAx>
        <c:axId val="517737456"/>
        <c:scaling>
          <c:orientation val="minMax"/>
          <c:min val="5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447675</xdr:colOff>
      <xdr:row>41</xdr:row>
      <xdr:rowOff>114300</xdr:rowOff>
    </xdr:from>
    <xdr:to>
      <xdr:col>26</xdr:col>
      <xdr:colOff>198675</xdr:colOff>
      <xdr:row>84</xdr:row>
      <xdr:rowOff>51375</xdr:rowOff>
    </xdr:to>
    <xdr:graphicFrame macro="">
      <xdr:nvGraphicFramePr>
        <xdr:cNvPr id="2"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39</xdr:row>
      <xdr:rowOff>14550</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317738</xdr:colOff>
      <xdr:row>42</xdr:row>
      <xdr:rowOff>43125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447675</xdr:colOff>
      <xdr:row>14</xdr:row>
      <xdr:rowOff>114300</xdr:rowOff>
    </xdr:from>
    <xdr:to>
      <xdr:col>27</xdr:col>
      <xdr:colOff>198675</xdr:colOff>
      <xdr:row>57</xdr:row>
      <xdr:rowOff>62175</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0.866</cdr:x>
      <cdr:y>0.02578</cdr:y>
    </cdr:from>
    <cdr:to>
      <cdr:x>0.866</cdr:x>
      <cdr:y>0.76635</cdr:y>
    </cdr:to>
    <cdr:cxnSp macro="">
      <cdr:nvCxnSpPr>
        <cdr:cNvPr id="2" name="Rak koppling 1"/>
        <cdr:cNvCxnSpPr/>
      </cdr:nvCxnSpPr>
      <cdr:spPr>
        <a:xfrm xmlns:a="http://schemas.openxmlformats.org/drawingml/2006/main" flipV="1">
          <a:off x="9286846" y="209569"/>
          <a:ext cx="0" cy="6019779"/>
        </a:xfrm>
        <a:prstGeom xmlns:a="http://schemas.openxmlformats.org/drawingml/2006/main" prst="line">
          <a:avLst/>
        </a:prstGeom>
        <a:ln xmlns:a="http://schemas.openxmlformats.org/drawingml/2006/main" w="3810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0.91841</cdr:x>
      <cdr:y>0.02227</cdr:y>
    </cdr:from>
    <cdr:to>
      <cdr:x>0.91871</cdr:x>
      <cdr:y>0.76323</cdr:y>
    </cdr:to>
    <cdr:cxnSp macro="">
      <cdr:nvCxnSpPr>
        <cdr:cNvPr id="7" name="Rak koppling 6"/>
        <cdr:cNvCxnSpPr/>
      </cdr:nvCxnSpPr>
      <cdr:spPr>
        <a:xfrm xmlns:a="http://schemas.openxmlformats.org/drawingml/2006/main" flipH="1" flipV="1">
          <a:off x="9848838" y="181009"/>
          <a:ext cx="3217" cy="6022949"/>
        </a:xfrm>
        <a:prstGeom xmlns:a="http://schemas.openxmlformats.org/drawingml/2006/main" prst="line">
          <a:avLst/>
        </a:prstGeom>
        <a:ln xmlns:a="http://schemas.openxmlformats.org/drawingml/2006/main" w="3810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40</xdr:row>
      <xdr:rowOff>52650</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43125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314325</xdr:colOff>
      <xdr:row>14</xdr:row>
      <xdr:rowOff>114300</xdr:rowOff>
    </xdr:from>
    <xdr:to>
      <xdr:col>25</xdr:col>
      <xdr:colOff>65325</xdr:colOff>
      <xdr:row>57</xdr:row>
      <xdr:rowOff>62175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246300</xdr:colOff>
      <xdr:row>42</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8</xdr:col>
      <xdr:colOff>28575</xdr:colOff>
      <xdr:row>96</xdr:row>
      <xdr:rowOff>0</xdr:rowOff>
    </xdr:from>
    <xdr:to>
      <xdr:col>15</xdr:col>
      <xdr:colOff>333375</xdr:colOff>
      <xdr:row>108</xdr:row>
      <xdr:rowOff>0</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3</xdr:row>
      <xdr:rowOff>0</xdr:rowOff>
    </xdr:from>
    <xdr:to>
      <xdr:col>17</xdr:col>
      <xdr:colOff>360600</xdr:colOff>
      <xdr:row>45</xdr:row>
      <xdr:rowOff>138375</xdr:rowOff>
    </xdr:to>
    <xdr:graphicFrame macro="">
      <xdr:nvGraphicFramePr>
        <xdr:cNvPr id="5"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3</xdr:col>
      <xdr:colOff>0</xdr:colOff>
      <xdr:row>1</xdr:row>
      <xdr:rowOff>0</xdr:rowOff>
    </xdr:from>
    <xdr:to>
      <xdr:col>20</xdr:col>
      <xdr:colOff>252650</xdr:colOff>
      <xdr:row>43</xdr:row>
      <xdr:rowOff>144725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161925</xdr:colOff>
      <xdr:row>0</xdr:row>
      <xdr:rowOff>0</xdr:rowOff>
    </xdr:from>
    <xdr:to>
      <xdr:col>17</xdr:col>
      <xdr:colOff>522525</xdr:colOff>
      <xdr:row>42</xdr:row>
      <xdr:rowOff>138375</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5"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424100</xdr:colOff>
      <xdr:row>43</xdr:row>
      <xdr:rowOff>575</xdr:rowOff>
    </xdr:to>
    <xdr:graphicFrame macro="">
      <xdr:nvGraphicFramePr>
        <xdr:cNvPr id="2" name="\Templates\Rapport sidopanel_FI_Linje.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419100</xdr:colOff>
      <xdr:row>2</xdr:row>
      <xdr:rowOff>61912</xdr:rowOff>
    </xdr:from>
    <xdr:to>
      <xdr:col>36</xdr:col>
      <xdr:colOff>170100</xdr:colOff>
      <xdr:row>45</xdr:row>
      <xdr:rowOff>9787</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395287</xdr:colOff>
      <xdr:row>0</xdr:row>
      <xdr:rowOff>166687</xdr:rowOff>
    </xdr:from>
    <xdr:to>
      <xdr:col>18</xdr:col>
      <xdr:colOff>146287</xdr:colOff>
      <xdr:row>43</xdr:row>
      <xdr:rowOff>103762</xdr:rowOff>
    </xdr:to>
    <xdr:graphicFrame macro="">
      <xdr:nvGraphicFramePr>
        <xdr:cNvPr id="4"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157162</xdr:rowOff>
    </xdr:from>
    <xdr:to>
      <xdr:col>17</xdr:col>
      <xdr:colOff>360600</xdr:colOff>
      <xdr:row>43</xdr:row>
      <xdr:rowOff>94237</xdr:rowOff>
    </xdr:to>
    <xdr:graphicFrame macro="">
      <xdr:nvGraphicFramePr>
        <xdr:cNvPr id="2"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127575</xdr:rowOff>
    </xdr:to>
    <xdr:graphicFrame macro="">
      <xdr:nvGraphicFramePr>
        <xdr:cNvPr id="2"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157162</xdr:rowOff>
    </xdr:from>
    <xdr:to>
      <xdr:col>17</xdr:col>
      <xdr:colOff>360600</xdr:colOff>
      <xdr:row>43</xdr:row>
      <xdr:rowOff>94237</xdr:rowOff>
    </xdr:to>
    <xdr:graphicFrame macro="">
      <xdr:nvGraphicFramePr>
        <xdr:cNvPr id="3"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360600</xdr:colOff>
      <xdr:row>43</xdr:row>
      <xdr:rowOff>70425</xdr:rowOff>
    </xdr:to>
    <xdr:graphicFrame macro="">
      <xdr:nvGraphicFramePr>
        <xdr:cNvPr id="3" name="\Templates\Rapport sidopanel_FI_Linje.crtx" descr="\Templates\Rapport sidopanel_FI_Linje.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33337</xdr:colOff>
      <xdr:row>0</xdr:row>
      <xdr:rowOff>61912</xdr:rowOff>
    </xdr:from>
    <xdr:to>
      <xdr:col>17</xdr:col>
      <xdr:colOff>393937</xdr:colOff>
      <xdr:row>42</xdr:row>
      <xdr:rowOff>189487</xdr:rowOff>
    </xdr:to>
    <xdr:graphicFrame macro="">
      <xdr:nvGraphicFramePr>
        <xdr:cNvPr id="3"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119062</xdr:rowOff>
    </xdr:from>
    <xdr:to>
      <xdr:col>17</xdr:col>
      <xdr:colOff>360600</xdr:colOff>
      <xdr:row>43</xdr:row>
      <xdr:rowOff>56137</xdr:rowOff>
    </xdr:to>
    <xdr:graphicFrame macro="">
      <xdr:nvGraphicFramePr>
        <xdr:cNvPr id="3"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184725</xdr:rowOff>
    </xdr:to>
    <xdr:graphicFrame macro="">
      <xdr:nvGraphicFramePr>
        <xdr:cNvPr id="2" name="\Templates\Rapport sidopanel_FI_Cirkel.crtx" descr="\Templates\Rapport sidopanel_FI_Cirk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0.23538</cdr:x>
      <cdr:y>0.3165</cdr:y>
    </cdr:from>
    <cdr:to>
      <cdr:x>0.41924</cdr:x>
      <cdr:y>0.41075</cdr:y>
    </cdr:to>
    <cdr:sp macro="" textlink="">
      <cdr:nvSpPr>
        <cdr:cNvPr id="2" name="textruta 1"/>
        <cdr:cNvSpPr txBox="1"/>
      </cdr:nvSpPr>
      <cdr:spPr>
        <a:xfrm xmlns:a="http://schemas.openxmlformats.org/drawingml/2006/main">
          <a:off x="2524125" y="2590800"/>
          <a:ext cx="1971675"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3800" b="1"/>
            <a:t>35,7</a:t>
          </a:r>
        </a:p>
      </cdr:txBody>
    </cdr:sp>
  </cdr:relSizeAnchor>
  <cdr:relSizeAnchor xmlns:cdr="http://schemas.openxmlformats.org/drawingml/2006/chartDrawing">
    <cdr:from>
      <cdr:x>0.61464</cdr:x>
      <cdr:y>0.31883</cdr:y>
    </cdr:from>
    <cdr:to>
      <cdr:x>0.79228</cdr:x>
      <cdr:y>0.38981</cdr:y>
    </cdr:to>
    <cdr:sp macro="" textlink="">
      <cdr:nvSpPr>
        <cdr:cNvPr id="3" name="textruta 2"/>
        <cdr:cNvSpPr txBox="1"/>
      </cdr:nvSpPr>
      <cdr:spPr>
        <a:xfrm xmlns:a="http://schemas.openxmlformats.org/drawingml/2006/main">
          <a:off x="6591300" y="2609850"/>
          <a:ext cx="1905000"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3800" b="1"/>
            <a:t>57,8</a:t>
          </a:r>
        </a:p>
      </cdr:txBody>
    </cdr:sp>
  </cdr:relSizeAnchor>
  <cdr:relSizeAnchor xmlns:cdr="http://schemas.openxmlformats.org/drawingml/2006/chartDrawing">
    <cdr:from>
      <cdr:x>0.42012</cdr:x>
      <cdr:y>0.07563</cdr:y>
    </cdr:from>
    <cdr:to>
      <cdr:x>0.52582</cdr:x>
      <cdr:y>0.14196</cdr:y>
    </cdr:to>
    <cdr:sp macro="" textlink="">
      <cdr:nvSpPr>
        <cdr:cNvPr id="4" name="textruta 3"/>
        <cdr:cNvSpPr txBox="1"/>
      </cdr:nvSpPr>
      <cdr:spPr>
        <a:xfrm xmlns:a="http://schemas.openxmlformats.org/drawingml/2006/main">
          <a:off x="4505324" y="619125"/>
          <a:ext cx="1133475"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3800" b="1"/>
            <a:t>6,5</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42</xdr:row>
      <xdr:rowOff>138375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0</xdr:row>
      <xdr:rowOff>152400</xdr:rowOff>
    </xdr:from>
    <xdr:to>
      <xdr:col>17</xdr:col>
      <xdr:colOff>513000</xdr:colOff>
      <xdr:row>43</xdr:row>
      <xdr:rowOff>100275</xdr:rowOff>
    </xdr:to>
    <xdr:graphicFrame macro="">
      <xdr:nvGraphicFramePr>
        <xdr:cNvPr id="3"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360600</xdr:colOff>
      <xdr:row>40</xdr:row>
      <xdr:rowOff>43125</xdr:rowOff>
    </xdr:to>
    <xdr:graphicFrame macro="">
      <xdr:nvGraphicFramePr>
        <xdr:cNvPr id="2" name="\Templates\Rapport sidopanel_FI_Stapel.crtx" descr="\Templates\Rapport sidopanel_FI_Stapel.crtx"/>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kAn/_Gemensam/Rapporter/Bol&#229;neunders&#246;kning_2018/Diagram/Diagram_HHbetalningsf&#246;rm&#229;ga_utkast190130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
      <sheetName val="D26."/>
      <sheetName val="27."/>
      <sheetName val="D27."/>
      <sheetName val="28."/>
      <sheetName val="D28."/>
      <sheetName val="29."/>
      <sheetName val="D29."/>
      <sheetName val="30"/>
      <sheetName val="D30."/>
      <sheetName val="31."/>
      <sheetName val="D31."/>
      <sheetName val="32."/>
      <sheetName val="D32."/>
      <sheetName val="33."/>
      <sheetName val="D33."/>
      <sheetName val="34."/>
      <sheetName val="D34."/>
      <sheetName val="35."/>
      <sheetName val="D35."/>
      <sheetName val="36."/>
      <sheetName val="D36."/>
    </sheetNames>
    <sheetDataSet>
      <sheetData sheetId="0"/>
      <sheetData sheetId="1"/>
      <sheetData sheetId="2"/>
      <sheetData sheetId="3"/>
      <sheetData sheetId="4"/>
      <sheetData sheetId="5"/>
      <sheetData sheetId="6">
        <row r="1">
          <cell r="B1" t="str">
            <v>"Kvar att leva på", kronor, genomsnitt</v>
          </cell>
          <cell r="C1" t="str">
            <v>Andel med underskott, procent (höger axel)</v>
          </cell>
        </row>
        <row r="2">
          <cell r="A2" t="str">
            <v>&lt;31</v>
          </cell>
          <cell r="B2">
            <v>17654.21</v>
          </cell>
          <cell r="C2">
            <v>0.59</v>
          </cell>
        </row>
        <row r="3">
          <cell r="A3" t="str">
            <v>31-50</v>
          </cell>
          <cell r="B3">
            <v>24523.93</v>
          </cell>
          <cell r="C3">
            <v>0.43</v>
          </cell>
        </row>
        <row r="4">
          <cell r="A4" t="str">
            <v>51-65</v>
          </cell>
          <cell r="B4">
            <v>27519.23</v>
          </cell>
          <cell r="C4">
            <v>0.45</v>
          </cell>
        </row>
        <row r="5">
          <cell r="A5" t="str">
            <v>&gt;65</v>
          </cell>
          <cell r="B5">
            <v>15067.15</v>
          </cell>
          <cell r="C5">
            <v>6.17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FI">
      <a:dk1>
        <a:sysClr val="windowText" lastClr="000000"/>
      </a:dk1>
      <a:lt1>
        <a:sysClr val="window" lastClr="FFFFFF"/>
      </a:lt1>
      <a:dk2>
        <a:srgbClr val="0082A4"/>
      </a:dk2>
      <a:lt2>
        <a:srgbClr val="EEECE1"/>
      </a:lt2>
      <a:accent1>
        <a:srgbClr val="F0B600"/>
      </a:accent1>
      <a:accent2>
        <a:srgbClr val="A50044"/>
      </a:accent2>
      <a:accent3>
        <a:srgbClr val="EC732B"/>
      </a:accent3>
      <a:accent4>
        <a:srgbClr val="98BF0C"/>
      </a:accent4>
      <a:accent5>
        <a:srgbClr val="AADADB"/>
      </a:accent5>
      <a:accent6>
        <a:srgbClr val="A0559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L178"/>
  <sheetViews>
    <sheetView workbookViewId="0">
      <selection activeCell="C8" sqref="C8:E8"/>
    </sheetView>
  </sheetViews>
  <sheetFormatPr defaultRowHeight="15"/>
  <cols>
    <col min="1" max="1" width="13.140625" customWidth="1"/>
    <col min="2" max="2" width="11.7109375" customWidth="1"/>
  </cols>
  <sheetData>
    <row r="1" spans="1:12">
      <c r="A1" s="13" t="s">
        <v>29</v>
      </c>
      <c r="B1" s="18" t="s">
        <v>65</v>
      </c>
      <c r="C1" s="18"/>
      <c r="D1" s="18"/>
      <c r="E1" s="18"/>
      <c r="F1" s="18"/>
      <c r="G1" s="18"/>
      <c r="H1" s="18"/>
      <c r="K1" s="13" t="s">
        <v>62</v>
      </c>
      <c r="L1" s="18" t="s">
        <v>201</v>
      </c>
    </row>
    <row r="2" spans="1:12" s="18" customFormat="1" ht="15.75">
      <c r="A2" s="13" t="s">
        <v>30</v>
      </c>
      <c r="B2" s="18" t="s">
        <v>66</v>
      </c>
      <c r="I2" s="3"/>
      <c r="K2" s="13" t="s">
        <v>63</v>
      </c>
      <c r="L2" s="18" t="s">
        <v>66</v>
      </c>
    </row>
    <row r="3" spans="1:12" s="18" customFormat="1" ht="15.75">
      <c r="A3" s="13" t="s">
        <v>31</v>
      </c>
      <c r="B3" s="18" t="s">
        <v>67</v>
      </c>
      <c r="I3" s="7"/>
      <c r="K3" s="13" t="s">
        <v>64</v>
      </c>
      <c r="L3" s="18" t="s">
        <v>67</v>
      </c>
    </row>
    <row r="4" spans="1:12" s="18" customFormat="1">
      <c r="A4" s="13" t="s">
        <v>61</v>
      </c>
      <c r="B4" s="18" t="s">
        <v>68</v>
      </c>
      <c r="I4" s="4"/>
      <c r="K4" s="13" t="s">
        <v>200</v>
      </c>
      <c r="L4" s="18" t="s">
        <v>202</v>
      </c>
    </row>
    <row r="5" spans="1:12" s="18" customFormat="1">
      <c r="A5" s="1"/>
      <c r="I5" s="1"/>
    </row>
    <row r="6" spans="1:12">
      <c r="B6" s="18"/>
      <c r="C6" s="18"/>
      <c r="D6" s="18"/>
      <c r="E6" s="18"/>
      <c r="F6" s="18"/>
      <c r="G6" s="18"/>
      <c r="H6" s="18"/>
    </row>
    <row r="7" spans="1:12">
      <c r="C7" t="s">
        <v>163</v>
      </c>
      <c r="D7" t="s">
        <v>204</v>
      </c>
      <c r="E7" t="s">
        <v>203</v>
      </c>
    </row>
    <row r="8" spans="1:12">
      <c r="C8" s="18" t="s">
        <v>205</v>
      </c>
      <c r="D8" s="18" t="s">
        <v>39</v>
      </c>
      <c r="E8" s="18" t="s">
        <v>38</v>
      </c>
    </row>
    <row r="9" spans="1:12" s="18" customFormat="1">
      <c r="B9" s="19">
        <v>38383</v>
      </c>
      <c r="C9" s="18">
        <v>101.08018207409613</v>
      </c>
      <c r="D9" s="18">
        <v>100.93863879727049</v>
      </c>
      <c r="E9" s="18">
        <v>101.35795537898666</v>
      </c>
    </row>
    <row r="10" spans="1:12" s="18" customFormat="1">
      <c r="B10" s="19">
        <v>38411</v>
      </c>
      <c r="C10" s="18">
        <v>101.74275166624251</v>
      </c>
      <c r="D10" s="18">
        <v>101.64875638032998</v>
      </c>
      <c r="E10" s="18">
        <v>101.70347578124822</v>
      </c>
    </row>
    <row r="11" spans="1:12" s="18" customFormat="1">
      <c r="B11" s="19">
        <v>38442</v>
      </c>
      <c r="C11" s="18">
        <v>101.87910124180617</v>
      </c>
      <c r="D11" s="18">
        <v>101.78809092101626</v>
      </c>
      <c r="E11" s="18">
        <v>101.85302074687246</v>
      </c>
    </row>
    <row r="12" spans="1:12" s="18" customFormat="1">
      <c r="B12" s="19">
        <v>38470</v>
      </c>
      <c r="C12" s="18">
        <v>102.37303280295471</v>
      </c>
      <c r="D12" s="18">
        <v>102.35533367776729</v>
      </c>
      <c r="E12" s="18">
        <v>102.13750067704976</v>
      </c>
    </row>
    <row r="13" spans="1:12" s="18" customFormat="1">
      <c r="B13" s="19">
        <v>38503</v>
      </c>
      <c r="C13" s="18">
        <v>103.57545838530436</v>
      </c>
      <c r="D13" s="18">
        <v>103.55286897639475</v>
      </c>
      <c r="E13" s="18">
        <v>103.41511344128369</v>
      </c>
    </row>
    <row r="14" spans="1:12" s="18" customFormat="1">
      <c r="B14" s="19">
        <v>38533</v>
      </c>
      <c r="C14" s="18">
        <v>104.56532924624666</v>
      </c>
      <c r="D14" s="18">
        <v>104.25575253094225</v>
      </c>
      <c r="E14" s="18">
        <v>105.63019174703871</v>
      </c>
    </row>
    <row r="15" spans="1:12" s="18" customFormat="1">
      <c r="B15" s="19">
        <v>38564</v>
      </c>
      <c r="C15" s="18">
        <v>106.41866977043787</v>
      </c>
      <c r="D15" s="18">
        <v>106.41667501002757</v>
      </c>
      <c r="E15" s="18">
        <v>107.53407840595111</v>
      </c>
    </row>
    <row r="16" spans="1:12" s="18" customFormat="1">
      <c r="B16" s="19">
        <v>38595</v>
      </c>
      <c r="C16" s="18">
        <v>108.7805142218336</v>
      </c>
      <c r="D16" s="18">
        <v>108.16100069018057</v>
      </c>
      <c r="E16" s="18">
        <v>111.02671863762365</v>
      </c>
    </row>
    <row r="17" spans="2:5" s="18" customFormat="1">
      <c r="B17" s="19">
        <v>38624</v>
      </c>
      <c r="C17" s="18">
        <v>110.65530657671887</v>
      </c>
      <c r="D17" s="18">
        <v>109.77084841268692</v>
      </c>
      <c r="E17" s="18">
        <v>114.04231718696992</v>
      </c>
    </row>
    <row r="18" spans="2:5" s="18" customFormat="1">
      <c r="B18" s="19">
        <v>38656</v>
      </c>
      <c r="C18" s="18">
        <v>112.43250600865345</v>
      </c>
      <c r="D18" s="18">
        <v>110.65821734879414</v>
      </c>
      <c r="E18" s="18">
        <v>119.34498181502256</v>
      </c>
    </row>
    <row r="19" spans="2:5" s="18" customFormat="1">
      <c r="B19" s="69">
        <v>38686</v>
      </c>
      <c r="C19" s="18">
        <v>114.7658811531515</v>
      </c>
      <c r="D19" s="18">
        <v>113.01121245536199</v>
      </c>
      <c r="E19" s="18">
        <v>121.21719474153856</v>
      </c>
    </row>
    <row r="20" spans="2:5" s="18" customFormat="1">
      <c r="B20" s="69">
        <v>38715</v>
      </c>
      <c r="C20" s="18">
        <v>115.81611010954697</v>
      </c>
      <c r="D20" s="18">
        <v>115.13323052650233</v>
      </c>
      <c r="E20" s="18">
        <v>122.46578681755518</v>
      </c>
    </row>
    <row r="21" spans="2:5">
      <c r="B21" s="19">
        <v>38748</v>
      </c>
      <c r="C21">
        <v>114.77711508353005</v>
      </c>
      <c r="D21">
        <v>112.61513087623165</v>
      </c>
      <c r="E21">
        <v>123.75255612454896</v>
      </c>
    </row>
    <row r="22" spans="2:5">
      <c r="B22" s="19">
        <v>38776</v>
      </c>
      <c r="C22">
        <v>116.68711915498616</v>
      </c>
      <c r="D22">
        <v>114.80595126259711</v>
      </c>
      <c r="E22">
        <v>124.39878339811196</v>
      </c>
    </row>
    <row r="23" spans="2:5">
      <c r="B23" s="19">
        <v>38807</v>
      </c>
      <c r="C23">
        <v>117.01176365524513</v>
      </c>
      <c r="D23">
        <v>115.09438390797314</v>
      </c>
      <c r="E23">
        <v>124.8592071520134</v>
      </c>
    </row>
    <row r="24" spans="2:5">
      <c r="B24" s="19">
        <v>38835</v>
      </c>
      <c r="C24">
        <v>116.7426022574016</v>
      </c>
      <c r="D24">
        <v>114.66733504700115</v>
      </c>
      <c r="E24">
        <v>125.09504945223171</v>
      </c>
    </row>
    <row r="25" spans="2:5">
      <c r="B25" s="19">
        <v>38868</v>
      </c>
      <c r="C25">
        <v>117.83528058613449</v>
      </c>
      <c r="D25">
        <v>115.88475931009405</v>
      </c>
      <c r="E25">
        <v>125.63573698476803</v>
      </c>
    </row>
    <row r="26" spans="2:5">
      <c r="B26" s="19">
        <v>38898</v>
      </c>
      <c r="C26">
        <v>118.45256523313412</v>
      </c>
      <c r="D26">
        <v>116.47525658188354</v>
      </c>
      <c r="E26">
        <v>126.41195346941132</v>
      </c>
    </row>
    <row r="27" spans="2:5">
      <c r="B27" s="19">
        <v>38929</v>
      </c>
      <c r="C27">
        <v>119.67877997199396</v>
      </c>
      <c r="D27">
        <v>117.80991453042844</v>
      </c>
      <c r="E27">
        <v>128.94152122019491</v>
      </c>
    </row>
    <row r="28" spans="2:5">
      <c r="B28" s="19">
        <v>38960</v>
      </c>
      <c r="C28">
        <v>120.36265219080452</v>
      </c>
      <c r="D28">
        <v>118.0011965688258</v>
      </c>
      <c r="E28">
        <v>129.56455830407384</v>
      </c>
    </row>
    <row r="29" spans="2:5">
      <c r="B29" s="19">
        <v>38989</v>
      </c>
      <c r="C29">
        <v>121.88409977226543</v>
      </c>
      <c r="D29">
        <v>119.44827599973365</v>
      </c>
      <c r="E29">
        <v>131.70004847187596</v>
      </c>
    </row>
    <row r="30" spans="2:5">
      <c r="B30" s="19">
        <v>39021</v>
      </c>
      <c r="C30">
        <v>123.70832892832863</v>
      </c>
      <c r="D30">
        <v>121.4259291271476</v>
      </c>
      <c r="E30">
        <v>133.06841665118822</v>
      </c>
    </row>
    <row r="31" spans="2:5">
      <c r="B31" s="69">
        <v>39051</v>
      </c>
      <c r="C31">
        <v>124.54801245854291</v>
      </c>
      <c r="D31">
        <v>121.68989232455942</v>
      </c>
      <c r="E31">
        <v>135.85496355373192</v>
      </c>
    </row>
    <row r="32" spans="2:5">
      <c r="B32" s="19">
        <v>39080</v>
      </c>
      <c r="C32">
        <v>126.39342947133893</v>
      </c>
      <c r="D32">
        <v>124.3615068129256</v>
      </c>
      <c r="E32">
        <v>139.26073960072688</v>
      </c>
    </row>
    <row r="33" spans="2:5">
      <c r="B33" s="19">
        <v>39113</v>
      </c>
      <c r="C33">
        <v>126.85578841189718</v>
      </c>
      <c r="D33">
        <v>123.26593715112422</v>
      </c>
      <c r="E33">
        <v>142.10798906339573</v>
      </c>
    </row>
    <row r="34" spans="2:5">
      <c r="B34" s="19">
        <v>39141</v>
      </c>
      <c r="C34">
        <v>129.43466389499937</v>
      </c>
      <c r="D34">
        <v>125.80639204513515</v>
      </c>
      <c r="E34">
        <v>144.61846002540415</v>
      </c>
    </row>
    <row r="35" spans="2:5">
      <c r="B35" s="19">
        <v>39171</v>
      </c>
      <c r="C35">
        <v>131.00814639391479</v>
      </c>
      <c r="D35">
        <v>127.02454030670171</v>
      </c>
      <c r="E35">
        <v>147.5849629117391</v>
      </c>
    </row>
    <row r="36" spans="2:5">
      <c r="B36" s="19">
        <v>39202</v>
      </c>
      <c r="C36">
        <v>133.27804444518011</v>
      </c>
      <c r="D36">
        <v>129.03826854803896</v>
      </c>
      <c r="E36">
        <v>150.45235964208678</v>
      </c>
    </row>
    <row r="37" spans="2:5">
      <c r="B37" s="19">
        <v>39233</v>
      </c>
      <c r="C37">
        <v>134.40789824352865</v>
      </c>
      <c r="D37">
        <v>129.91900347960654</v>
      </c>
      <c r="E37">
        <v>152.62624860890762</v>
      </c>
    </row>
    <row r="38" spans="2:5">
      <c r="B38" s="19">
        <v>39262</v>
      </c>
      <c r="C38">
        <v>136.26237814251652</v>
      </c>
      <c r="D38">
        <v>131.80283723714956</v>
      </c>
      <c r="E38">
        <v>154.45294380068279</v>
      </c>
    </row>
    <row r="39" spans="2:5">
      <c r="B39" s="19">
        <v>39294</v>
      </c>
      <c r="C39">
        <v>137.33879538341239</v>
      </c>
      <c r="D39">
        <v>132.57913447941326</v>
      </c>
      <c r="E39">
        <v>159.23986224274242</v>
      </c>
    </row>
    <row r="40" spans="2:5">
      <c r="B40" s="19">
        <v>39325</v>
      </c>
      <c r="C40">
        <v>139.32031682243766</v>
      </c>
      <c r="D40">
        <v>134.13959993151997</v>
      </c>
      <c r="E40">
        <v>159.25412704489906</v>
      </c>
    </row>
    <row r="41" spans="2:5">
      <c r="B41" s="19">
        <v>39353</v>
      </c>
      <c r="C41">
        <v>138.91948398685693</v>
      </c>
      <c r="D41">
        <v>134.28833593762062</v>
      </c>
      <c r="E41">
        <v>157.51220746194574</v>
      </c>
    </row>
    <row r="42" spans="2:5">
      <c r="B42" s="19">
        <v>39386</v>
      </c>
      <c r="C42">
        <v>137.54565794344248</v>
      </c>
      <c r="D42">
        <v>133.12581972279366</v>
      </c>
      <c r="E42">
        <v>156.16481048985989</v>
      </c>
    </row>
    <row r="43" spans="2:5">
      <c r="B43" s="19">
        <v>39416</v>
      </c>
      <c r="C43">
        <v>134.89218426883039</v>
      </c>
      <c r="D43">
        <v>131.11696669309495</v>
      </c>
      <c r="E43">
        <v>150.36802433905163</v>
      </c>
    </row>
    <row r="44" spans="2:5">
      <c r="B44" s="19">
        <v>39447</v>
      </c>
      <c r="C44">
        <v>134.1680180077102</v>
      </c>
      <c r="D44">
        <v>131.69507183219045</v>
      </c>
      <c r="E44">
        <v>149.12537821108293</v>
      </c>
    </row>
    <row r="45" spans="2:5">
      <c r="B45" s="19">
        <v>39478</v>
      </c>
      <c r="C45">
        <v>135.76670971992993</v>
      </c>
      <c r="D45">
        <v>132.07672645856954</v>
      </c>
      <c r="E45">
        <v>151.88693831154029</v>
      </c>
    </row>
    <row r="46" spans="2:5">
      <c r="B46" s="69">
        <v>39507</v>
      </c>
      <c r="C46">
        <v>135.5356249657755</v>
      </c>
      <c r="D46">
        <v>131.83985323044681</v>
      </c>
      <c r="E46">
        <v>151.10368643975642</v>
      </c>
    </row>
    <row r="47" spans="2:5">
      <c r="B47" s="19">
        <v>39538</v>
      </c>
      <c r="C47">
        <v>136.59010514957416</v>
      </c>
      <c r="D47">
        <v>133.07578856740855</v>
      </c>
      <c r="E47">
        <v>151.25921239655239</v>
      </c>
    </row>
    <row r="48" spans="2:5">
      <c r="B48" s="19">
        <v>39568</v>
      </c>
      <c r="C48">
        <v>137.45455866229736</v>
      </c>
      <c r="D48">
        <v>133.72095409405674</v>
      </c>
      <c r="E48">
        <v>152.57264553182924</v>
      </c>
    </row>
    <row r="49" spans="2:5">
      <c r="B49" s="19">
        <v>39598</v>
      </c>
      <c r="C49">
        <v>137.24888421414087</v>
      </c>
      <c r="D49">
        <v>133.30114608206969</v>
      </c>
      <c r="E49">
        <v>153.21916982401478</v>
      </c>
    </row>
    <row r="50" spans="2:5">
      <c r="B50" s="19">
        <v>39629</v>
      </c>
      <c r="C50">
        <v>137.91255348723291</v>
      </c>
      <c r="D50">
        <v>134.21970723372209</v>
      </c>
      <c r="E50">
        <v>152.9020440911012</v>
      </c>
    </row>
    <row r="51" spans="2:5">
      <c r="B51" s="19">
        <v>39660</v>
      </c>
      <c r="C51">
        <v>136.7290060964217</v>
      </c>
      <c r="D51">
        <v>134.18573416436203</v>
      </c>
      <c r="E51">
        <v>151.01645549556207</v>
      </c>
    </row>
    <row r="52" spans="2:5">
      <c r="B52" s="19">
        <v>39689</v>
      </c>
      <c r="C52">
        <v>135.43855989241629</v>
      </c>
      <c r="D52">
        <v>132.12712987543094</v>
      </c>
      <c r="E52">
        <v>148.34905471821989</v>
      </c>
    </row>
    <row r="53" spans="2:5">
      <c r="B53" s="19">
        <v>39721</v>
      </c>
      <c r="C53">
        <v>133.40530347815388</v>
      </c>
      <c r="D53">
        <v>130.7439674242801</v>
      </c>
      <c r="E53">
        <v>144.44373350871203</v>
      </c>
    </row>
    <row r="54" spans="2:5">
      <c r="B54" s="19">
        <v>39752</v>
      </c>
      <c r="C54">
        <v>127.35464570028648</v>
      </c>
      <c r="D54">
        <v>124.86740806618771</v>
      </c>
      <c r="E54">
        <v>138.41293616714859</v>
      </c>
    </row>
    <row r="55" spans="2:5">
      <c r="B55" s="19">
        <v>39780</v>
      </c>
      <c r="C55">
        <v>127.2493273488634</v>
      </c>
      <c r="D55">
        <v>125.39473926120874</v>
      </c>
      <c r="E55">
        <v>135.43010030083784</v>
      </c>
    </row>
    <row r="56" spans="2:5">
      <c r="B56" s="19">
        <v>39813</v>
      </c>
      <c r="C56">
        <v>126.7441333369225</v>
      </c>
      <c r="D56">
        <v>125.06970281430856</v>
      </c>
      <c r="E56">
        <v>137.83339042187683</v>
      </c>
    </row>
    <row r="57" spans="2:5">
      <c r="B57" s="19">
        <v>39843</v>
      </c>
      <c r="C57">
        <v>129.22436822684477</v>
      </c>
      <c r="D57">
        <v>126.87448218929957</v>
      </c>
      <c r="E57">
        <v>140.08658702633306</v>
      </c>
    </row>
    <row r="58" spans="2:5">
      <c r="B58" s="19">
        <v>39871</v>
      </c>
      <c r="C58">
        <v>131.76432081673047</v>
      </c>
      <c r="D58">
        <v>128.99020088408113</v>
      </c>
      <c r="E58">
        <v>143.53308394210066</v>
      </c>
    </row>
    <row r="59" spans="2:5">
      <c r="B59" s="19">
        <v>39903</v>
      </c>
      <c r="C59">
        <v>133.51556265630319</v>
      </c>
      <c r="D59">
        <v>130.54163189872543</v>
      </c>
      <c r="E59">
        <v>146.04675665736903</v>
      </c>
    </row>
    <row r="60" spans="2:5">
      <c r="B60" s="19">
        <v>39933</v>
      </c>
      <c r="C60">
        <v>134.48414576533193</v>
      </c>
      <c r="D60">
        <v>131.68667137160233</v>
      </c>
      <c r="E60">
        <v>146.16364188642575</v>
      </c>
    </row>
    <row r="61" spans="2:5">
      <c r="B61" s="19">
        <v>39962</v>
      </c>
      <c r="C61">
        <v>135.45676408286621</v>
      </c>
      <c r="D61">
        <v>132.83301649441668</v>
      </c>
      <c r="E61">
        <v>146.58553615587746</v>
      </c>
    </row>
    <row r="62" spans="2:5">
      <c r="B62" s="69">
        <v>39994</v>
      </c>
      <c r="C62">
        <v>135.89823074046234</v>
      </c>
      <c r="D62">
        <v>133.03765107055423</v>
      </c>
      <c r="E62">
        <v>147.79930482562807</v>
      </c>
    </row>
    <row r="63" spans="2:5">
      <c r="B63" s="19">
        <v>40025</v>
      </c>
      <c r="C63">
        <v>136.22887795319625</v>
      </c>
      <c r="D63">
        <v>134.19719620210299</v>
      </c>
      <c r="E63">
        <v>149.38958174607009</v>
      </c>
    </row>
    <row r="64" spans="2:5">
      <c r="B64" s="19">
        <v>40056</v>
      </c>
      <c r="C64">
        <v>139.58341713933839</v>
      </c>
      <c r="D64">
        <v>136.27970843582173</v>
      </c>
      <c r="E64">
        <v>152.98594263990728</v>
      </c>
    </row>
    <row r="65" spans="2:5">
      <c r="B65" s="19">
        <v>40086</v>
      </c>
      <c r="C65">
        <v>142.85059626090964</v>
      </c>
      <c r="D65">
        <v>138.96165308168111</v>
      </c>
      <c r="E65">
        <v>158.442124311702</v>
      </c>
    </row>
    <row r="66" spans="2:5">
      <c r="B66" s="19">
        <v>40116</v>
      </c>
      <c r="C66">
        <v>145.30472681179748</v>
      </c>
      <c r="D66">
        <v>141.12888478423409</v>
      </c>
      <c r="E66">
        <v>161.98938823034021</v>
      </c>
    </row>
    <row r="67" spans="2:5">
      <c r="B67" s="19">
        <v>40147</v>
      </c>
      <c r="C67">
        <v>146.63820583096359</v>
      </c>
      <c r="D67">
        <v>142.3455455812815</v>
      </c>
      <c r="E67">
        <v>163.44905117987156</v>
      </c>
    </row>
    <row r="68" spans="2:5">
      <c r="B68" s="19">
        <v>40178</v>
      </c>
      <c r="C68">
        <v>147.41668210110211</v>
      </c>
      <c r="D68">
        <v>143.71760999120619</v>
      </c>
      <c r="E68">
        <v>165.18165934923778</v>
      </c>
    </row>
    <row r="69" spans="2:5">
      <c r="B69" s="19">
        <v>40207</v>
      </c>
      <c r="C69">
        <v>148.86937987308724</v>
      </c>
      <c r="D69">
        <v>145.19048919854794</v>
      </c>
      <c r="E69">
        <v>164.46621581562695</v>
      </c>
    </row>
    <row r="70" spans="2:5">
      <c r="B70" s="19">
        <v>40235</v>
      </c>
      <c r="C70">
        <v>147.47981087182603</v>
      </c>
      <c r="D70">
        <v>143.52350146098169</v>
      </c>
      <c r="E70">
        <v>163.82023872282804</v>
      </c>
    </row>
    <row r="71" spans="2:5">
      <c r="B71" s="19">
        <v>40268</v>
      </c>
      <c r="C71">
        <v>146.17784160530314</v>
      </c>
      <c r="D71">
        <v>142.27782315396843</v>
      </c>
      <c r="E71">
        <v>162.64637882029956</v>
      </c>
    </row>
    <row r="72" spans="2:5">
      <c r="B72" s="19">
        <v>40298</v>
      </c>
      <c r="C72">
        <v>145.73226761279378</v>
      </c>
      <c r="D72">
        <v>141.83342773092127</v>
      </c>
      <c r="E72">
        <v>161.995456458131</v>
      </c>
    </row>
    <row r="73" spans="2:5">
      <c r="B73" s="19">
        <v>40329</v>
      </c>
      <c r="C73">
        <v>146.44834033518151</v>
      </c>
      <c r="D73">
        <v>142.72158870768331</v>
      </c>
      <c r="E73">
        <v>162.15178451803217</v>
      </c>
    </row>
    <row r="74" spans="2:5">
      <c r="B74" s="19">
        <v>40359</v>
      </c>
      <c r="C74">
        <v>146.5468626018064</v>
      </c>
      <c r="D74">
        <v>142.18204211304254</v>
      </c>
      <c r="E74">
        <v>164.23413456448822</v>
      </c>
    </row>
    <row r="75" spans="2:5">
      <c r="B75" s="19">
        <v>40389</v>
      </c>
      <c r="C75">
        <v>145.57368981014898</v>
      </c>
      <c r="D75">
        <v>142.29706423875001</v>
      </c>
      <c r="E75">
        <v>163.48087890793462</v>
      </c>
    </row>
    <row r="76" spans="2:5">
      <c r="B76" s="19">
        <v>40421</v>
      </c>
      <c r="C76">
        <v>148.40628289578339</v>
      </c>
      <c r="D76">
        <v>143.5985370568053</v>
      </c>
      <c r="E76">
        <v>167.74083519332979</v>
      </c>
    </row>
    <row r="77" spans="2:5">
      <c r="B77" s="19">
        <v>40451</v>
      </c>
      <c r="C77">
        <v>149.56287714773879</v>
      </c>
      <c r="D77">
        <v>144.45366303249597</v>
      </c>
      <c r="E77">
        <v>169.73600116572729</v>
      </c>
    </row>
    <row r="78" spans="2:5">
      <c r="B78" s="19">
        <v>40480</v>
      </c>
      <c r="C78">
        <v>151.04551623579189</v>
      </c>
      <c r="D78">
        <v>145.28306995554848</v>
      </c>
      <c r="E78">
        <v>172.84783731469273</v>
      </c>
    </row>
    <row r="79" spans="2:5">
      <c r="B79" s="19">
        <v>40512</v>
      </c>
      <c r="C79">
        <v>153.33475708398413</v>
      </c>
      <c r="D79">
        <v>146.78630222198805</v>
      </c>
      <c r="E79">
        <v>178.18611033824251</v>
      </c>
    </row>
    <row r="80" spans="2:5">
      <c r="B80" s="19">
        <v>40543</v>
      </c>
      <c r="C80">
        <v>154.34079587060762</v>
      </c>
      <c r="D80">
        <v>148.37237330985681</v>
      </c>
      <c r="E80">
        <v>178.89128211651877</v>
      </c>
    </row>
    <row r="81" spans="2:5">
      <c r="B81" s="19">
        <v>40574</v>
      </c>
      <c r="C81">
        <v>151.84667544348105</v>
      </c>
      <c r="D81">
        <v>145.60123080810183</v>
      </c>
      <c r="E81">
        <v>176.6704563348228</v>
      </c>
    </row>
    <row r="82" spans="2:5">
      <c r="B82" s="19">
        <v>40602</v>
      </c>
      <c r="C82">
        <v>151.61644105380543</v>
      </c>
      <c r="D82">
        <v>145.64966792508861</v>
      </c>
      <c r="E82">
        <v>175.08207328067027</v>
      </c>
    </row>
    <row r="83" spans="2:5">
      <c r="B83" s="19">
        <v>40633</v>
      </c>
      <c r="C83">
        <v>151.13200453409937</v>
      </c>
      <c r="D83">
        <v>145.67989015732303</v>
      </c>
      <c r="E83">
        <v>173.14172476612325</v>
      </c>
    </row>
    <row r="84" spans="2:5">
      <c r="B84" s="19">
        <v>40662</v>
      </c>
      <c r="C84">
        <v>149.83511332914387</v>
      </c>
      <c r="D84">
        <v>143.97736719469643</v>
      </c>
      <c r="E84">
        <v>172.96032914657309</v>
      </c>
    </row>
    <row r="85" spans="2:5">
      <c r="B85" s="19">
        <v>40694</v>
      </c>
      <c r="C85">
        <v>149.4709868755715</v>
      </c>
      <c r="D85">
        <v>143.34641468944196</v>
      </c>
      <c r="E85">
        <v>173.20761035548642</v>
      </c>
    </row>
    <row r="86" spans="2:5">
      <c r="B86" s="19">
        <v>40724</v>
      </c>
      <c r="C86">
        <v>149.19871174423403</v>
      </c>
      <c r="D86">
        <v>143.07405395027382</v>
      </c>
      <c r="E86">
        <v>172.55305864082442</v>
      </c>
    </row>
    <row r="87" spans="2:5">
      <c r="B87" s="19">
        <v>40753</v>
      </c>
      <c r="C87">
        <v>148.00623274782561</v>
      </c>
      <c r="D87">
        <v>142.35835114404779</v>
      </c>
      <c r="E87">
        <v>173.18098914342755</v>
      </c>
    </row>
    <row r="88" spans="2:5">
      <c r="B88" s="19">
        <v>40786</v>
      </c>
      <c r="C88">
        <v>146.82869219555053</v>
      </c>
      <c r="D88">
        <v>140.4566133464202</v>
      </c>
      <c r="E88">
        <v>172.58014771108188</v>
      </c>
    </row>
    <row r="89" spans="2:5">
      <c r="B89" s="19">
        <v>40816</v>
      </c>
      <c r="C89">
        <v>146.36641690056749</v>
      </c>
      <c r="D89">
        <v>140.04190237397574</v>
      </c>
      <c r="E89">
        <v>171.31239083297581</v>
      </c>
    </row>
    <row r="90" spans="2:5">
      <c r="B90" s="19">
        <v>40847</v>
      </c>
      <c r="C90">
        <v>146.22787223436657</v>
      </c>
      <c r="D90">
        <v>139.84974544919118</v>
      </c>
      <c r="E90">
        <v>170.6639220027165</v>
      </c>
    </row>
    <row r="91" spans="2:5">
      <c r="B91" s="19">
        <v>40877</v>
      </c>
      <c r="C91">
        <v>145.51369145778847</v>
      </c>
      <c r="D91">
        <v>138.98520146013033</v>
      </c>
      <c r="E91">
        <v>171.01890449995037</v>
      </c>
    </row>
    <row r="92" spans="2:5">
      <c r="B92" s="19">
        <v>40907</v>
      </c>
      <c r="C92">
        <v>144.4015875287829</v>
      </c>
      <c r="D92">
        <v>137.76593864672</v>
      </c>
      <c r="E92">
        <v>171.18879826303927</v>
      </c>
    </row>
    <row r="93" spans="2:5">
      <c r="B93" s="19">
        <v>40939</v>
      </c>
      <c r="C93">
        <v>146.1640845317921</v>
      </c>
      <c r="D93">
        <v>139.79609062249878</v>
      </c>
      <c r="E93">
        <v>172.10467441979648</v>
      </c>
    </row>
    <row r="94" spans="2:5">
      <c r="B94" s="19">
        <v>40968</v>
      </c>
      <c r="C94">
        <v>146.34653152151054</v>
      </c>
      <c r="D94">
        <v>139.94653405643095</v>
      </c>
      <c r="E94">
        <v>173.27325403097711</v>
      </c>
    </row>
    <row r="95" spans="2:5">
      <c r="B95" s="19">
        <v>40998</v>
      </c>
      <c r="C95">
        <v>147.32094802443183</v>
      </c>
      <c r="D95">
        <v>140.54426543789583</v>
      </c>
      <c r="E95">
        <v>175.65661380845953</v>
      </c>
    </row>
    <row r="96" spans="2:5">
      <c r="B96" s="19">
        <v>41029</v>
      </c>
      <c r="C96">
        <v>148.80935600427594</v>
      </c>
      <c r="D96">
        <v>141.98432425308954</v>
      </c>
      <c r="E96">
        <v>176.76033524433566</v>
      </c>
    </row>
    <row r="97" spans="2:5">
      <c r="B97" s="19">
        <v>41060</v>
      </c>
      <c r="C97">
        <v>148.68717434176816</v>
      </c>
      <c r="D97">
        <v>141.16626442406056</v>
      </c>
      <c r="E97">
        <v>178.4239014489616</v>
      </c>
    </row>
    <row r="98" spans="2:5">
      <c r="B98" s="19">
        <v>41089</v>
      </c>
      <c r="C98">
        <v>149.55567184253897</v>
      </c>
      <c r="D98">
        <v>141.86699890967259</v>
      </c>
      <c r="E98">
        <v>179.12364551415055</v>
      </c>
    </row>
    <row r="99" spans="2:5">
      <c r="B99" s="19">
        <v>41121</v>
      </c>
      <c r="C99">
        <v>150.24985943725554</v>
      </c>
      <c r="D99">
        <v>142.62272775281096</v>
      </c>
      <c r="E99">
        <v>179.20289529062126</v>
      </c>
    </row>
    <row r="100" spans="2:5">
      <c r="B100" s="19">
        <v>41152</v>
      </c>
      <c r="C100">
        <v>150.81049275166706</v>
      </c>
      <c r="D100">
        <v>142.75515315941928</v>
      </c>
      <c r="E100">
        <v>179.34727527564155</v>
      </c>
    </row>
    <row r="101" spans="2:5">
      <c r="B101" s="19">
        <v>41180</v>
      </c>
      <c r="C101">
        <v>151.32523168138567</v>
      </c>
      <c r="D101">
        <v>143.11074613262937</v>
      </c>
      <c r="E101">
        <v>180.5200298089336</v>
      </c>
    </row>
    <row r="102" spans="2:5">
      <c r="B102" s="19">
        <v>41213</v>
      </c>
      <c r="C102">
        <v>150.25230399596506</v>
      </c>
      <c r="D102">
        <v>140.95903905002007</v>
      </c>
      <c r="E102">
        <v>181.43828309089602</v>
      </c>
    </row>
    <row r="103" spans="2:5">
      <c r="B103" s="19">
        <v>41243</v>
      </c>
      <c r="C103">
        <v>151.60927114003505</v>
      </c>
      <c r="D103">
        <v>142.68231851885974</v>
      </c>
      <c r="E103">
        <v>181.97996716458624</v>
      </c>
    </row>
    <row r="104" spans="2:5">
      <c r="B104" s="19">
        <v>41274</v>
      </c>
      <c r="C104">
        <v>152.4361358912771</v>
      </c>
      <c r="D104">
        <v>143.14676029235218</v>
      </c>
      <c r="E104">
        <v>183.31662079657818</v>
      </c>
    </row>
    <row r="105" spans="2:5">
      <c r="B105" s="19">
        <v>41305</v>
      </c>
      <c r="C105">
        <v>153.34547660336585</v>
      </c>
      <c r="D105">
        <v>144.49973283573229</v>
      </c>
      <c r="E105">
        <v>184.94330459178798</v>
      </c>
    </row>
    <row r="106" spans="2:5">
      <c r="B106" s="19">
        <v>41333</v>
      </c>
      <c r="C106">
        <v>153.87171997515648</v>
      </c>
      <c r="D106">
        <v>145.0548406076241</v>
      </c>
      <c r="E106">
        <v>186.28115004006756</v>
      </c>
    </row>
    <row r="107" spans="2:5">
      <c r="B107" s="19">
        <v>41362</v>
      </c>
      <c r="C107">
        <v>154.42924741722928</v>
      </c>
      <c r="D107">
        <v>145.0550965786355</v>
      </c>
      <c r="E107">
        <v>188.06059780640197</v>
      </c>
    </row>
    <row r="108" spans="2:5">
      <c r="B108" s="19">
        <v>41394</v>
      </c>
      <c r="C108">
        <v>155.38977862032633</v>
      </c>
      <c r="D108">
        <v>145.47427449936001</v>
      </c>
      <c r="E108">
        <v>190.30912552697478</v>
      </c>
    </row>
    <row r="109" spans="2:5">
      <c r="B109" s="19">
        <v>41425</v>
      </c>
      <c r="C109">
        <v>157.07578927426474</v>
      </c>
      <c r="D109">
        <v>146.82801177950864</v>
      </c>
      <c r="E109">
        <v>192.16703973366771</v>
      </c>
    </row>
    <row r="110" spans="2:5">
      <c r="B110" s="19">
        <v>41453</v>
      </c>
      <c r="C110">
        <v>159.15831726936068</v>
      </c>
      <c r="D110">
        <v>147.48823963901279</v>
      </c>
      <c r="E110">
        <v>197.53047131856891</v>
      </c>
    </row>
    <row r="111" spans="2:5">
      <c r="B111" s="19">
        <v>41486</v>
      </c>
      <c r="C111">
        <v>158.87485853009821</v>
      </c>
      <c r="D111">
        <v>148.08551253515785</v>
      </c>
      <c r="E111">
        <v>195.92508026291327</v>
      </c>
    </row>
    <row r="112" spans="2:5">
      <c r="B112" s="19">
        <v>41516</v>
      </c>
      <c r="C112">
        <v>160.63293577088467</v>
      </c>
      <c r="D112">
        <v>149.27353215343132</v>
      </c>
      <c r="E112">
        <v>198.37618082336411</v>
      </c>
    </row>
    <row r="113" spans="2:5">
      <c r="B113" s="19">
        <v>41547</v>
      </c>
      <c r="C113">
        <v>161.24899602302952</v>
      </c>
      <c r="D113">
        <v>149.70393075730061</v>
      </c>
      <c r="E113">
        <v>199.72388668501304</v>
      </c>
    </row>
    <row r="114" spans="2:5">
      <c r="B114" s="19">
        <v>41578</v>
      </c>
      <c r="C114">
        <v>161.89970663131317</v>
      </c>
      <c r="D114">
        <v>149.55014953826259</v>
      </c>
      <c r="E114">
        <v>201.84508539540823</v>
      </c>
    </row>
    <row r="115" spans="2:5">
      <c r="B115" s="19">
        <v>41607</v>
      </c>
      <c r="C115">
        <v>162.14706773586306</v>
      </c>
      <c r="D115">
        <v>148.59232627034336</v>
      </c>
      <c r="E115">
        <v>204.71641726527835</v>
      </c>
    </row>
    <row r="116" spans="2:5">
      <c r="B116" s="19">
        <v>41639</v>
      </c>
      <c r="C116">
        <v>163.46199685553461</v>
      </c>
      <c r="D116">
        <v>149.24833632992789</v>
      </c>
      <c r="E116">
        <v>207.25654211733652</v>
      </c>
    </row>
    <row r="117" spans="2:5">
      <c r="B117" s="19">
        <v>41670</v>
      </c>
      <c r="C117">
        <v>167.11094688370122</v>
      </c>
      <c r="D117">
        <v>154.70964044384809</v>
      </c>
      <c r="E117">
        <v>208.78701748562113</v>
      </c>
    </row>
    <row r="118" spans="2:5">
      <c r="B118" s="19">
        <v>41698</v>
      </c>
      <c r="C118">
        <v>167.47924856867215</v>
      </c>
      <c r="D118">
        <v>154.89835443409433</v>
      </c>
      <c r="E118">
        <v>210.27210575208645</v>
      </c>
    </row>
    <row r="119" spans="2:5">
      <c r="B119" s="19">
        <v>41729</v>
      </c>
      <c r="C119">
        <v>168.69618872958716</v>
      </c>
      <c r="D119">
        <v>155.83898632336962</v>
      </c>
      <c r="E119">
        <v>211.90632940665702</v>
      </c>
    </row>
    <row r="120" spans="2:5">
      <c r="B120" s="19">
        <v>41759</v>
      </c>
      <c r="C120">
        <v>169.8653401385084</v>
      </c>
      <c r="D120">
        <v>156.69110697454946</v>
      </c>
      <c r="E120">
        <v>213.96414226388643</v>
      </c>
    </row>
    <row r="121" spans="2:5">
      <c r="B121" s="19">
        <v>41789</v>
      </c>
      <c r="C121">
        <v>171.93985874258348</v>
      </c>
      <c r="D121">
        <v>158.1980739734081</v>
      </c>
      <c r="E121">
        <v>216.83979678670678</v>
      </c>
    </row>
    <row r="122" spans="2:5">
      <c r="B122" s="19">
        <v>41820</v>
      </c>
      <c r="C122">
        <v>173.97112653596511</v>
      </c>
      <c r="D122">
        <v>159.72515620367381</v>
      </c>
      <c r="E122">
        <v>219.20880773843371</v>
      </c>
    </row>
    <row r="123" spans="2:5">
      <c r="B123" s="19">
        <v>41851</v>
      </c>
      <c r="C123">
        <v>175.6024329988106</v>
      </c>
      <c r="D123">
        <v>160.66450297614509</v>
      </c>
      <c r="E123">
        <v>223.51535373013792</v>
      </c>
    </row>
    <row r="124" spans="2:5">
      <c r="B124" s="19">
        <v>41880</v>
      </c>
      <c r="C124">
        <v>177.8237314563986</v>
      </c>
      <c r="D124">
        <v>162.94647813827609</v>
      </c>
      <c r="E124">
        <v>225.58737103399383</v>
      </c>
    </row>
    <row r="125" spans="2:5">
      <c r="B125" s="19">
        <v>41912</v>
      </c>
      <c r="C125">
        <v>179.21643925912738</v>
      </c>
      <c r="D125">
        <v>163.82183872309062</v>
      </c>
      <c r="E125">
        <v>228.26891178263466</v>
      </c>
    </row>
    <row r="126" spans="2:5">
      <c r="B126" s="19">
        <v>41943</v>
      </c>
      <c r="C126">
        <v>179.03518295792017</v>
      </c>
      <c r="D126">
        <v>162.12123961404828</v>
      </c>
      <c r="E126">
        <v>231.38454562103814</v>
      </c>
    </row>
    <row r="127" spans="2:5">
      <c r="B127" s="19">
        <v>41971</v>
      </c>
      <c r="C127">
        <v>184.99181481024351</v>
      </c>
      <c r="D127">
        <v>168.72889440850545</v>
      </c>
      <c r="E127">
        <v>235.13767352739501</v>
      </c>
    </row>
    <row r="128" spans="2:5">
      <c r="B128" s="19">
        <v>42004</v>
      </c>
      <c r="C128">
        <v>188.06070301007802</v>
      </c>
      <c r="D128">
        <v>172.1824710246168</v>
      </c>
      <c r="E128">
        <v>237.29678253337079</v>
      </c>
    </row>
    <row r="129" spans="2:5">
      <c r="B129" s="69">
        <v>42034</v>
      </c>
      <c r="C129">
        <v>187.84647616486197</v>
      </c>
      <c r="D129">
        <v>171.30309953277589</v>
      </c>
      <c r="E129">
        <v>241.04418650552259</v>
      </c>
    </row>
    <row r="130" spans="2:5">
      <c r="B130" s="19">
        <v>42062</v>
      </c>
      <c r="C130">
        <v>190.60926537843508</v>
      </c>
      <c r="D130">
        <v>173.09259967134915</v>
      </c>
      <c r="E130">
        <v>246.5123294115659</v>
      </c>
    </row>
    <row r="131" spans="2:5">
      <c r="B131" s="19">
        <v>42094</v>
      </c>
      <c r="C131">
        <v>194.11923019209226</v>
      </c>
      <c r="D131">
        <v>175.91497215126498</v>
      </c>
      <c r="E131">
        <v>251.74375040345808</v>
      </c>
    </row>
    <row r="132" spans="2:5">
      <c r="B132" s="19">
        <v>42124</v>
      </c>
      <c r="C132">
        <v>196.37907262321019</v>
      </c>
      <c r="D132">
        <v>177.37756456638229</v>
      </c>
      <c r="E132">
        <v>256.32875678243101</v>
      </c>
    </row>
    <row r="133" spans="2:5">
      <c r="B133" s="19">
        <v>42153</v>
      </c>
      <c r="C133">
        <v>197.87948684333199</v>
      </c>
      <c r="D133">
        <v>178.97700213729533</v>
      </c>
      <c r="E133">
        <v>257.11883288707179</v>
      </c>
    </row>
    <row r="134" spans="2:5">
      <c r="B134" s="19">
        <v>42185</v>
      </c>
      <c r="C134">
        <v>199.21317289715614</v>
      </c>
      <c r="D134">
        <v>179.06367288724965</v>
      </c>
      <c r="E134">
        <v>260.09997737555267</v>
      </c>
    </row>
    <row r="135" spans="2:5">
      <c r="B135" s="19">
        <v>42216</v>
      </c>
      <c r="C135">
        <v>202.56417861797931</v>
      </c>
      <c r="D135">
        <v>182.60029279980429</v>
      </c>
      <c r="E135">
        <v>264.49801977524231</v>
      </c>
    </row>
    <row r="136" spans="2:5">
      <c r="B136" s="19">
        <v>42247</v>
      </c>
      <c r="C136">
        <v>204.75282172129155</v>
      </c>
      <c r="D136">
        <v>184.0604216994831</v>
      </c>
      <c r="E136">
        <v>268.40852001899498</v>
      </c>
    </row>
    <row r="137" spans="2:5">
      <c r="B137" s="19">
        <v>42277</v>
      </c>
      <c r="C137">
        <v>207.55555194709558</v>
      </c>
      <c r="D137">
        <v>186.33727631252947</v>
      </c>
      <c r="E137">
        <v>272.34433437393778</v>
      </c>
    </row>
    <row r="138" spans="2:5">
      <c r="B138" s="19">
        <v>42307</v>
      </c>
      <c r="C138">
        <v>211.41825477017875</v>
      </c>
      <c r="D138">
        <v>190.87608845181398</v>
      </c>
      <c r="E138">
        <v>274.98641794178502</v>
      </c>
    </row>
    <row r="139" spans="2:5">
      <c r="B139" s="19">
        <v>42338</v>
      </c>
      <c r="C139">
        <v>212.69753203081808</v>
      </c>
      <c r="D139">
        <v>191.22534021705428</v>
      </c>
      <c r="E139">
        <v>277.11882018967748</v>
      </c>
    </row>
    <row r="140" spans="2:5">
      <c r="B140" s="19">
        <v>42369</v>
      </c>
      <c r="C140">
        <v>214.61798349109759</v>
      </c>
      <c r="D140">
        <v>193.33070308880644</v>
      </c>
      <c r="E140">
        <v>278.72601790320488</v>
      </c>
    </row>
    <row r="141" spans="2:5">
      <c r="B141" s="19">
        <v>42398</v>
      </c>
      <c r="C141">
        <v>215.31773091259609</v>
      </c>
      <c r="D141">
        <v>194.61538926442927</v>
      </c>
      <c r="E141">
        <v>280.3608990074743</v>
      </c>
    </row>
    <row r="142" spans="2:5">
      <c r="B142" s="19">
        <v>42429</v>
      </c>
      <c r="C142">
        <v>216.70685252264914</v>
      </c>
      <c r="D142">
        <v>196.21593482546501</v>
      </c>
      <c r="E142">
        <v>281.33825898442836</v>
      </c>
    </row>
    <row r="143" spans="2:5">
      <c r="B143" s="19">
        <v>42460</v>
      </c>
      <c r="C143">
        <v>217.28506260872493</v>
      </c>
      <c r="D143">
        <v>197.0230758668298</v>
      </c>
      <c r="E143">
        <v>281.45329738269476</v>
      </c>
    </row>
    <row r="144" spans="2:5">
      <c r="B144" s="19">
        <v>42489</v>
      </c>
      <c r="C144">
        <v>219.10403474859623</v>
      </c>
      <c r="D144">
        <v>198.97217082341007</v>
      </c>
      <c r="E144">
        <v>283.48926967653551</v>
      </c>
    </row>
    <row r="145" spans="2:5">
      <c r="B145" s="19">
        <v>42521</v>
      </c>
      <c r="C145">
        <v>218.88620837990092</v>
      </c>
      <c r="D145">
        <v>199.43612320007031</v>
      </c>
      <c r="E145">
        <v>281.10404870328978</v>
      </c>
    </row>
    <row r="146" spans="2:5">
      <c r="B146" s="19">
        <v>42551</v>
      </c>
      <c r="C146">
        <v>218.30788875580538</v>
      </c>
      <c r="D146">
        <v>199.09828713996265</v>
      </c>
      <c r="E146">
        <v>278.44037062214733</v>
      </c>
    </row>
    <row r="147" spans="2:5">
      <c r="B147" s="19">
        <v>42580</v>
      </c>
      <c r="C147">
        <v>219.57073659762375</v>
      </c>
      <c r="D147">
        <v>199.81886983693951</v>
      </c>
      <c r="E147">
        <v>282.31150223618033</v>
      </c>
    </row>
    <row r="148" spans="2:5">
      <c r="B148" s="19">
        <v>42613</v>
      </c>
      <c r="C148">
        <v>220.53891345067552</v>
      </c>
      <c r="D148">
        <v>200.5924584021102</v>
      </c>
      <c r="E148">
        <v>283.67926082636887</v>
      </c>
    </row>
    <row r="149" spans="2:5">
      <c r="B149" s="19">
        <v>42643</v>
      </c>
      <c r="C149">
        <v>223.05616691642459</v>
      </c>
      <c r="D149">
        <v>202.1485702588746</v>
      </c>
      <c r="E149">
        <v>288.23841392075951</v>
      </c>
    </row>
    <row r="150" spans="2:5">
      <c r="B150" s="19">
        <v>42674</v>
      </c>
      <c r="C150">
        <v>226.50784618226794</v>
      </c>
      <c r="D150">
        <v>205.33500444090399</v>
      </c>
      <c r="E150">
        <v>292.88112546699119</v>
      </c>
    </row>
    <row r="151" spans="2:5">
      <c r="B151" s="19">
        <v>42704</v>
      </c>
      <c r="C151">
        <v>229.66983565982491</v>
      </c>
      <c r="D151">
        <v>207.69440529620454</v>
      </c>
      <c r="E151">
        <v>296.72746203337533</v>
      </c>
    </row>
    <row r="152" spans="2:5">
      <c r="B152" s="19">
        <v>42734</v>
      </c>
      <c r="C152">
        <v>232.88190261756188</v>
      </c>
      <c r="D152">
        <v>210.39140594452249</v>
      </c>
      <c r="E152">
        <v>301.10622657367043</v>
      </c>
    </row>
    <row r="153" spans="2:5">
      <c r="B153" s="19">
        <v>42766</v>
      </c>
      <c r="C153">
        <v>233.95618336406821</v>
      </c>
      <c r="D153">
        <v>212.16038891682825</v>
      </c>
      <c r="E153">
        <v>302.94241204202808</v>
      </c>
    </row>
    <row r="154" spans="2:5">
      <c r="B154" s="19">
        <v>42794</v>
      </c>
      <c r="C154">
        <v>235.78671328459001</v>
      </c>
      <c r="D154">
        <v>213.67909227420787</v>
      </c>
      <c r="E154">
        <v>305.489182482758</v>
      </c>
    </row>
    <row r="155" spans="2:5">
      <c r="B155" s="19">
        <v>42824</v>
      </c>
      <c r="C155">
        <v>236.5555514008384</v>
      </c>
      <c r="D155">
        <v>214.60771324580048</v>
      </c>
      <c r="E155">
        <v>306.09823176107938</v>
      </c>
    </row>
    <row r="156" spans="2:5">
      <c r="B156" s="19">
        <v>42855</v>
      </c>
      <c r="C156">
        <v>237.03169238627677</v>
      </c>
      <c r="D156">
        <v>215.55143944014048</v>
      </c>
      <c r="E156">
        <v>305.9251463265208</v>
      </c>
    </row>
    <row r="157" spans="2:5">
      <c r="B157" s="19">
        <v>42886</v>
      </c>
      <c r="C157">
        <v>237.7860486835217</v>
      </c>
      <c r="D157">
        <v>215.81634590209069</v>
      </c>
      <c r="E157">
        <v>307.04631395066178</v>
      </c>
    </row>
    <row r="158" spans="2:5">
      <c r="B158" s="19">
        <v>42916</v>
      </c>
      <c r="C158">
        <v>239.21410558849374</v>
      </c>
      <c r="D158">
        <v>217.27789170023135</v>
      </c>
      <c r="E158">
        <v>307.38659648855099</v>
      </c>
    </row>
    <row r="159" spans="2:5">
      <c r="B159" s="19">
        <v>42947</v>
      </c>
      <c r="C159">
        <v>240.14718038825299</v>
      </c>
      <c r="D159">
        <v>218.97904419609364</v>
      </c>
      <c r="E159">
        <v>307.42026361138801</v>
      </c>
    </row>
    <row r="160" spans="2:5">
      <c r="B160" s="19">
        <v>42950</v>
      </c>
      <c r="C160">
        <v>240.40504483566173</v>
      </c>
      <c r="D160">
        <v>220.15244719220357</v>
      </c>
      <c r="E160">
        <v>305.36351863292521</v>
      </c>
    </row>
    <row r="161" spans="2:5">
      <c r="B161" s="19">
        <v>43008</v>
      </c>
      <c r="C161">
        <v>237.63643110726443</v>
      </c>
      <c r="D161">
        <v>218.43411980181875</v>
      </c>
      <c r="E161">
        <v>300.41561729259496</v>
      </c>
    </row>
    <row r="162" spans="2:5">
      <c r="B162" s="69">
        <v>43038</v>
      </c>
      <c r="C162">
        <v>232.99962455646127</v>
      </c>
      <c r="D162">
        <v>214.39856524419841</v>
      </c>
      <c r="E162">
        <v>294.40157279242442</v>
      </c>
    </row>
    <row r="163" spans="2:5">
      <c r="B163" s="19">
        <v>43069</v>
      </c>
      <c r="C163">
        <v>229.0997311610206</v>
      </c>
      <c r="D163">
        <v>210.73022898143344</v>
      </c>
      <c r="E163">
        <v>288.73180846145885</v>
      </c>
    </row>
    <row r="164" spans="2:5">
      <c r="B164" s="19">
        <v>43100</v>
      </c>
      <c r="C164">
        <v>227.08082097068231</v>
      </c>
      <c r="D164">
        <v>210.78054997875859</v>
      </c>
      <c r="E164">
        <v>282.07833739913684</v>
      </c>
    </row>
    <row r="165" spans="2:5">
      <c r="B165" s="19">
        <v>43131</v>
      </c>
      <c r="C165">
        <v>228.96076367560522</v>
      </c>
      <c r="D165">
        <v>212.92872555753223</v>
      </c>
      <c r="E165">
        <v>284.92230906149734</v>
      </c>
    </row>
    <row r="166" spans="2:5">
      <c r="B166" s="19">
        <v>43159</v>
      </c>
      <c r="C166">
        <v>227.40206591393331</v>
      </c>
      <c r="D166">
        <v>211.64314125318376</v>
      </c>
      <c r="E166">
        <v>282.61886810191032</v>
      </c>
    </row>
    <row r="167" spans="2:5">
      <c r="B167" s="19">
        <v>43189</v>
      </c>
      <c r="C167">
        <v>226.2604749273498</v>
      </c>
      <c r="D167">
        <v>210.99482127255914</v>
      </c>
      <c r="E167">
        <v>280.41080705936037</v>
      </c>
    </row>
    <row r="168" spans="2:5">
      <c r="B168" s="19">
        <v>43220</v>
      </c>
      <c r="C168">
        <v>227.22741349560854</v>
      </c>
      <c r="D168">
        <v>210.77870656956318</v>
      </c>
      <c r="E168">
        <v>283.93701460769728</v>
      </c>
    </row>
    <row r="169" spans="2:5">
      <c r="B169" s="19">
        <v>43251</v>
      </c>
      <c r="C169">
        <v>228.25040310595591</v>
      </c>
      <c r="D169">
        <v>211.63368117648153</v>
      </c>
      <c r="E169">
        <v>284.63218109147022</v>
      </c>
    </row>
    <row r="170" spans="2:5">
      <c r="B170" s="19">
        <v>43281</v>
      </c>
      <c r="C170">
        <v>229.17882176490451</v>
      </c>
      <c r="D170">
        <v>212.05423381326656</v>
      </c>
      <c r="E170">
        <v>286.31955108443594</v>
      </c>
    </row>
    <row r="171" spans="2:5">
      <c r="B171" s="19">
        <v>43312</v>
      </c>
      <c r="C171">
        <v>228.21610029692781</v>
      </c>
      <c r="D171">
        <v>211.75477315074983</v>
      </c>
      <c r="E171">
        <v>284.06184639511577</v>
      </c>
    </row>
    <row r="172" spans="2:5">
      <c r="B172" s="19">
        <v>43315</v>
      </c>
      <c r="C172">
        <v>228.67466257843324</v>
      </c>
      <c r="D172">
        <v>212.27006518159811</v>
      </c>
      <c r="E172">
        <v>284.15903825863575</v>
      </c>
    </row>
    <row r="173" spans="2:5">
      <c r="B173" s="19">
        <v>43373</v>
      </c>
      <c r="C173">
        <v>228.80221718343984</v>
      </c>
      <c r="D173">
        <v>212.70580200599011</v>
      </c>
      <c r="E173">
        <v>284.38871217456267</v>
      </c>
    </row>
    <row r="174" spans="2:5">
      <c r="B174" s="69">
        <v>43403</v>
      </c>
      <c r="C174">
        <v>229.56623692506008</v>
      </c>
      <c r="D174">
        <v>213.26050507897236</v>
      </c>
      <c r="E174">
        <v>285.67744489450689</v>
      </c>
    </row>
    <row r="175" spans="2:5">
      <c r="B175" s="19">
        <v>43434</v>
      </c>
      <c r="C175">
        <v>230.92133800455127</v>
      </c>
      <c r="D175">
        <v>214.34746059052134</v>
      </c>
      <c r="E175">
        <v>286.83202987891946</v>
      </c>
    </row>
    <row r="176" spans="2:5">
      <c r="B176" s="19">
        <v>43465</v>
      </c>
      <c r="C176">
        <v>231.85310982751929</v>
      </c>
      <c r="D176">
        <v>215.57832006664444</v>
      </c>
      <c r="E176">
        <v>287.38051834781777</v>
      </c>
    </row>
    <row r="177" spans="2:5">
      <c r="B177" s="19">
        <v>43496</v>
      </c>
      <c r="C177">
        <v>228.75044895083585</v>
      </c>
      <c r="D177">
        <v>212.91633051963535</v>
      </c>
      <c r="E177">
        <v>284.50002811357911</v>
      </c>
    </row>
    <row r="178" spans="2:5">
      <c r="B178" s="19">
        <v>43524</v>
      </c>
      <c r="C178">
        <v>229.27754185292707</v>
      </c>
      <c r="D178">
        <v>213.17483087915522</v>
      </c>
      <c r="E178">
        <v>285.45525192353495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workbookViewId="0">
      <selection activeCell="U35" sqref="U35"/>
    </sheetView>
  </sheetViews>
  <sheetFormatPr defaultRowHeight="1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V25"/>
  <sheetViews>
    <sheetView workbookViewId="0">
      <pane xSplit="1" ySplit="14" topLeftCell="B15" activePane="bottomRight" state="frozen"/>
      <selection pane="topRight" activeCell="B1" sqref="B1"/>
      <selection pane="bottomLeft" activeCell="A3" sqref="A3"/>
      <selection pane="bottomRight" activeCell="C19" sqref="C19"/>
    </sheetView>
  </sheetViews>
  <sheetFormatPr defaultRowHeight="12.75"/>
  <cols>
    <col min="1" max="108" width="11.7109375" style="25" customWidth="1"/>
    <col min="109" max="16384" width="9.140625" style="25"/>
  </cols>
  <sheetData>
    <row r="1" spans="1:100" ht="15.75">
      <c r="A1" s="13" t="s">
        <v>29</v>
      </c>
      <c r="B1" s="25" t="s">
        <v>81</v>
      </c>
      <c r="H1" s="18"/>
      <c r="I1" s="3"/>
      <c r="J1" s="18"/>
      <c r="K1" s="13" t="s">
        <v>62</v>
      </c>
      <c r="L1" s="25" t="s">
        <v>229</v>
      </c>
      <c r="CM1" s="15" t="s">
        <v>26</v>
      </c>
      <c r="CN1" s="1"/>
      <c r="CO1" s="1"/>
      <c r="CP1" s="1"/>
      <c r="CQ1" s="1"/>
      <c r="CR1" s="1"/>
      <c r="CS1" s="1"/>
      <c r="CT1" s="18"/>
      <c r="CU1" s="3" t="s">
        <v>27</v>
      </c>
      <c r="CV1" s="18"/>
    </row>
    <row r="2" spans="1:100" ht="15.75">
      <c r="A2" s="13" t="s">
        <v>30</v>
      </c>
      <c r="B2" s="25" t="s">
        <v>2</v>
      </c>
      <c r="H2" s="18"/>
      <c r="I2" s="7"/>
      <c r="J2" s="18"/>
      <c r="K2" s="13" t="s">
        <v>63</v>
      </c>
      <c r="L2" s="25" t="s">
        <v>14</v>
      </c>
      <c r="CM2" s="7" t="s">
        <v>2</v>
      </c>
      <c r="CN2" s="1"/>
      <c r="CO2" s="1"/>
      <c r="CP2" s="1"/>
      <c r="CQ2" s="1"/>
      <c r="CR2" s="1"/>
      <c r="CS2" s="1"/>
      <c r="CT2" s="18"/>
      <c r="CU2" s="7" t="s">
        <v>14</v>
      </c>
      <c r="CV2" s="18"/>
    </row>
    <row r="3" spans="1:100" ht="15">
      <c r="A3" s="13" t="s">
        <v>31</v>
      </c>
      <c r="B3" s="25" t="s">
        <v>77</v>
      </c>
      <c r="H3" s="18"/>
      <c r="I3" s="4"/>
      <c r="J3" s="18"/>
      <c r="K3" s="13" t="s">
        <v>64</v>
      </c>
      <c r="L3" s="25" t="s">
        <v>221</v>
      </c>
      <c r="CM3" s="4" t="s">
        <v>21</v>
      </c>
      <c r="CN3" s="1"/>
      <c r="CO3" s="1"/>
      <c r="CP3" s="1"/>
      <c r="CQ3" s="1"/>
      <c r="CR3" s="1"/>
      <c r="CS3" s="1"/>
      <c r="CT3" s="18"/>
      <c r="CU3" s="4" t="s">
        <v>28</v>
      </c>
      <c r="CV3" s="18"/>
    </row>
    <row r="4" spans="1:100" ht="15">
      <c r="A4" s="13" t="s">
        <v>61</v>
      </c>
      <c r="B4" s="18"/>
      <c r="C4" s="18"/>
      <c r="D4" s="18"/>
      <c r="E4" s="18"/>
      <c r="F4" s="18"/>
      <c r="G4" s="18"/>
      <c r="H4" s="18"/>
      <c r="I4" s="18"/>
      <c r="J4" s="18"/>
      <c r="K4" s="13" t="s">
        <v>200</v>
      </c>
      <c r="CM4" s="18"/>
      <c r="CN4" s="18"/>
      <c r="CO4" s="18"/>
      <c r="CP4" s="18"/>
      <c r="CQ4" s="18"/>
      <c r="CR4" s="18"/>
      <c r="CS4" s="18"/>
      <c r="CT4" s="18"/>
      <c r="CU4" s="18"/>
      <c r="CV4" s="18"/>
    </row>
    <row r="5" spans="1:100">
      <c r="A5" s="29"/>
    </row>
    <row r="6" spans="1:100">
      <c r="A6" s="29"/>
    </row>
    <row r="7" spans="1:100">
      <c r="A7" s="29"/>
    </row>
    <row r="8" spans="1:100" ht="15">
      <c r="A8" s="29"/>
      <c r="C8" s="96">
        <v>40727</v>
      </c>
      <c r="D8" s="96">
        <v>41093</v>
      </c>
      <c r="E8" s="96">
        <v>41458</v>
      </c>
      <c r="F8" s="97">
        <v>41823</v>
      </c>
      <c r="G8" s="97">
        <v>42188</v>
      </c>
      <c r="H8" s="97">
        <v>42554</v>
      </c>
      <c r="I8" s="97">
        <v>42919</v>
      </c>
      <c r="J8" s="97">
        <v>43284</v>
      </c>
    </row>
    <row r="9" spans="1:100" ht="15">
      <c r="A9" s="95" t="s">
        <v>176</v>
      </c>
      <c r="B9" s="95" t="s">
        <v>44</v>
      </c>
      <c r="C9" s="98">
        <v>60.832839999999997</v>
      </c>
      <c r="D9" s="98">
        <v>63.196969999999993</v>
      </c>
      <c r="E9" s="98">
        <v>65.533289999999994</v>
      </c>
      <c r="F9" s="98">
        <v>65.781469999999999</v>
      </c>
      <c r="G9" s="98">
        <v>64.835120000000003</v>
      </c>
      <c r="H9" s="98">
        <v>63.922880000000006</v>
      </c>
      <c r="I9" s="98">
        <v>63.197610000000005</v>
      </c>
      <c r="J9" s="98">
        <v>65.399929999999998</v>
      </c>
    </row>
    <row r="10" spans="1:100" ht="15">
      <c r="A10" s="95" t="s">
        <v>203</v>
      </c>
      <c r="B10" s="95" t="s">
        <v>38</v>
      </c>
      <c r="C10" s="98">
        <v>63.584820000000001</v>
      </c>
      <c r="D10" s="98">
        <v>66.438249999999996</v>
      </c>
      <c r="E10" s="98">
        <v>69.020099999999999</v>
      </c>
      <c r="F10" s="98">
        <v>68.688629999999989</v>
      </c>
      <c r="G10" s="98">
        <v>67.020749999999992</v>
      </c>
      <c r="H10" s="98">
        <v>66.793790000000001</v>
      </c>
      <c r="I10" s="98">
        <v>65.829930000000004</v>
      </c>
      <c r="J10" s="98">
        <v>67.969300000000004</v>
      </c>
    </row>
    <row r="11" spans="1:100" ht="15">
      <c r="A11" s="95" t="s">
        <v>204</v>
      </c>
      <c r="B11" s="95" t="s">
        <v>230</v>
      </c>
      <c r="C11" s="98">
        <v>59.580310000000004</v>
      </c>
      <c r="D11" s="98">
        <v>61.634399999999999</v>
      </c>
      <c r="E11" s="98">
        <v>64.577749999999995</v>
      </c>
      <c r="F11" s="98">
        <v>64.076459999999997</v>
      </c>
      <c r="G11" s="98">
        <v>63.610920000000007</v>
      </c>
      <c r="H11" s="98">
        <v>62.065829999999998</v>
      </c>
      <c r="I11" s="98">
        <v>61.534619999999997</v>
      </c>
      <c r="J11" s="98">
        <v>63.669030000000006</v>
      </c>
    </row>
    <row r="12" spans="1:100">
      <c r="A12" s="29"/>
    </row>
    <row r="13" spans="1:100">
      <c r="A13" s="29"/>
    </row>
    <row r="14" spans="1:100">
      <c r="A14" s="29"/>
    </row>
    <row r="15" spans="1:100">
      <c r="A15" s="29"/>
    </row>
    <row r="16" spans="1:100">
      <c r="A16" s="29"/>
    </row>
    <row r="17" spans="1:18">
      <c r="A17" s="29"/>
    </row>
    <row r="18" spans="1:18">
      <c r="A18" s="29"/>
    </row>
    <row r="19" spans="1:18">
      <c r="A19" s="29"/>
    </row>
    <row r="20" spans="1:18">
      <c r="A20" s="29"/>
    </row>
    <row r="21" spans="1:18">
      <c r="A21" s="29"/>
    </row>
    <row r="22" spans="1:18" ht="15">
      <c r="A22" s="29"/>
      <c r="K22" s="30">
        <v>40727</v>
      </c>
      <c r="L22" s="30">
        <v>41093</v>
      </c>
      <c r="M22" s="30">
        <v>41458</v>
      </c>
      <c r="N22" s="31">
        <v>41823</v>
      </c>
      <c r="O22" s="31">
        <v>42188</v>
      </c>
      <c r="P22" s="31">
        <v>42554</v>
      </c>
      <c r="Q22" s="31">
        <v>42919</v>
      </c>
      <c r="R22" s="31">
        <v>43284</v>
      </c>
    </row>
    <row r="23" spans="1:18" ht="15">
      <c r="A23" s="29"/>
      <c r="J23" s="25" t="s">
        <v>44</v>
      </c>
      <c r="K23" s="18">
        <v>60.832839999999997</v>
      </c>
      <c r="L23" s="18">
        <v>63.196969999999993</v>
      </c>
      <c r="M23" s="18">
        <v>65.533289999999994</v>
      </c>
      <c r="N23" s="18">
        <v>65.781469999999999</v>
      </c>
      <c r="O23" s="18">
        <v>64.835120000000003</v>
      </c>
      <c r="P23" s="18">
        <v>63.922880000000006</v>
      </c>
      <c r="Q23" s="18">
        <v>63.197610000000005</v>
      </c>
      <c r="R23" s="18">
        <v>65.389420000000001</v>
      </c>
    </row>
    <row r="24" spans="1:18" ht="15">
      <c r="A24" s="29"/>
      <c r="J24" s="25" t="s">
        <v>38</v>
      </c>
      <c r="K24" s="18">
        <v>63.584820000000001</v>
      </c>
      <c r="L24" s="18">
        <v>66.438249999999996</v>
      </c>
      <c r="M24" s="18">
        <v>69.020099999999999</v>
      </c>
      <c r="N24" s="18">
        <v>68.688629999999989</v>
      </c>
      <c r="O24" s="18">
        <v>67.020749999999992</v>
      </c>
      <c r="P24" s="18">
        <v>66.793790000000001</v>
      </c>
      <c r="Q24" s="18">
        <v>65.829930000000004</v>
      </c>
      <c r="R24" s="18">
        <v>67.957859999999997</v>
      </c>
    </row>
    <row r="25" spans="1:18" ht="15">
      <c r="J25" s="25" t="s">
        <v>39</v>
      </c>
      <c r="K25" s="18">
        <v>59.580310000000004</v>
      </c>
      <c r="L25" s="18">
        <v>61.634399999999999</v>
      </c>
      <c r="M25" s="18">
        <v>64.577749999999995</v>
      </c>
      <c r="N25" s="18">
        <v>64.076459999999997</v>
      </c>
      <c r="O25" s="18">
        <v>63.610920000000007</v>
      </c>
      <c r="P25" s="18">
        <v>62.065829999999998</v>
      </c>
      <c r="Q25" s="18">
        <v>61.534619999999997</v>
      </c>
      <c r="R25" s="18">
        <v>63.661330000000007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T45" sqref="T45"/>
    </sheetView>
  </sheetViews>
  <sheetFormatPr defaultRowHeight="15"/>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13"/>
  <sheetViews>
    <sheetView workbookViewId="0">
      <selection activeCell="B18" sqref="B18"/>
    </sheetView>
  </sheetViews>
  <sheetFormatPr defaultRowHeight="15"/>
  <cols>
    <col min="2" max="2" width="18.140625" bestFit="1" customWidth="1"/>
  </cols>
  <sheetData>
    <row r="1" spans="1:12" ht="15.75">
      <c r="A1" s="13" t="s">
        <v>29</v>
      </c>
      <c r="B1" s="18" t="s">
        <v>83</v>
      </c>
      <c r="C1" s="18"/>
      <c r="D1" s="18"/>
      <c r="E1" s="18"/>
      <c r="F1" s="18"/>
      <c r="G1" s="18"/>
      <c r="H1" s="15"/>
      <c r="K1" s="13" t="s">
        <v>62</v>
      </c>
      <c r="L1" s="18" t="s">
        <v>231</v>
      </c>
    </row>
    <row r="2" spans="1:12" ht="15.75">
      <c r="A2" s="13" t="s">
        <v>30</v>
      </c>
      <c r="B2" s="18" t="s">
        <v>2</v>
      </c>
      <c r="C2" s="18"/>
      <c r="D2" s="18"/>
      <c r="E2" s="18"/>
      <c r="F2" s="18"/>
      <c r="G2" s="18"/>
      <c r="H2" s="7"/>
      <c r="K2" s="13" t="s">
        <v>63</v>
      </c>
      <c r="L2" s="18" t="s">
        <v>14</v>
      </c>
    </row>
    <row r="3" spans="1:12">
      <c r="A3" s="13" t="s">
        <v>37</v>
      </c>
      <c r="B3" s="18" t="s">
        <v>82</v>
      </c>
      <c r="C3" s="18"/>
      <c r="D3" s="18"/>
      <c r="E3" s="18"/>
      <c r="F3" s="18"/>
      <c r="G3" s="18"/>
      <c r="H3" s="4"/>
      <c r="K3" s="13" t="s">
        <v>64</v>
      </c>
      <c r="L3" s="18" t="s">
        <v>232</v>
      </c>
    </row>
    <row r="4" spans="1:12">
      <c r="A4" s="13" t="s">
        <v>61</v>
      </c>
      <c r="B4" s="18"/>
      <c r="C4" s="18"/>
      <c r="D4" s="18"/>
      <c r="E4" s="18"/>
      <c r="F4" s="18"/>
      <c r="G4" s="18"/>
      <c r="H4" s="1"/>
      <c r="K4" s="13" t="s">
        <v>200</v>
      </c>
    </row>
    <row r="5" spans="1:12">
      <c r="A5" s="18"/>
      <c r="B5" s="18"/>
      <c r="C5" s="18"/>
      <c r="D5" s="18"/>
      <c r="E5" s="18"/>
      <c r="F5" s="18"/>
      <c r="G5" s="18"/>
    </row>
    <row r="6" spans="1:12">
      <c r="A6" s="18"/>
      <c r="B6" s="18"/>
      <c r="C6" s="18"/>
      <c r="D6" s="18"/>
      <c r="E6" s="18"/>
      <c r="F6" s="18"/>
      <c r="G6" s="18"/>
    </row>
    <row r="7" spans="1:12">
      <c r="A7" s="18"/>
      <c r="B7" s="18"/>
      <c r="C7" s="18"/>
      <c r="D7" s="18"/>
      <c r="E7" s="18"/>
      <c r="F7" s="18"/>
      <c r="G7" s="18"/>
      <c r="H7" s="18"/>
      <c r="I7" s="18"/>
      <c r="J7" s="18"/>
      <c r="K7" s="18"/>
    </row>
    <row r="8" spans="1:12">
      <c r="A8" s="18"/>
      <c r="B8" s="18"/>
      <c r="C8" s="32">
        <v>2012</v>
      </c>
      <c r="D8" s="32">
        <v>2013</v>
      </c>
      <c r="E8" s="32">
        <v>2014</v>
      </c>
      <c r="F8" s="32">
        <v>2015</v>
      </c>
      <c r="G8" s="32">
        <v>2016</v>
      </c>
      <c r="H8" s="32">
        <v>2017</v>
      </c>
      <c r="I8" s="32">
        <v>2018</v>
      </c>
      <c r="J8" s="18"/>
      <c r="K8" s="18"/>
    </row>
    <row r="9" spans="1:12">
      <c r="A9" s="18"/>
      <c r="B9" s="18" t="s">
        <v>0</v>
      </c>
      <c r="C9" s="18">
        <v>10.793782383419689</v>
      </c>
      <c r="D9" s="18">
        <v>8.6679745365736469</v>
      </c>
      <c r="E9" s="18">
        <v>7.344652795009039</v>
      </c>
      <c r="F9" s="18">
        <v>7.0911536736916272</v>
      </c>
      <c r="G9" s="18">
        <v>7.2332660350986178</v>
      </c>
      <c r="H9" s="18">
        <v>7.1130759830350083</v>
      </c>
      <c r="I9" s="18">
        <v>6.4663023679417115</v>
      </c>
      <c r="J9" s="18"/>
      <c r="K9" s="18"/>
    </row>
    <row r="10" spans="1:12">
      <c r="A10" s="18"/>
      <c r="B10" s="18" t="s">
        <v>4</v>
      </c>
      <c r="C10" s="18">
        <v>16.559585492227981</v>
      </c>
      <c r="D10" s="18">
        <v>16.054770388757657</v>
      </c>
      <c r="E10" s="18">
        <v>15.958314132785084</v>
      </c>
      <c r="F10" s="18">
        <v>16.815066299404265</v>
      </c>
      <c r="G10" s="18">
        <v>20.612672775275666</v>
      </c>
      <c r="H10" s="18">
        <v>21.626770181870462</v>
      </c>
      <c r="I10" s="18">
        <v>20.052988905447922</v>
      </c>
      <c r="J10" s="18"/>
      <c r="K10" s="18"/>
    </row>
    <row r="11" spans="1:12">
      <c r="B11" s="18" t="s">
        <v>6</v>
      </c>
      <c r="C11" s="18">
        <v>20.215544041450777</v>
      </c>
      <c r="D11" s="18">
        <v>20.751091003723428</v>
      </c>
      <c r="E11" s="18">
        <v>23.79568253518131</v>
      </c>
      <c r="F11" s="18">
        <v>26.234706296841971</v>
      </c>
      <c r="G11" s="18">
        <v>26.285137443702439</v>
      </c>
      <c r="H11" s="18">
        <v>28.639206383437564</v>
      </c>
      <c r="I11" s="18">
        <v>26.448915383341614</v>
      </c>
      <c r="J11" s="18"/>
      <c r="K11" s="18"/>
    </row>
    <row r="12" spans="1:12">
      <c r="B12" s="18" t="s">
        <v>7</v>
      </c>
      <c r="C12" s="18">
        <v>45.624870466321241</v>
      </c>
      <c r="D12" s="18">
        <v>46.598870961284383</v>
      </c>
      <c r="E12" s="18">
        <v>46.48541349119138</v>
      </c>
      <c r="F12" s="18">
        <v>44.955480110178719</v>
      </c>
      <c r="G12" s="18">
        <v>41.9824506911011</v>
      </c>
      <c r="H12" s="18">
        <v>39.217166271296094</v>
      </c>
      <c r="I12" s="18">
        <v>42.171717171717169</v>
      </c>
      <c r="J12" s="18"/>
      <c r="K12" s="18"/>
    </row>
    <row r="13" spans="1:12">
      <c r="A13" s="18" t="s">
        <v>192</v>
      </c>
      <c r="B13" s="18" t="s">
        <v>233</v>
      </c>
      <c r="C13" s="18">
        <v>6.8062176165803105</v>
      </c>
      <c r="D13" s="18">
        <v>7.9272931096608881</v>
      </c>
      <c r="E13" s="18">
        <v>6.4159370458331848</v>
      </c>
      <c r="F13" s="18">
        <v>4.9035936198834156</v>
      </c>
      <c r="G13" s="18">
        <v>3.8864730548221775</v>
      </c>
      <c r="H13" s="18">
        <v>3.4037811803608653</v>
      </c>
      <c r="I13" s="18">
        <v>4.8600761715515812</v>
      </c>
      <c r="J13" s="18"/>
      <c r="K13" s="1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workbookViewId="0">
      <selection activeCell="N36" sqref="N36"/>
    </sheetView>
  </sheetViews>
  <sheetFormatPr defaultRowHeight="1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L25"/>
  <sheetViews>
    <sheetView workbookViewId="0">
      <selection activeCell="L1" sqref="L1:L3"/>
    </sheetView>
  </sheetViews>
  <sheetFormatPr defaultRowHeight="15"/>
  <cols>
    <col min="2" max="2" width="13.7109375" customWidth="1"/>
    <col min="3" max="3" width="16.28515625" customWidth="1"/>
    <col min="8" max="9" width="9.140625" style="18"/>
    <col min="10" max="10" width="26.5703125" customWidth="1"/>
  </cols>
  <sheetData>
    <row r="1" spans="1:12">
      <c r="A1" s="13" t="s">
        <v>29</v>
      </c>
      <c r="B1" s="18" t="s">
        <v>84</v>
      </c>
      <c r="C1" s="18"/>
      <c r="D1" s="18"/>
      <c r="E1" s="18"/>
      <c r="F1" s="18"/>
      <c r="G1" s="18"/>
      <c r="K1" s="13" t="s">
        <v>62</v>
      </c>
      <c r="L1" s="18" t="s">
        <v>234</v>
      </c>
    </row>
    <row r="2" spans="1:12" s="18" customFormat="1">
      <c r="A2" s="13" t="s">
        <v>30</v>
      </c>
      <c r="B2" s="18" t="s">
        <v>2</v>
      </c>
      <c r="K2" s="13" t="s">
        <v>63</v>
      </c>
      <c r="L2" s="18" t="s">
        <v>14</v>
      </c>
    </row>
    <row r="3" spans="1:12" s="18" customFormat="1">
      <c r="A3" s="13" t="s">
        <v>37</v>
      </c>
      <c r="B3" s="18" t="s">
        <v>85</v>
      </c>
      <c r="K3" s="13" t="s">
        <v>64</v>
      </c>
      <c r="L3" s="18" t="s">
        <v>235</v>
      </c>
    </row>
    <row r="4" spans="1:12" s="18" customFormat="1">
      <c r="A4" s="13" t="s">
        <v>61</v>
      </c>
      <c r="K4" s="13" t="s">
        <v>200</v>
      </c>
    </row>
    <row r="5" spans="1:12" s="18" customFormat="1"/>
    <row r="6" spans="1:12">
      <c r="A6" s="18"/>
      <c r="B6" s="18"/>
      <c r="C6" s="18"/>
      <c r="D6" s="18"/>
      <c r="E6" s="18"/>
      <c r="F6" s="18"/>
      <c r="G6" s="18"/>
    </row>
    <row r="7" spans="1:12">
      <c r="A7" s="18"/>
      <c r="B7" s="18"/>
      <c r="C7" s="18"/>
      <c r="D7" s="18"/>
      <c r="E7" s="18"/>
      <c r="F7" s="18"/>
      <c r="G7" s="18"/>
    </row>
    <row r="8" spans="1:12">
      <c r="A8" s="18"/>
      <c r="B8" s="18"/>
      <c r="C8" s="18"/>
      <c r="D8" s="18"/>
      <c r="E8" s="18"/>
      <c r="F8" s="18"/>
      <c r="G8" s="18"/>
    </row>
    <row r="9" spans="1:12">
      <c r="A9" s="18"/>
      <c r="B9" s="34">
        <v>37529</v>
      </c>
      <c r="C9" s="35">
        <v>59.233486199581897</v>
      </c>
      <c r="D9" s="18"/>
      <c r="E9" s="18"/>
      <c r="F9" s="18"/>
      <c r="G9" s="18"/>
      <c r="J9" s="18"/>
    </row>
    <row r="10" spans="1:12">
      <c r="A10" s="18"/>
      <c r="B10" s="34">
        <v>37894</v>
      </c>
      <c r="C10" s="35">
        <v>60.723922309762123</v>
      </c>
      <c r="D10" s="18"/>
      <c r="E10" s="18"/>
      <c r="F10" s="18"/>
      <c r="G10" s="18"/>
      <c r="J10" s="18"/>
    </row>
    <row r="11" spans="1:12">
      <c r="A11" s="18"/>
      <c r="B11" s="34">
        <v>38260</v>
      </c>
      <c r="C11" s="35">
        <v>62.402064960321724</v>
      </c>
      <c r="D11" s="18"/>
      <c r="E11" s="18"/>
      <c r="F11" s="18"/>
      <c r="G11" s="18"/>
      <c r="J11" s="18"/>
    </row>
    <row r="12" spans="1:12">
      <c r="A12" s="18"/>
      <c r="B12" s="34">
        <v>38625</v>
      </c>
      <c r="C12" s="35">
        <v>65.523366912059132</v>
      </c>
      <c r="D12" s="18"/>
      <c r="E12" s="18"/>
      <c r="F12" s="18"/>
      <c r="G12" s="18"/>
      <c r="J12" s="18"/>
    </row>
    <row r="13" spans="1:12">
      <c r="A13" s="18"/>
      <c r="B13" s="34">
        <v>38990</v>
      </c>
      <c r="C13" s="35">
        <v>67.221890637694131</v>
      </c>
      <c r="D13" s="18"/>
      <c r="E13" s="18"/>
      <c r="F13" s="18"/>
      <c r="G13" s="18"/>
      <c r="J13" s="18"/>
    </row>
    <row r="14" spans="1:12">
      <c r="A14" s="18"/>
      <c r="B14" s="34">
        <v>39355</v>
      </c>
      <c r="C14" s="35">
        <v>68.556506929748039</v>
      </c>
      <c r="D14" s="18"/>
      <c r="E14" s="18"/>
      <c r="F14" s="18"/>
      <c r="G14" s="18"/>
      <c r="J14" s="18"/>
    </row>
    <row r="15" spans="1:12">
      <c r="A15" s="18"/>
      <c r="B15" s="34">
        <v>39721</v>
      </c>
      <c r="C15" s="35">
        <v>70.218723936516</v>
      </c>
      <c r="D15" s="18"/>
      <c r="E15" s="18"/>
      <c r="F15" s="18"/>
      <c r="G15" s="18"/>
      <c r="J15" s="18"/>
    </row>
    <row r="16" spans="1:12">
      <c r="A16" s="18"/>
      <c r="B16" s="34">
        <v>40086</v>
      </c>
      <c r="C16" s="35">
        <v>70.824404233704868</v>
      </c>
      <c r="D16" s="18"/>
      <c r="E16" s="18"/>
      <c r="F16" s="18"/>
      <c r="G16" s="18"/>
      <c r="J16" s="18"/>
    </row>
    <row r="17" spans="1:10">
      <c r="A17" s="18"/>
      <c r="B17" s="34">
        <v>40451</v>
      </c>
      <c r="C17" s="35">
        <v>71.028825615239128</v>
      </c>
      <c r="D17" s="18"/>
      <c r="E17" s="18"/>
      <c r="F17" s="18"/>
      <c r="G17" s="18"/>
      <c r="J17" s="18"/>
    </row>
    <row r="18" spans="1:10">
      <c r="A18" s="18"/>
      <c r="B18" s="34">
        <v>40816</v>
      </c>
      <c r="C18" s="35">
        <v>68.922424011924249</v>
      </c>
      <c r="D18" s="18"/>
      <c r="E18" s="18"/>
      <c r="F18" s="18"/>
      <c r="G18" s="18"/>
      <c r="J18" s="18"/>
    </row>
    <row r="19" spans="1:10">
      <c r="A19" s="18"/>
      <c r="B19" s="34">
        <v>41182</v>
      </c>
      <c r="C19" s="35">
        <v>69.102150785788197</v>
      </c>
      <c r="D19" s="18"/>
      <c r="E19" s="18"/>
      <c r="F19" s="18"/>
      <c r="G19" s="18"/>
      <c r="J19" s="18"/>
    </row>
    <row r="20" spans="1:10">
      <c r="A20" s="18"/>
      <c r="B20" s="34">
        <v>41547</v>
      </c>
      <c r="C20" s="35">
        <v>70.355912695124061</v>
      </c>
      <c r="D20" s="18"/>
      <c r="E20" s="18"/>
      <c r="F20" s="18"/>
      <c r="G20" s="18"/>
      <c r="J20" s="18"/>
    </row>
    <row r="21" spans="1:10">
      <c r="A21" s="18"/>
      <c r="B21" s="34">
        <v>41912</v>
      </c>
      <c r="C21" s="36">
        <v>69.599999999999994</v>
      </c>
      <c r="D21" s="18"/>
      <c r="E21" s="18"/>
      <c r="F21" s="18"/>
      <c r="G21" s="18"/>
      <c r="J21" s="18"/>
    </row>
    <row r="22" spans="1:10">
      <c r="A22" s="18"/>
      <c r="B22" s="34">
        <v>42277</v>
      </c>
      <c r="C22" s="14">
        <v>69.2</v>
      </c>
      <c r="D22" s="18"/>
      <c r="E22" s="18"/>
      <c r="F22" s="18"/>
      <c r="G22" s="18"/>
      <c r="J22" s="18"/>
    </row>
    <row r="23" spans="1:10">
      <c r="B23" s="34">
        <v>42643</v>
      </c>
      <c r="C23" s="35">
        <v>68.8</v>
      </c>
    </row>
    <row r="24" spans="1:10">
      <c r="B24" s="34">
        <v>43008</v>
      </c>
      <c r="C24" s="35">
        <v>67.099999999999994</v>
      </c>
    </row>
    <row r="25" spans="1:10">
      <c r="B25" s="34">
        <v>43373</v>
      </c>
      <c r="C25" s="37">
        <v>67.848602565114334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workbookViewId="0">
      <selection activeCell="S21" sqref="S21"/>
    </sheetView>
  </sheetViews>
  <sheetFormatPr defaultRowHeight="1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69"/>
  <sheetViews>
    <sheetView workbookViewId="0">
      <selection activeCell="D7" sqref="D7:E7"/>
    </sheetView>
  </sheetViews>
  <sheetFormatPr defaultRowHeight="15"/>
  <sheetData>
    <row r="1" spans="1:12">
      <c r="A1" s="13" t="s">
        <v>29</v>
      </c>
      <c r="B1" s="18" t="s">
        <v>86</v>
      </c>
      <c r="C1" s="18"/>
      <c r="D1" s="18"/>
      <c r="E1" s="18"/>
      <c r="F1" s="18"/>
      <c r="G1" s="18"/>
      <c r="H1" s="18"/>
      <c r="I1" s="18"/>
      <c r="J1" s="18"/>
      <c r="K1" s="13" t="s">
        <v>62</v>
      </c>
      <c r="L1" s="18" t="s">
        <v>236</v>
      </c>
    </row>
    <row r="2" spans="1:12">
      <c r="A2" s="13" t="s">
        <v>30</v>
      </c>
      <c r="B2" s="18" t="s">
        <v>87</v>
      </c>
      <c r="C2" s="18"/>
      <c r="D2" s="18"/>
      <c r="E2" s="18"/>
      <c r="F2" s="18"/>
      <c r="G2" s="18"/>
      <c r="H2" s="18"/>
      <c r="I2" s="18"/>
      <c r="J2" s="18"/>
      <c r="K2" s="13" t="s">
        <v>63</v>
      </c>
      <c r="L2" s="18" t="s">
        <v>237</v>
      </c>
    </row>
    <row r="3" spans="1:12">
      <c r="A3" s="13" t="s">
        <v>37</v>
      </c>
      <c r="B3" s="18" t="s">
        <v>82</v>
      </c>
      <c r="C3" s="18"/>
      <c r="D3" s="18"/>
      <c r="E3" s="18"/>
      <c r="F3" s="18"/>
      <c r="G3" s="18"/>
      <c r="H3" s="18"/>
      <c r="I3" s="18"/>
      <c r="J3" s="18"/>
      <c r="K3" s="13" t="s">
        <v>64</v>
      </c>
      <c r="L3" s="18" t="s">
        <v>232</v>
      </c>
    </row>
    <row r="4" spans="1:12" s="18" customFormat="1">
      <c r="A4" s="13" t="s">
        <v>61</v>
      </c>
      <c r="B4" s="18" t="s">
        <v>88</v>
      </c>
      <c r="K4" s="13" t="s">
        <v>200</v>
      </c>
      <c r="L4" s="18" t="s">
        <v>238</v>
      </c>
    </row>
    <row r="7" spans="1:12" s="18" customFormat="1">
      <c r="D7" s="28" t="s">
        <v>177</v>
      </c>
      <c r="E7" s="28" t="s">
        <v>239</v>
      </c>
    </row>
    <row r="8" spans="1:12">
      <c r="C8" s="28"/>
      <c r="D8" s="28" t="s">
        <v>240</v>
      </c>
      <c r="E8" s="28" t="s">
        <v>241</v>
      </c>
    </row>
    <row r="9" spans="1:12">
      <c r="C9" s="18">
        <v>20</v>
      </c>
      <c r="D9">
        <v>77</v>
      </c>
      <c r="E9">
        <v>78</v>
      </c>
    </row>
    <row r="10" spans="1:12">
      <c r="C10" s="18">
        <v>21</v>
      </c>
      <c r="D10">
        <v>78</v>
      </c>
      <c r="E10">
        <v>78</v>
      </c>
    </row>
    <row r="11" spans="1:12">
      <c r="C11" s="18">
        <v>22</v>
      </c>
      <c r="D11">
        <v>78</v>
      </c>
      <c r="E11">
        <v>79</v>
      </c>
    </row>
    <row r="12" spans="1:12">
      <c r="C12" s="18">
        <v>23</v>
      </c>
      <c r="D12">
        <v>78</v>
      </c>
      <c r="E12">
        <v>81</v>
      </c>
    </row>
    <row r="13" spans="1:12">
      <c r="C13" s="18">
        <v>24</v>
      </c>
      <c r="D13">
        <v>76</v>
      </c>
      <c r="E13">
        <v>79</v>
      </c>
    </row>
    <row r="14" spans="1:12">
      <c r="C14" s="18">
        <v>25</v>
      </c>
      <c r="D14">
        <v>76</v>
      </c>
      <c r="E14">
        <v>79</v>
      </c>
    </row>
    <row r="15" spans="1:12">
      <c r="C15" s="18">
        <v>26</v>
      </c>
      <c r="D15">
        <v>75</v>
      </c>
      <c r="E15">
        <v>79</v>
      </c>
    </row>
    <row r="16" spans="1:12">
      <c r="C16" s="18">
        <v>27</v>
      </c>
      <c r="D16">
        <v>75</v>
      </c>
      <c r="E16">
        <v>79</v>
      </c>
    </row>
    <row r="17" spans="3:5">
      <c r="C17" s="18">
        <v>28</v>
      </c>
      <c r="D17">
        <v>74</v>
      </c>
      <c r="E17">
        <v>78</v>
      </c>
    </row>
    <row r="18" spans="3:5">
      <c r="C18" s="18">
        <v>29</v>
      </c>
      <c r="D18">
        <v>73</v>
      </c>
      <c r="E18">
        <v>78</v>
      </c>
    </row>
    <row r="19" spans="3:5">
      <c r="C19" s="18">
        <v>30</v>
      </c>
      <c r="D19">
        <v>73</v>
      </c>
      <c r="E19">
        <v>76</v>
      </c>
    </row>
    <row r="20" spans="3:5">
      <c r="C20" s="18">
        <v>31</v>
      </c>
      <c r="D20">
        <v>72</v>
      </c>
      <c r="E20">
        <v>76</v>
      </c>
    </row>
    <row r="21" spans="3:5">
      <c r="C21" s="18">
        <v>32</v>
      </c>
      <c r="D21">
        <v>72</v>
      </c>
      <c r="E21">
        <v>75</v>
      </c>
    </row>
    <row r="22" spans="3:5">
      <c r="C22" s="18">
        <v>33</v>
      </c>
      <c r="D22">
        <v>72</v>
      </c>
      <c r="E22">
        <v>74</v>
      </c>
    </row>
    <row r="23" spans="3:5">
      <c r="C23" s="18">
        <v>34</v>
      </c>
      <c r="D23">
        <v>71</v>
      </c>
      <c r="E23">
        <v>73</v>
      </c>
    </row>
    <row r="24" spans="3:5">
      <c r="C24" s="18">
        <v>35</v>
      </c>
      <c r="D24">
        <v>71</v>
      </c>
      <c r="E24">
        <v>73</v>
      </c>
    </row>
    <row r="25" spans="3:5">
      <c r="C25" s="18">
        <v>36</v>
      </c>
      <c r="D25">
        <v>69</v>
      </c>
      <c r="E25">
        <v>72</v>
      </c>
    </row>
    <row r="26" spans="3:5">
      <c r="C26" s="18">
        <v>37</v>
      </c>
      <c r="D26">
        <v>70</v>
      </c>
      <c r="E26">
        <v>71</v>
      </c>
    </row>
    <row r="27" spans="3:5">
      <c r="C27" s="18">
        <v>38</v>
      </c>
      <c r="D27">
        <v>69</v>
      </c>
      <c r="E27">
        <v>70</v>
      </c>
    </row>
    <row r="28" spans="3:5">
      <c r="C28" s="18">
        <v>39</v>
      </c>
      <c r="D28">
        <v>68</v>
      </c>
      <c r="E28">
        <v>70</v>
      </c>
    </row>
    <row r="29" spans="3:5">
      <c r="C29" s="18">
        <v>40</v>
      </c>
      <c r="D29">
        <v>67</v>
      </c>
      <c r="E29">
        <v>69</v>
      </c>
    </row>
    <row r="30" spans="3:5">
      <c r="C30" s="18">
        <v>41</v>
      </c>
      <c r="D30">
        <v>66</v>
      </c>
      <c r="E30">
        <v>68</v>
      </c>
    </row>
    <row r="31" spans="3:5">
      <c r="C31" s="18">
        <v>42</v>
      </c>
      <c r="D31">
        <v>66</v>
      </c>
      <c r="E31">
        <v>68</v>
      </c>
    </row>
    <row r="32" spans="3:5">
      <c r="C32" s="18">
        <v>43</v>
      </c>
      <c r="D32">
        <v>64</v>
      </c>
      <c r="E32">
        <v>67</v>
      </c>
    </row>
    <row r="33" spans="3:5">
      <c r="C33" s="18">
        <v>44</v>
      </c>
      <c r="D33">
        <v>65</v>
      </c>
      <c r="E33">
        <v>65</v>
      </c>
    </row>
    <row r="34" spans="3:5">
      <c r="C34" s="18">
        <v>45</v>
      </c>
      <c r="D34">
        <v>64</v>
      </c>
      <c r="E34">
        <v>65</v>
      </c>
    </row>
    <row r="35" spans="3:5">
      <c r="C35" s="18">
        <v>46</v>
      </c>
      <c r="D35">
        <v>64</v>
      </c>
      <c r="E35">
        <v>64</v>
      </c>
    </row>
    <row r="36" spans="3:5">
      <c r="C36" s="18">
        <v>47</v>
      </c>
      <c r="D36">
        <v>63</v>
      </c>
      <c r="E36">
        <v>63</v>
      </c>
    </row>
    <row r="37" spans="3:5">
      <c r="C37" s="18">
        <v>48</v>
      </c>
      <c r="D37">
        <v>63</v>
      </c>
      <c r="E37">
        <v>62</v>
      </c>
    </row>
    <row r="38" spans="3:5">
      <c r="C38" s="18">
        <v>49</v>
      </c>
      <c r="D38">
        <v>63</v>
      </c>
      <c r="E38">
        <v>62</v>
      </c>
    </row>
    <row r="39" spans="3:5">
      <c r="C39" s="18">
        <v>50</v>
      </c>
      <c r="D39">
        <v>61</v>
      </c>
      <c r="E39">
        <v>61</v>
      </c>
    </row>
    <row r="40" spans="3:5">
      <c r="C40" s="18">
        <v>51</v>
      </c>
      <c r="D40">
        <v>60</v>
      </c>
      <c r="E40">
        <v>61</v>
      </c>
    </row>
    <row r="41" spans="3:5">
      <c r="C41" s="18">
        <v>52</v>
      </c>
      <c r="D41">
        <v>59</v>
      </c>
      <c r="E41">
        <v>60</v>
      </c>
    </row>
    <row r="42" spans="3:5">
      <c r="C42" s="18">
        <v>53</v>
      </c>
      <c r="D42">
        <v>59</v>
      </c>
      <c r="E42">
        <v>60</v>
      </c>
    </row>
    <row r="43" spans="3:5">
      <c r="C43" s="18">
        <v>54</v>
      </c>
      <c r="D43">
        <v>57.999999999999993</v>
      </c>
      <c r="E43">
        <v>59</v>
      </c>
    </row>
    <row r="44" spans="3:5">
      <c r="C44" s="18">
        <v>55</v>
      </c>
      <c r="D44">
        <v>57.999999999999993</v>
      </c>
      <c r="E44">
        <v>59</v>
      </c>
    </row>
    <row r="45" spans="3:5">
      <c r="C45" s="18">
        <v>56</v>
      </c>
      <c r="D45">
        <v>56.999999999999993</v>
      </c>
      <c r="E45">
        <v>59</v>
      </c>
    </row>
    <row r="46" spans="3:5">
      <c r="C46" s="18">
        <v>57</v>
      </c>
      <c r="D46">
        <v>56.999999999999993</v>
      </c>
      <c r="E46">
        <v>57.999999999999993</v>
      </c>
    </row>
    <row r="47" spans="3:5">
      <c r="C47" s="18">
        <v>58</v>
      </c>
      <c r="D47">
        <v>55.000000000000007</v>
      </c>
      <c r="E47">
        <v>57.999999999999993</v>
      </c>
    </row>
    <row r="48" spans="3:5">
      <c r="C48" s="18">
        <v>59</v>
      </c>
      <c r="D48">
        <v>55.000000000000007</v>
      </c>
      <c r="E48">
        <v>56.999999999999993</v>
      </c>
    </row>
    <row r="49" spans="3:5">
      <c r="C49" s="18">
        <v>60</v>
      </c>
      <c r="D49">
        <v>55.000000000000007</v>
      </c>
      <c r="E49">
        <v>55.000000000000007</v>
      </c>
    </row>
    <row r="50" spans="3:5">
      <c r="C50" s="18">
        <v>61</v>
      </c>
      <c r="D50">
        <v>53</v>
      </c>
      <c r="E50">
        <v>55.000000000000007</v>
      </c>
    </row>
    <row r="51" spans="3:5">
      <c r="C51" s="18">
        <v>62</v>
      </c>
      <c r="D51">
        <v>54</v>
      </c>
      <c r="E51">
        <v>53</v>
      </c>
    </row>
    <row r="52" spans="3:5">
      <c r="C52" s="18">
        <v>63</v>
      </c>
      <c r="D52">
        <v>52</v>
      </c>
      <c r="E52">
        <v>53</v>
      </c>
    </row>
    <row r="53" spans="3:5">
      <c r="C53" s="18">
        <v>64</v>
      </c>
      <c r="D53">
        <v>50</v>
      </c>
      <c r="E53">
        <v>52</v>
      </c>
    </row>
    <row r="54" spans="3:5">
      <c r="C54" s="18">
        <v>65</v>
      </c>
      <c r="D54">
        <v>51</v>
      </c>
      <c r="E54">
        <v>51</v>
      </c>
    </row>
    <row r="55" spans="3:5">
      <c r="C55" s="18">
        <v>66</v>
      </c>
      <c r="D55">
        <v>47</v>
      </c>
      <c r="E55">
        <v>50</v>
      </c>
    </row>
    <row r="56" spans="3:5">
      <c r="C56" s="18">
        <v>67</v>
      </c>
      <c r="D56">
        <v>47</v>
      </c>
      <c r="E56">
        <v>49</v>
      </c>
    </row>
    <row r="57" spans="3:5">
      <c r="C57" s="18">
        <v>68</v>
      </c>
      <c r="D57">
        <v>45</v>
      </c>
      <c r="E57">
        <v>47</v>
      </c>
    </row>
    <row r="58" spans="3:5">
      <c r="C58" s="18">
        <v>69</v>
      </c>
      <c r="D58">
        <v>45</v>
      </c>
      <c r="E58">
        <v>47</v>
      </c>
    </row>
    <row r="59" spans="3:5">
      <c r="C59" s="18">
        <v>70</v>
      </c>
      <c r="D59">
        <v>45</v>
      </c>
      <c r="E59">
        <v>46</v>
      </c>
    </row>
    <row r="60" spans="3:5">
      <c r="C60" s="18">
        <v>71</v>
      </c>
      <c r="D60">
        <v>43</v>
      </c>
      <c r="E60">
        <v>45</v>
      </c>
    </row>
    <row r="61" spans="3:5">
      <c r="C61" s="18">
        <v>72</v>
      </c>
      <c r="D61">
        <v>41</v>
      </c>
      <c r="E61">
        <v>43</v>
      </c>
    </row>
    <row r="62" spans="3:5">
      <c r="C62" s="18">
        <v>73</v>
      </c>
      <c r="D62">
        <v>42</v>
      </c>
      <c r="E62">
        <v>42</v>
      </c>
    </row>
    <row r="63" spans="3:5">
      <c r="C63" s="18">
        <v>74</v>
      </c>
      <c r="D63">
        <v>40</v>
      </c>
      <c r="E63">
        <v>42</v>
      </c>
    </row>
    <row r="64" spans="3:5">
      <c r="C64" s="18">
        <v>75</v>
      </c>
      <c r="D64">
        <v>38</v>
      </c>
      <c r="E64">
        <v>41</v>
      </c>
    </row>
    <row r="65" spans="3:5">
      <c r="C65" s="18">
        <v>76</v>
      </c>
      <c r="D65">
        <v>37</v>
      </c>
      <c r="E65">
        <v>40</v>
      </c>
    </row>
    <row r="66" spans="3:5">
      <c r="C66" s="18">
        <v>77</v>
      </c>
      <c r="D66">
        <v>38</v>
      </c>
      <c r="E66">
        <v>40</v>
      </c>
    </row>
    <row r="67" spans="3:5">
      <c r="C67" s="18">
        <v>78</v>
      </c>
      <c r="D67">
        <v>36</v>
      </c>
      <c r="E67">
        <v>40</v>
      </c>
    </row>
    <row r="68" spans="3:5">
      <c r="C68" s="18">
        <v>79</v>
      </c>
      <c r="D68">
        <v>38</v>
      </c>
      <c r="E68">
        <v>41</v>
      </c>
    </row>
    <row r="69" spans="3:5">
      <c r="C69" s="18">
        <v>80</v>
      </c>
      <c r="D69">
        <v>38</v>
      </c>
      <c r="E69">
        <v>44</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10" workbookViewId="0">
      <selection activeCell="T22" sqref="T22"/>
    </sheetView>
  </sheetViews>
  <sheetFormatPr defaultRowHeight="15"/>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L21"/>
  <sheetViews>
    <sheetView workbookViewId="0">
      <selection activeCell="B9" sqref="B9:B13"/>
    </sheetView>
  </sheetViews>
  <sheetFormatPr defaultRowHeight="15"/>
  <cols>
    <col min="1" max="1" width="9.140625" style="18"/>
  </cols>
  <sheetData>
    <row r="1" spans="1:12">
      <c r="A1" s="13" t="s">
        <v>29</v>
      </c>
      <c r="B1" t="s">
        <v>90</v>
      </c>
      <c r="C1" s="18"/>
      <c r="D1" s="18"/>
      <c r="E1" s="18"/>
      <c r="F1" s="18"/>
      <c r="G1" s="18"/>
      <c r="H1" s="18"/>
      <c r="I1" s="18"/>
      <c r="K1" s="13" t="s">
        <v>62</v>
      </c>
      <c r="L1" s="18" t="s">
        <v>242</v>
      </c>
    </row>
    <row r="2" spans="1:12">
      <c r="A2" s="13" t="s">
        <v>30</v>
      </c>
      <c r="B2" t="s">
        <v>2</v>
      </c>
      <c r="C2" s="18"/>
      <c r="D2" s="18"/>
      <c r="E2" s="18"/>
      <c r="F2" s="18"/>
      <c r="G2" s="18"/>
      <c r="H2" s="18"/>
      <c r="I2" s="18"/>
      <c r="K2" s="13" t="s">
        <v>63</v>
      </c>
      <c r="L2" s="18" t="s">
        <v>14</v>
      </c>
    </row>
    <row r="3" spans="1:12" ht="15.75" customHeight="1">
      <c r="A3" s="13" t="s">
        <v>37</v>
      </c>
      <c r="B3" t="s">
        <v>89</v>
      </c>
      <c r="C3" s="18"/>
      <c r="D3" s="18"/>
      <c r="E3" s="18"/>
      <c r="F3" s="18"/>
      <c r="G3" s="18"/>
      <c r="H3" s="18"/>
      <c r="I3" s="18"/>
      <c r="K3" s="13" t="s">
        <v>64</v>
      </c>
      <c r="L3" s="18" t="s">
        <v>243</v>
      </c>
    </row>
    <row r="4" spans="1:12" s="18" customFormat="1" ht="15.75" customHeight="1">
      <c r="A4" s="13" t="s">
        <v>61</v>
      </c>
      <c r="K4" s="13" t="s">
        <v>200</v>
      </c>
    </row>
    <row r="5" spans="1:12">
      <c r="B5" s="18"/>
      <c r="C5" s="18"/>
      <c r="D5" s="18"/>
      <c r="E5" s="18"/>
      <c r="F5" s="18"/>
      <c r="G5" s="18"/>
      <c r="H5" s="18"/>
      <c r="I5" s="18"/>
    </row>
    <row r="6" spans="1:12" s="18" customFormat="1"/>
    <row r="7" spans="1:12">
      <c r="B7" s="18"/>
      <c r="C7" s="18"/>
      <c r="D7" s="18"/>
      <c r="E7" s="18"/>
      <c r="F7" s="18"/>
      <c r="G7" s="18"/>
      <c r="H7" s="18"/>
      <c r="I7" s="18"/>
    </row>
    <row r="8" spans="1:12" ht="15.75" customHeight="1">
      <c r="B8" s="18"/>
      <c r="C8" s="28">
        <v>2012</v>
      </c>
      <c r="D8" s="28">
        <v>2013</v>
      </c>
      <c r="E8" s="28">
        <v>2014</v>
      </c>
      <c r="F8" s="28">
        <v>2015</v>
      </c>
      <c r="G8" s="28">
        <v>2016</v>
      </c>
      <c r="H8" s="28">
        <v>2017</v>
      </c>
      <c r="I8" s="28">
        <v>2018</v>
      </c>
    </row>
    <row r="9" spans="1:12" ht="15.75" customHeight="1">
      <c r="A9" s="18" t="s">
        <v>178</v>
      </c>
      <c r="B9" s="18" t="s">
        <v>244</v>
      </c>
      <c r="C9" s="18">
        <v>61.808410000000002</v>
      </c>
      <c r="D9" s="18">
        <v>62.612579999999994</v>
      </c>
      <c r="E9" s="18">
        <v>62.50264</v>
      </c>
      <c r="F9" s="18">
        <v>62.6327</v>
      </c>
      <c r="G9" s="18">
        <v>60.426449999999996</v>
      </c>
      <c r="H9" s="18">
        <v>59.605050000000006</v>
      </c>
      <c r="I9" s="18">
        <v>61.03181</v>
      </c>
    </row>
    <row r="10" spans="1:12">
      <c r="A10" s="18" t="s">
        <v>179</v>
      </c>
      <c r="B10" s="18" t="s">
        <v>245</v>
      </c>
      <c r="C10" s="18">
        <v>64.059370000000001</v>
      </c>
      <c r="D10" s="18">
        <v>66.17698</v>
      </c>
      <c r="E10" s="18">
        <v>68.123170000000002</v>
      </c>
      <c r="F10" s="18">
        <v>67.742450000000005</v>
      </c>
      <c r="G10" s="18">
        <v>67.053830000000005</v>
      </c>
      <c r="H10" s="18">
        <v>65.355429999999998</v>
      </c>
      <c r="I10" s="18">
        <v>66.626529999999988</v>
      </c>
    </row>
    <row r="11" spans="1:12">
      <c r="A11" s="18" t="s">
        <v>19</v>
      </c>
      <c r="B11" s="18" t="s">
        <v>19</v>
      </c>
      <c r="C11" s="18">
        <v>59.879939999999998</v>
      </c>
      <c r="D11" s="18">
        <v>62.743049999999997</v>
      </c>
      <c r="E11" s="18">
        <v>62.7819</v>
      </c>
      <c r="F11" s="18">
        <v>60.762799999999991</v>
      </c>
      <c r="G11" s="18">
        <v>59.734670000000001</v>
      </c>
      <c r="H11" s="18">
        <v>58.537019999999998</v>
      </c>
      <c r="I11" s="18">
        <v>61.746020000000001</v>
      </c>
    </row>
    <row r="12" spans="1:12">
      <c r="A12" s="18" t="s">
        <v>181</v>
      </c>
      <c r="B12" s="18" t="s">
        <v>246</v>
      </c>
      <c r="C12" s="18">
        <v>65.511350000000007</v>
      </c>
      <c r="D12" s="18">
        <v>68.371939999999995</v>
      </c>
      <c r="E12" s="18">
        <v>68.208089999999999</v>
      </c>
      <c r="F12" s="18">
        <v>68.298720000000003</v>
      </c>
      <c r="G12" s="18">
        <v>67.103380000000001</v>
      </c>
      <c r="H12" s="18">
        <v>66.72059999999999</v>
      </c>
      <c r="I12" s="18">
        <v>68.332409999999996</v>
      </c>
    </row>
    <row r="13" spans="1:12">
      <c r="A13" s="18" t="s">
        <v>180</v>
      </c>
      <c r="B13" s="18" t="s">
        <v>247</v>
      </c>
      <c r="C13" s="18">
        <v>63.603299999999997</v>
      </c>
      <c r="D13" s="18">
        <v>65.931390000000007</v>
      </c>
      <c r="E13" s="18">
        <v>66.253470000000007</v>
      </c>
      <c r="F13" s="18">
        <v>65.728830000000002</v>
      </c>
      <c r="G13" s="18">
        <v>65.003399999999999</v>
      </c>
      <c r="H13" s="18">
        <v>64.516859999999994</v>
      </c>
      <c r="I13" s="18">
        <v>66.566999999999993</v>
      </c>
    </row>
    <row r="14" spans="1:12">
      <c r="B14" s="18"/>
      <c r="C14" s="18"/>
      <c r="D14" s="18"/>
      <c r="E14" s="18"/>
      <c r="F14" s="18"/>
      <c r="G14" s="18"/>
      <c r="H14" s="18"/>
      <c r="I14" s="18"/>
    </row>
    <row r="15" spans="1:12">
      <c r="B15" s="18"/>
      <c r="C15" s="18"/>
      <c r="D15" s="18"/>
      <c r="E15" s="18"/>
      <c r="F15" s="18"/>
      <c r="G15" s="18"/>
      <c r="H15" s="18"/>
      <c r="I15" s="18"/>
    </row>
    <row r="16" spans="1:12">
      <c r="B16" s="18"/>
      <c r="C16" s="18"/>
      <c r="D16" s="18"/>
      <c r="E16" s="18"/>
      <c r="F16" s="18"/>
      <c r="G16" s="18"/>
      <c r="H16" s="18"/>
      <c r="I16" s="18"/>
    </row>
    <row r="17" spans="2:9">
      <c r="B17" s="18"/>
      <c r="C17" s="18"/>
      <c r="D17" s="18"/>
      <c r="E17" s="18"/>
      <c r="F17" s="18"/>
      <c r="G17" s="18"/>
      <c r="H17" s="18"/>
      <c r="I17" s="18"/>
    </row>
    <row r="18" spans="2:9">
      <c r="B18" s="18"/>
      <c r="C18" s="18"/>
      <c r="D18" s="18"/>
      <c r="E18" s="18"/>
      <c r="F18" s="18"/>
      <c r="G18" s="18"/>
      <c r="H18" s="18"/>
      <c r="I18" s="18"/>
    </row>
    <row r="19" spans="2:9">
      <c r="B19" s="18"/>
      <c r="C19" s="18"/>
      <c r="D19" s="18"/>
      <c r="E19" s="18"/>
      <c r="F19" s="18"/>
      <c r="G19" s="18"/>
      <c r="H19" s="18"/>
      <c r="I19" s="18"/>
    </row>
    <row r="20" spans="2:9">
      <c r="B20" s="18"/>
      <c r="C20" s="18"/>
      <c r="D20" s="18"/>
      <c r="E20" s="18"/>
      <c r="F20" s="18"/>
      <c r="G20" s="18"/>
      <c r="H20" s="18"/>
      <c r="I20" s="18"/>
    </row>
    <row r="21" spans="2:9">
      <c r="B21" s="18"/>
      <c r="C21" s="18"/>
      <c r="D21" s="18"/>
      <c r="E21" s="18"/>
      <c r="F21" s="18"/>
      <c r="G21" s="18"/>
      <c r="H21" s="18"/>
      <c r="I21"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T20" sqref="T20"/>
    </sheetView>
  </sheetViews>
  <sheetFormatPr defaultRowHeight="15"/>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V40" sqref="V40"/>
    </sheetView>
  </sheetViews>
  <sheetFormatPr defaultRowHeight="15"/>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8" sqref="C8:D8"/>
    </sheetView>
  </sheetViews>
  <sheetFormatPr defaultRowHeight="15"/>
  <sheetData>
    <row r="1" spans="1:12">
      <c r="A1" s="13" t="s">
        <v>29</v>
      </c>
      <c r="B1" s="18" t="s">
        <v>91</v>
      </c>
      <c r="C1" s="18"/>
      <c r="D1" s="18"/>
      <c r="E1" s="18"/>
      <c r="F1" s="18"/>
      <c r="G1" s="18"/>
      <c r="H1" s="18"/>
      <c r="I1" s="18"/>
      <c r="J1" s="18"/>
      <c r="K1" s="13" t="s">
        <v>62</v>
      </c>
      <c r="L1" s="18" t="s">
        <v>248</v>
      </c>
    </row>
    <row r="2" spans="1:12">
      <c r="A2" s="13" t="s">
        <v>30</v>
      </c>
      <c r="B2" s="18" t="s">
        <v>92</v>
      </c>
      <c r="C2" s="18"/>
      <c r="D2" s="18"/>
      <c r="E2" s="18"/>
      <c r="F2" s="18"/>
      <c r="G2" s="18"/>
      <c r="H2" s="18"/>
      <c r="I2" s="18"/>
      <c r="J2" s="18"/>
      <c r="K2" s="13" t="s">
        <v>63</v>
      </c>
      <c r="L2" s="18" t="s">
        <v>249</v>
      </c>
    </row>
    <row r="3" spans="1:12">
      <c r="A3" s="13" t="s">
        <v>37</v>
      </c>
      <c r="B3" s="18" t="s">
        <v>82</v>
      </c>
      <c r="C3" s="18"/>
      <c r="D3" s="18"/>
      <c r="E3" s="18"/>
      <c r="F3" s="18"/>
      <c r="G3" s="18"/>
      <c r="H3" s="18"/>
      <c r="I3" s="18"/>
      <c r="J3" s="18"/>
      <c r="K3" s="13" t="s">
        <v>64</v>
      </c>
      <c r="L3" s="18" t="s">
        <v>232</v>
      </c>
    </row>
    <row r="4" spans="1:12">
      <c r="A4" s="13" t="s">
        <v>61</v>
      </c>
      <c r="B4" s="18" t="s">
        <v>93</v>
      </c>
      <c r="C4" s="18"/>
      <c r="D4" s="18"/>
      <c r="E4" s="18"/>
      <c r="F4" s="18"/>
      <c r="G4" s="18"/>
      <c r="H4" s="18"/>
      <c r="I4" s="18"/>
      <c r="J4" s="18"/>
      <c r="K4" s="13" t="s">
        <v>200</v>
      </c>
      <c r="L4" s="18" t="s">
        <v>250</v>
      </c>
    </row>
    <row r="7" spans="1:12">
      <c r="C7" s="28" t="s">
        <v>177</v>
      </c>
      <c r="D7" s="28" t="s">
        <v>239</v>
      </c>
    </row>
    <row r="8" spans="1:12">
      <c r="B8" s="18"/>
      <c r="C8" s="28" t="s">
        <v>240</v>
      </c>
      <c r="D8" s="28" t="s">
        <v>241</v>
      </c>
    </row>
    <row r="9" spans="1:12">
      <c r="B9" s="18">
        <v>30</v>
      </c>
      <c r="C9" s="18">
        <v>60.333000000000006</v>
      </c>
      <c r="D9" s="18">
        <v>42.312820000000002</v>
      </c>
    </row>
    <row r="10" spans="1:12">
      <c r="B10" s="18">
        <v>40</v>
      </c>
      <c r="C10" s="18">
        <v>66.424750000000003</v>
      </c>
      <c r="D10" s="18">
        <v>47.427889999999998</v>
      </c>
    </row>
    <row r="11" spans="1:12">
      <c r="B11" s="18">
        <v>50</v>
      </c>
      <c r="C11" s="18">
        <v>64.689980000000006</v>
      </c>
      <c r="D11" s="18">
        <v>64.765090000000001</v>
      </c>
    </row>
    <row r="12" spans="1:12">
      <c r="B12" s="18">
        <v>60</v>
      </c>
      <c r="C12" s="18">
        <v>63.856360000000002</v>
      </c>
      <c r="D12" s="18">
        <v>70.598470000000006</v>
      </c>
    </row>
    <row r="13" spans="1:12">
      <c r="B13" s="18">
        <v>70</v>
      </c>
      <c r="C13" s="18">
        <v>63.239900000000006</v>
      </c>
      <c r="D13" s="18">
        <v>69.253140000000002</v>
      </c>
    </row>
    <row r="14" spans="1:12">
      <c r="B14" s="18">
        <v>80</v>
      </c>
      <c r="C14" s="18">
        <v>62.935249999999996</v>
      </c>
      <c r="D14" s="18">
        <v>67.746009999999998</v>
      </c>
    </row>
    <row r="15" spans="1:12">
      <c r="B15" s="18">
        <v>90</v>
      </c>
      <c r="C15" s="18">
        <v>64.075269999999989</v>
      </c>
      <c r="D15" s="18">
        <v>65.51249</v>
      </c>
    </row>
    <row r="16" spans="1:12">
      <c r="B16" s="18">
        <v>100</v>
      </c>
      <c r="C16" s="18">
        <v>67.777799999999999</v>
      </c>
      <c r="D16" s="18">
        <v>65.04289</v>
      </c>
    </row>
    <row r="17" spans="2:4">
      <c r="B17" s="18">
        <v>110</v>
      </c>
      <c r="C17" s="18">
        <v>64.707620000000006</v>
      </c>
      <c r="D17" s="18">
        <v>63.962540000000004</v>
      </c>
    </row>
    <row r="18" spans="2:4">
      <c r="B18" s="18" t="s">
        <v>55</v>
      </c>
      <c r="C18" s="18">
        <v>63.670970000000004</v>
      </c>
      <c r="D18" s="18">
        <v>62.061049999999994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O34" sqref="O34"/>
    </sheetView>
  </sheetViews>
  <sheetFormatPr defaultRowHeight="15"/>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L32"/>
  <sheetViews>
    <sheetView workbookViewId="0">
      <selection activeCell="F21" sqref="F21"/>
    </sheetView>
  </sheetViews>
  <sheetFormatPr defaultRowHeight="15"/>
  <sheetData>
    <row r="1" spans="1:12">
      <c r="A1" s="13" t="s">
        <v>29</v>
      </c>
      <c r="B1" s="18" t="s">
        <v>96</v>
      </c>
      <c r="C1" s="18"/>
      <c r="D1" s="18"/>
      <c r="E1" s="18"/>
      <c r="F1" s="18"/>
      <c r="K1" s="13" t="s">
        <v>62</v>
      </c>
      <c r="L1" s="18" t="s">
        <v>251</v>
      </c>
    </row>
    <row r="2" spans="1:12" ht="15.75">
      <c r="A2" s="13" t="s">
        <v>30</v>
      </c>
      <c r="B2" s="18" t="s">
        <v>2</v>
      </c>
      <c r="C2" s="18"/>
      <c r="D2" s="18"/>
      <c r="E2" s="18"/>
      <c r="F2" s="18"/>
      <c r="J2" s="3"/>
      <c r="K2" s="13" t="s">
        <v>63</v>
      </c>
      <c r="L2" s="18" t="s">
        <v>14</v>
      </c>
    </row>
    <row r="3" spans="1:12">
      <c r="A3" s="13" t="s">
        <v>37</v>
      </c>
      <c r="B3" s="18" t="s">
        <v>85</v>
      </c>
      <c r="C3" s="18"/>
      <c r="D3" s="18"/>
      <c r="E3" s="18"/>
      <c r="F3" s="18"/>
      <c r="G3" s="18"/>
      <c r="H3" s="18"/>
      <c r="I3" s="18"/>
      <c r="J3" s="18"/>
      <c r="K3" s="13" t="s">
        <v>64</v>
      </c>
      <c r="L3" s="18" t="s">
        <v>235</v>
      </c>
    </row>
    <row r="4" spans="1:12" ht="15.75" customHeight="1">
      <c r="A4" s="13" t="s">
        <v>61</v>
      </c>
      <c r="B4" s="18"/>
      <c r="C4" s="18"/>
      <c r="D4" s="18"/>
      <c r="E4" s="18"/>
      <c r="F4" s="18"/>
      <c r="G4" s="18"/>
      <c r="H4" s="18"/>
      <c r="I4" s="18"/>
      <c r="J4" s="18"/>
      <c r="K4" s="13" t="s">
        <v>200</v>
      </c>
    </row>
    <row r="5" spans="1:12" ht="15.75" customHeight="1">
      <c r="A5" s="18"/>
      <c r="B5" s="18"/>
      <c r="C5" s="18"/>
      <c r="D5" s="18"/>
      <c r="E5" s="18"/>
      <c r="F5" s="18"/>
      <c r="G5" s="18"/>
      <c r="H5" s="18"/>
      <c r="I5" s="18"/>
      <c r="J5" s="18"/>
      <c r="K5" s="18"/>
    </row>
    <row r="6" spans="1:12">
      <c r="A6" s="18"/>
      <c r="B6" s="18"/>
      <c r="C6" s="18"/>
      <c r="D6" s="18"/>
      <c r="E6" s="18"/>
      <c r="F6" s="18"/>
      <c r="G6" s="18"/>
      <c r="H6" s="18"/>
      <c r="I6" s="18"/>
      <c r="J6" s="18"/>
      <c r="K6" s="18"/>
    </row>
    <row r="7" spans="1:12">
      <c r="A7" s="18"/>
      <c r="B7" s="18"/>
      <c r="C7" s="18" t="s">
        <v>204</v>
      </c>
      <c r="D7" s="18" t="s">
        <v>203</v>
      </c>
      <c r="E7" s="18"/>
      <c r="F7" s="18"/>
      <c r="G7" s="18"/>
      <c r="H7" s="18"/>
      <c r="I7" s="18"/>
      <c r="J7" s="18"/>
      <c r="K7" s="18"/>
    </row>
    <row r="8" spans="1:12">
      <c r="A8" s="18"/>
      <c r="B8" s="18"/>
      <c r="C8" s="18" t="s">
        <v>230</v>
      </c>
      <c r="D8" s="18" t="s">
        <v>38</v>
      </c>
      <c r="E8" s="18"/>
      <c r="F8" s="18"/>
      <c r="G8" s="18"/>
      <c r="H8" s="18"/>
      <c r="I8" s="18"/>
      <c r="J8" s="18"/>
      <c r="K8" s="18"/>
    </row>
    <row r="9" spans="1:12">
      <c r="A9" s="18"/>
      <c r="B9" s="33">
        <v>40451</v>
      </c>
      <c r="C9" s="18">
        <v>64.936361568197327</v>
      </c>
      <c r="D9" s="18">
        <v>69.456141745427473</v>
      </c>
      <c r="E9" s="18"/>
      <c r="F9" s="18"/>
      <c r="G9" s="18"/>
      <c r="H9" s="18"/>
      <c r="I9" s="18"/>
      <c r="J9" s="18"/>
      <c r="K9" s="18"/>
    </row>
    <row r="10" spans="1:12">
      <c r="A10" s="18"/>
      <c r="B10" s="33">
        <v>40816</v>
      </c>
      <c r="C10" s="18">
        <v>64.007696724327772</v>
      </c>
      <c r="D10" s="18">
        <v>67.745892178055868</v>
      </c>
      <c r="E10" s="18"/>
      <c r="F10" s="18"/>
      <c r="G10" s="18"/>
      <c r="H10" s="18"/>
      <c r="I10" s="18"/>
      <c r="J10" s="18"/>
      <c r="K10" s="18"/>
    </row>
    <row r="11" spans="1:12">
      <c r="A11" s="18"/>
      <c r="B11" s="33">
        <v>41182</v>
      </c>
      <c r="C11" s="18">
        <v>65.231688725159586</v>
      </c>
      <c r="D11" s="18">
        <v>68.368015996568417</v>
      </c>
      <c r="E11" s="18"/>
      <c r="F11" s="18"/>
      <c r="G11" s="18"/>
      <c r="H11" s="18"/>
      <c r="I11" s="18"/>
      <c r="J11" s="18"/>
      <c r="K11" s="18"/>
    </row>
    <row r="12" spans="1:12">
      <c r="A12" s="18"/>
      <c r="B12" s="33">
        <v>41547</v>
      </c>
      <c r="C12" s="18">
        <v>64.930848159281254</v>
      </c>
      <c r="D12" s="18">
        <v>65.346667361228413</v>
      </c>
      <c r="E12" s="18"/>
      <c r="F12" s="18"/>
      <c r="G12" s="18"/>
      <c r="H12" s="18"/>
      <c r="I12" s="18"/>
      <c r="J12" s="18"/>
      <c r="K12" s="18"/>
    </row>
    <row r="13" spans="1:12">
      <c r="A13" s="18"/>
      <c r="B13" s="33">
        <v>41912</v>
      </c>
      <c r="C13" s="18">
        <v>63.010131255626632</v>
      </c>
      <c r="D13" s="18">
        <v>63.838574106370118</v>
      </c>
      <c r="E13" s="18"/>
      <c r="F13" s="18"/>
      <c r="G13" s="18"/>
      <c r="H13" s="18"/>
      <c r="I13" s="18"/>
      <c r="J13" s="18"/>
      <c r="K13" s="18"/>
    </row>
    <row r="14" spans="1:12">
      <c r="A14" s="18"/>
      <c r="B14" s="33">
        <v>42277</v>
      </c>
      <c r="C14" s="18">
        <v>60.95024381954974</v>
      </c>
      <c r="D14" s="18">
        <v>61.656540512741941</v>
      </c>
      <c r="E14" s="18"/>
      <c r="F14" s="18"/>
      <c r="G14" s="18"/>
      <c r="H14" s="18"/>
      <c r="I14" s="18"/>
      <c r="J14" s="18"/>
      <c r="K14" s="18"/>
    </row>
    <row r="15" spans="1:12">
      <c r="A15" s="18"/>
      <c r="B15" s="33">
        <v>42643</v>
      </c>
      <c r="C15" s="18">
        <v>57.747435155098195</v>
      </c>
      <c r="D15" s="18">
        <v>58.343153783139869</v>
      </c>
      <c r="E15" s="18"/>
      <c r="F15" s="18"/>
      <c r="G15" s="18"/>
      <c r="H15" s="18"/>
      <c r="I15" s="18"/>
      <c r="J15" s="18"/>
      <c r="K15" s="18"/>
    </row>
    <row r="16" spans="1:12">
      <c r="A16" s="18"/>
      <c r="B16" s="33">
        <v>43008</v>
      </c>
      <c r="C16" s="18">
        <v>54.271375216681861</v>
      </c>
      <c r="D16" s="18">
        <v>56.046106147315669</v>
      </c>
      <c r="E16" s="18"/>
      <c r="F16" s="18"/>
      <c r="G16" s="18"/>
      <c r="H16" s="18"/>
      <c r="I16" s="18"/>
      <c r="J16" s="18"/>
      <c r="K16" s="18"/>
    </row>
    <row r="17" spans="1:12">
      <c r="A17" s="18"/>
      <c r="B17" s="33">
        <v>43373</v>
      </c>
      <c r="C17" s="18">
        <v>56.311275492167027</v>
      </c>
      <c r="D17" s="18">
        <v>61.334433002421136</v>
      </c>
      <c r="E17" s="18"/>
      <c r="F17" s="18"/>
      <c r="G17" s="18"/>
      <c r="H17" s="18"/>
      <c r="I17" s="18"/>
      <c r="J17" s="18"/>
      <c r="K17" s="18"/>
    </row>
    <row r="18" spans="1:12">
      <c r="A18" s="18"/>
      <c r="B18" s="18"/>
      <c r="C18" s="18"/>
      <c r="D18" s="18"/>
      <c r="E18" s="18"/>
      <c r="F18" s="18"/>
      <c r="G18" s="18"/>
      <c r="H18" s="18"/>
      <c r="I18" s="18"/>
      <c r="J18" s="18"/>
      <c r="K18" s="18"/>
    </row>
    <row r="19" spans="1:12">
      <c r="A19" s="18"/>
      <c r="B19" s="18"/>
      <c r="C19" s="18"/>
      <c r="D19" s="18"/>
      <c r="E19" s="18"/>
      <c r="F19" s="18"/>
      <c r="G19" s="18"/>
      <c r="H19" s="18"/>
      <c r="I19" s="18"/>
      <c r="J19" s="18"/>
      <c r="K19" s="18"/>
    </row>
    <row r="20" spans="1:12">
      <c r="A20" s="18"/>
      <c r="B20" s="18"/>
      <c r="C20" s="18"/>
      <c r="D20" s="18"/>
      <c r="E20" s="18"/>
      <c r="F20" s="18"/>
      <c r="G20" s="18"/>
      <c r="H20" s="18"/>
      <c r="I20" s="18"/>
      <c r="J20" s="18"/>
      <c r="K20" s="18"/>
    </row>
    <row r="21" spans="1:12">
      <c r="A21" s="18"/>
      <c r="B21" s="18"/>
      <c r="C21" s="18"/>
      <c r="D21" s="18"/>
      <c r="E21" s="18"/>
      <c r="F21" s="18"/>
      <c r="G21" s="18"/>
      <c r="H21" s="18"/>
      <c r="I21" s="18"/>
      <c r="J21" s="18"/>
      <c r="K21" s="18"/>
    </row>
    <row r="22" spans="1:12">
      <c r="A22" s="18"/>
      <c r="B22" s="18"/>
      <c r="C22" s="18"/>
      <c r="D22" s="18"/>
      <c r="E22" s="18"/>
      <c r="F22" s="18"/>
      <c r="G22" s="18"/>
      <c r="H22" s="18"/>
      <c r="I22" s="18"/>
      <c r="J22" s="18"/>
      <c r="K22" s="18"/>
    </row>
    <row r="23" spans="1:12">
      <c r="A23" s="18"/>
      <c r="B23" s="18"/>
      <c r="C23" s="18"/>
      <c r="D23" s="18"/>
      <c r="E23" s="18"/>
      <c r="F23" s="18"/>
      <c r="G23" s="18"/>
      <c r="H23" s="18"/>
      <c r="I23" s="18"/>
      <c r="J23" s="18"/>
      <c r="K23" s="18"/>
    </row>
    <row r="24" spans="1:12">
      <c r="A24" s="18"/>
      <c r="B24" s="18"/>
      <c r="C24" s="18"/>
      <c r="D24" s="18"/>
      <c r="E24" s="18"/>
      <c r="F24" s="18"/>
      <c r="G24" s="18"/>
      <c r="H24" s="18"/>
      <c r="I24" s="18"/>
      <c r="J24" s="18"/>
      <c r="K24" s="18"/>
    </row>
    <row r="25" spans="1:12">
      <c r="A25" s="18"/>
      <c r="B25" s="18"/>
      <c r="C25" s="18"/>
      <c r="D25" s="18"/>
      <c r="E25" s="18"/>
      <c r="F25" s="18"/>
      <c r="G25" s="18"/>
      <c r="H25" s="18"/>
      <c r="I25" s="18"/>
      <c r="J25" s="18"/>
      <c r="K25" s="18"/>
    </row>
    <row r="26" spans="1:12">
      <c r="A26" s="18"/>
      <c r="B26" s="18"/>
      <c r="C26" s="18"/>
      <c r="D26" s="18"/>
      <c r="E26" s="18"/>
      <c r="F26" s="18"/>
      <c r="G26" s="18"/>
      <c r="H26" s="18"/>
      <c r="I26" s="18"/>
      <c r="J26" s="18"/>
      <c r="K26" s="18"/>
    </row>
    <row r="27" spans="1:12">
      <c r="A27" s="18"/>
      <c r="B27" s="18"/>
    </row>
    <row r="31" spans="1:12">
      <c r="L31" s="95" t="s">
        <v>165</v>
      </c>
    </row>
    <row r="32" spans="1:12">
      <c r="L32" s="95" t="s">
        <v>164</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10" workbookViewId="0">
      <selection activeCell="U32" sqref="U32"/>
    </sheetView>
  </sheetViews>
  <sheetFormatPr defaultRowHeight="15"/>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L25"/>
  <sheetViews>
    <sheetView zoomScale="80" zoomScaleNormal="80" workbookViewId="0">
      <selection activeCell="D17" sqref="D17"/>
    </sheetView>
  </sheetViews>
  <sheetFormatPr defaultRowHeight="15"/>
  <cols>
    <col min="1" max="1" width="9.140625" style="18"/>
    <col min="2" max="2" width="12.42578125" style="18" bestFit="1" customWidth="1"/>
    <col min="3" max="16384" width="9.140625" style="18"/>
  </cols>
  <sheetData>
    <row r="1" spans="1:12">
      <c r="A1" s="13" t="s">
        <v>29</v>
      </c>
      <c r="B1" s="18" t="s">
        <v>98</v>
      </c>
      <c r="E1" s="10"/>
      <c r="F1" s="10"/>
      <c r="K1" s="13" t="s">
        <v>62</v>
      </c>
      <c r="L1" s="18" t="s">
        <v>252</v>
      </c>
    </row>
    <row r="2" spans="1:12">
      <c r="A2" s="13" t="s">
        <v>30</v>
      </c>
      <c r="B2" s="18" t="s">
        <v>2</v>
      </c>
      <c r="E2" s="10"/>
      <c r="F2" s="10"/>
      <c r="K2" s="13" t="s">
        <v>63</v>
      </c>
      <c r="L2" s="18" t="s">
        <v>14</v>
      </c>
    </row>
    <row r="3" spans="1:12">
      <c r="A3" s="13" t="s">
        <v>37</v>
      </c>
      <c r="B3" s="18" t="s">
        <v>82</v>
      </c>
      <c r="E3" s="10"/>
      <c r="F3" s="10"/>
      <c r="K3" s="13" t="s">
        <v>64</v>
      </c>
      <c r="L3" s="18" t="s">
        <v>232</v>
      </c>
    </row>
    <row r="4" spans="1:12">
      <c r="A4" s="13" t="s">
        <v>61</v>
      </c>
      <c r="B4" s="18" t="s">
        <v>97</v>
      </c>
      <c r="E4" s="10"/>
      <c r="F4" s="10"/>
      <c r="K4" s="13" t="s">
        <v>200</v>
      </c>
      <c r="L4" s="18" t="s">
        <v>253</v>
      </c>
    </row>
    <row r="5" spans="1:12">
      <c r="E5" s="10"/>
      <c r="F5" s="10"/>
    </row>
    <row r="6" spans="1:12">
      <c r="E6" s="10"/>
      <c r="F6" s="10"/>
    </row>
    <row r="8" spans="1:12">
      <c r="B8" s="38"/>
      <c r="C8" s="40">
        <v>2012</v>
      </c>
      <c r="D8" s="40">
        <v>2013</v>
      </c>
      <c r="E8" s="40">
        <v>2014</v>
      </c>
      <c r="F8" s="40">
        <v>2015</v>
      </c>
      <c r="G8" s="40">
        <v>2016</v>
      </c>
      <c r="H8" s="40">
        <v>2017</v>
      </c>
      <c r="I8" s="40">
        <v>2018</v>
      </c>
    </row>
    <row r="9" spans="1:12">
      <c r="B9" s="14" t="s">
        <v>1</v>
      </c>
      <c r="C9" s="36">
        <v>26.346113989637303</v>
      </c>
      <c r="D9" s="36">
        <v>22.439080725256957</v>
      </c>
      <c r="E9" s="36">
        <v>20.559356279465458</v>
      </c>
      <c r="F9" s="36">
        <v>18.195503170841075</v>
      </c>
      <c r="G9" s="39">
        <v>18.003571983227211</v>
      </c>
      <c r="H9" s="39">
        <v>16.41506721299691</v>
      </c>
      <c r="I9" s="39">
        <v>15.582050008279516</v>
      </c>
    </row>
    <row r="10" spans="1:12">
      <c r="B10" s="14" t="s">
        <v>3</v>
      </c>
      <c r="C10" s="36">
        <v>38.843523316062175</v>
      </c>
      <c r="D10" s="36">
        <v>38.376255918697311</v>
      </c>
      <c r="E10" s="36">
        <v>38.073800999610079</v>
      </c>
      <c r="F10" s="36">
        <v>36.74972775606944</v>
      </c>
      <c r="G10" s="39">
        <v>36.838018325826994</v>
      </c>
      <c r="H10" s="39">
        <v>36.453166558838326</v>
      </c>
      <c r="I10" s="39">
        <v>38.123033614836892</v>
      </c>
    </row>
    <row r="11" spans="1:12">
      <c r="B11" s="14" t="s">
        <v>5</v>
      </c>
      <c r="C11" s="36">
        <v>23.050777202072538</v>
      </c>
      <c r="D11" s="36">
        <v>24.244524002001771</v>
      </c>
      <c r="E11" s="36">
        <v>27.230512920492007</v>
      </c>
      <c r="F11" s="36">
        <v>28.889885337262189</v>
      </c>
      <c r="G11" s="39">
        <v>30.427861469172228</v>
      </c>
      <c r="H11" s="39">
        <v>32.125655955718493</v>
      </c>
      <c r="I11" s="39">
        <v>37.849809571121042</v>
      </c>
    </row>
    <row r="12" spans="1:12">
      <c r="A12" s="14" t="s">
        <v>191</v>
      </c>
      <c r="B12" s="14" t="s">
        <v>254</v>
      </c>
      <c r="C12" s="36">
        <v>11.759585492227979</v>
      </c>
      <c r="D12" s="36">
        <v>11.090580128575278</v>
      </c>
      <c r="E12" s="36">
        <v>14.136329800432456</v>
      </c>
      <c r="F12" s="36">
        <v>16.164883735827303</v>
      </c>
      <c r="G12" s="39">
        <v>14.730548221773567</v>
      </c>
      <c r="H12" s="39">
        <v>15.006110272446266</v>
      </c>
      <c r="I12" s="39">
        <v>8.4451068057625438</v>
      </c>
    </row>
    <row r="21" ht="25.5" customHeight="1"/>
    <row r="25" ht="15.75" customHeight="1"/>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U38" sqref="U38"/>
    </sheetView>
  </sheetViews>
  <sheetFormatPr defaultRowHeight="15"/>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R31"/>
  <sheetViews>
    <sheetView workbookViewId="0">
      <selection activeCell="C7" sqref="C7:D7"/>
    </sheetView>
  </sheetViews>
  <sheetFormatPr defaultRowHeight="15"/>
  <sheetData>
    <row r="1" spans="2:18">
      <c r="B1" s="13" t="s">
        <v>29</v>
      </c>
      <c r="C1" t="s">
        <v>99</v>
      </c>
      <c r="Q1" s="13" t="s">
        <v>62</v>
      </c>
      <c r="R1" s="18" t="s">
        <v>255</v>
      </c>
    </row>
    <row r="2" spans="2:18">
      <c r="B2" s="13" t="s">
        <v>30</v>
      </c>
      <c r="C2" t="s">
        <v>2</v>
      </c>
      <c r="Q2" s="13" t="s">
        <v>63</v>
      </c>
      <c r="R2" s="18" t="s">
        <v>14</v>
      </c>
    </row>
    <row r="3" spans="2:18">
      <c r="B3" s="13" t="s">
        <v>37</v>
      </c>
      <c r="C3" t="s">
        <v>82</v>
      </c>
      <c r="Q3" s="13" t="s">
        <v>64</v>
      </c>
      <c r="R3" s="18" t="s">
        <v>232</v>
      </c>
    </row>
    <row r="4" spans="2:18">
      <c r="B4" s="13" t="s">
        <v>61</v>
      </c>
      <c r="C4" t="s">
        <v>100</v>
      </c>
      <c r="Q4" s="13" t="s">
        <v>200</v>
      </c>
      <c r="R4" s="18" t="s">
        <v>256</v>
      </c>
    </row>
    <row r="6" spans="2:18" s="18" customFormat="1"/>
    <row r="7" spans="2:18" s="18" customFormat="1">
      <c r="C7" s="18" t="s">
        <v>257</v>
      </c>
      <c r="D7" s="18" t="s">
        <v>158</v>
      </c>
    </row>
    <row r="8" spans="2:18">
      <c r="C8" t="s">
        <v>18</v>
      </c>
      <c r="D8" t="s">
        <v>45</v>
      </c>
    </row>
    <row r="9" spans="2:18">
      <c r="B9" s="20">
        <v>41094</v>
      </c>
      <c r="C9">
        <v>11.767875999999999</v>
      </c>
    </row>
    <row r="10" spans="2:18">
      <c r="B10" s="20">
        <v>41460</v>
      </c>
      <c r="C10">
        <v>11.570645000000001</v>
      </c>
    </row>
    <row r="11" spans="2:18">
      <c r="B11" s="20">
        <v>41826</v>
      </c>
      <c r="C11">
        <v>14.139874999999998</v>
      </c>
    </row>
    <row r="12" spans="2:18">
      <c r="B12" s="20">
        <v>42192</v>
      </c>
      <c r="C12">
        <v>16.164883999999997</v>
      </c>
    </row>
    <row r="13" spans="2:18">
      <c r="B13" s="20">
        <v>42559</v>
      </c>
      <c r="C13">
        <v>14.730547999999999</v>
      </c>
    </row>
    <row r="14" spans="2:18">
      <c r="B14" s="20">
        <v>42925</v>
      </c>
      <c r="C14">
        <v>15.00611</v>
      </c>
      <c r="D14">
        <v>13.51</v>
      </c>
    </row>
    <row r="15" spans="2:18">
      <c r="B15" s="20">
        <v>43291</v>
      </c>
      <c r="C15">
        <v>8.4451068057625438</v>
      </c>
      <c r="D15">
        <v>5.71</v>
      </c>
    </row>
    <row r="24" spans="9:11">
      <c r="I24" s="18"/>
      <c r="J24" s="18" t="s">
        <v>157</v>
      </c>
      <c r="K24" s="18" t="s">
        <v>158</v>
      </c>
    </row>
    <row r="25" spans="9:11">
      <c r="I25" s="20">
        <v>41094</v>
      </c>
      <c r="J25" s="18">
        <v>11.767875999999999</v>
      </c>
      <c r="K25" s="18"/>
    </row>
    <row r="26" spans="9:11">
      <c r="I26" s="20">
        <v>41460</v>
      </c>
      <c r="J26" s="18">
        <v>11.570645000000001</v>
      </c>
      <c r="K26" s="18"/>
    </row>
    <row r="27" spans="9:11">
      <c r="I27" s="20">
        <v>41826</v>
      </c>
      <c r="J27" s="18">
        <v>14.139874999999998</v>
      </c>
      <c r="K27" s="18"/>
    </row>
    <row r="28" spans="9:11">
      <c r="I28" s="20">
        <v>42192</v>
      </c>
      <c r="J28" s="18">
        <v>16.164883999999997</v>
      </c>
      <c r="K28" s="18"/>
    </row>
    <row r="29" spans="9:11">
      <c r="I29" s="20">
        <v>42559</v>
      </c>
      <c r="J29" s="18">
        <v>14.730547999999999</v>
      </c>
      <c r="K29" s="18"/>
    </row>
    <row r="30" spans="9:11">
      <c r="I30" s="20">
        <v>42925</v>
      </c>
      <c r="J30" s="18">
        <v>15.00611</v>
      </c>
      <c r="K30" s="18">
        <v>13.51</v>
      </c>
    </row>
    <row r="31" spans="9:11">
      <c r="I31" s="20">
        <v>43291</v>
      </c>
      <c r="J31" s="18">
        <v>8.4451068057625438</v>
      </c>
      <c r="K31" s="18">
        <v>5.71</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topLeftCell="A4" workbookViewId="0">
      <selection activeCell="R51" sqref="R51"/>
    </sheetView>
  </sheetViews>
  <sheetFormatPr defaultRowHeight="15"/>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L21"/>
  <sheetViews>
    <sheetView workbookViewId="0">
      <selection activeCell="L1" sqref="L1:L4"/>
    </sheetView>
  </sheetViews>
  <sheetFormatPr defaultRowHeight="15"/>
  <cols>
    <col min="1" max="1" width="18.7109375" customWidth="1"/>
    <col min="2" max="2" width="17.85546875" bestFit="1" customWidth="1"/>
  </cols>
  <sheetData>
    <row r="1" spans="1:12" s="18" customFormat="1">
      <c r="A1" s="13" t="s">
        <v>29</v>
      </c>
      <c r="B1" s="18" t="s">
        <v>101</v>
      </c>
      <c r="K1" s="13" t="s">
        <v>62</v>
      </c>
      <c r="L1" s="18" t="s">
        <v>258</v>
      </c>
    </row>
    <row r="2" spans="1:12" s="18" customFormat="1">
      <c r="A2" s="13" t="s">
        <v>30</v>
      </c>
      <c r="B2" s="18" t="s">
        <v>2</v>
      </c>
      <c r="K2" s="13" t="s">
        <v>63</v>
      </c>
      <c r="L2" s="18" t="s">
        <v>14</v>
      </c>
    </row>
    <row r="3" spans="1:12" s="18" customFormat="1">
      <c r="A3" s="13" t="s">
        <v>37</v>
      </c>
      <c r="B3" s="18" t="s">
        <v>82</v>
      </c>
      <c r="K3" s="13" t="s">
        <v>64</v>
      </c>
      <c r="L3" s="18" t="s">
        <v>232</v>
      </c>
    </row>
    <row r="4" spans="1:12">
      <c r="A4" s="13" t="s">
        <v>61</v>
      </c>
      <c r="B4" s="18" t="s">
        <v>102</v>
      </c>
      <c r="C4" s="18"/>
      <c r="D4" s="18"/>
      <c r="E4" s="18"/>
      <c r="F4" s="18"/>
      <c r="G4" s="18"/>
      <c r="J4" s="4"/>
      <c r="K4" s="13" t="s">
        <v>200</v>
      </c>
      <c r="L4" s="18" t="s">
        <v>259</v>
      </c>
    </row>
    <row r="5" spans="1:12">
      <c r="A5" s="18"/>
      <c r="B5" s="18"/>
      <c r="C5" s="18"/>
      <c r="D5" s="18"/>
      <c r="E5" s="18"/>
      <c r="F5" s="18"/>
      <c r="G5" s="18"/>
      <c r="J5" s="4"/>
    </row>
    <row r="6" spans="1:12" ht="15.75" customHeight="1">
      <c r="A6" s="18"/>
      <c r="B6" s="18"/>
      <c r="C6" s="18"/>
      <c r="D6" s="18"/>
      <c r="E6" s="18"/>
      <c r="F6" s="18"/>
      <c r="G6" s="18"/>
    </row>
    <row r="7" spans="1:12">
      <c r="A7" s="18"/>
      <c r="B7" s="18"/>
      <c r="C7" s="18"/>
      <c r="D7" s="18"/>
      <c r="E7" s="18"/>
      <c r="F7" s="18"/>
      <c r="G7" s="18"/>
    </row>
    <row r="8" spans="1:12">
      <c r="A8" s="18"/>
      <c r="B8" s="99">
        <v>2011</v>
      </c>
      <c r="C8" s="99">
        <v>2012</v>
      </c>
      <c r="D8" s="99">
        <v>2013</v>
      </c>
      <c r="E8" s="99">
        <v>2014</v>
      </c>
      <c r="F8" s="99">
        <v>2015</v>
      </c>
      <c r="G8" s="99">
        <v>2016</v>
      </c>
      <c r="H8" s="99">
        <v>2017</v>
      </c>
      <c r="I8" s="99">
        <v>2018</v>
      </c>
    </row>
    <row r="9" spans="1:12">
      <c r="A9" s="18" t="s">
        <v>183</v>
      </c>
      <c r="B9" s="98">
        <v>324.90959350000003</v>
      </c>
      <c r="C9" s="98">
        <v>354.64648290000002</v>
      </c>
      <c r="D9" s="98">
        <v>360.8884903</v>
      </c>
      <c r="E9" s="98">
        <v>387.37834789999999</v>
      </c>
      <c r="F9" s="98">
        <v>406.31273349999998</v>
      </c>
      <c r="G9" s="98">
        <v>401.92319209999999</v>
      </c>
      <c r="H9" s="98">
        <v>410.64749130000001</v>
      </c>
      <c r="I9" s="98">
        <v>397.64197000000001</v>
      </c>
    </row>
    <row r="10" spans="1:12">
      <c r="A10" s="18" t="s">
        <v>182</v>
      </c>
      <c r="B10" s="98">
        <v>243.90575659999999</v>
      </c>
      <c r="C10" s="98">
        <v>266.21252700000002</v>
      </c>
      <c r="D10" s="98">
        <v>270.57843029999998</v>
      </c>
      <c r="E10" s="98">
        <v>288.62724730000002</v>
      </c>
      <c r="F10" s="98">
        <v>301.95767069999999</v>
      </c>
      <c r="G10" s="98">
        <v>295.60398070000002</v>
      </c>
      <c r="H10" s="98">
        <v>300.34005769999999</v>
      </c>
      <c r="I10" s="98">
        <v>289.45080380000002</v>
      </c>
    </row>
    <row r="17" ht="15.75" customHeight="1"/>
    <row r="21" ht="15.75" customHeight="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20"/>
  <sheetViews>
    <sheetView topLeftCell="C1" workbookViewId="0">
      <selection activeCell="L4" sqref="L4"/>
    </sheetView>
  </sheetViews>
  <sheetFormatPr defaultRowHeight="15"/>
  <cols>
    <col min="1" max="1" width="10.42578125" style="18" bestFit="1" customWidth="1"/>
    <col min="2" max="2" width="15.42578125" style="18" customWidth="1"/>
    <col min="3" max="3" width="16.7109375" style="18" bestFit="1" customWidth="1"/>
    <col min="4" max="4" width="13.7109375" style="18" bestFit="1" customWidth="1"/>
    <col min="5" max="5" width="14.28515625" style="18" customWidth="1"/>
    <col min="6" max="7" width="14.140625" style="18" customWidth="1"/>
    <col min="8" max="8" width="24.28515625" style="18" bestFit="1" customWidth="1"/>
    <col min="9" max="18" width="9.140625" style="18"/>
    <col min="19" max="19" width="10.42578125" style="18" bestFit="1" customWidth="1"/>
    <col min="20" max="20" width="26.42578125" style="18" bestFit="1" customWidth="1"/>
    <col min="21" max="22" width="9.140625" style="18"/>
    <col min="23" max="23" width="10.42578125" style="18" bestFit="1" customWidth="1"/>
    <col min="24" max="24" width="9.85546875" style="18" bestFit="1" customWidth="1"/>
    <col min="25" max="16384" width="9.140625" style="18"/>
  </cols>
  <sheetData>
    <row r="1" spans="1:12">
      <c r="A1" s="13" t="s">
        <v>29</v>
      </c>
      <c r="B1" s="18" t="s">
        <v>69</v>
      </c>
      <c r="K1" s="13" t="s">
        <v>62</v>
      </c>
      <c r="L1" s="18" t="s">
        <v>214</v>
      </c>
    </row>
    <row r="2" spans="1:12">
      <c r="A2" s="13" t="s">
        <v>30</v>
      </c>
      <c r="B2" s="18" t="s">
        <v>70</v>
      </c>
      <c r="K2" s="13" t="s">
        <v>63</v>
      </c>
      <c r="L2" s="18" t="s">
        <v>215</v>
      </c>
    </row>
    <row r="3" spans="1:12">
      <c r="A3" s="13" t="s">
        <v>31</v>
      </c>
      <c r="B3" s="18" t="s">
        <v>71</v>
      </c>
      <c r="K3" s="13" t="s">
        <v>64</v>
      </c>
      <c r="L3" s="18" t="s">
        <v>71</v>
      </c>
    </row>
    <row r="4" spans="1:12">
      <c r="A4" s="13" t="s">
        <v>61</v>
      </c>
      <c r="B4" s="18" t="s">
        <v>72</v>
      </c>
      <c r="K4" s="13" t="s">
        <v>200</v>
      </c>
      <c r="L4" s="18" t="s">
        <v>216</v>
      </c>
    </row>
    <row r="8" spans="1:12">
      <c r="C8" s="28">
        <v>2016</v>
      </c>
      <c r="D8" s="28">
        <v>2017</v>
      </c>
      <c r="E8" s="28">
        <v>2018</v>
      </c>
    </row>
    <row r="9" spans="1:12">
      <c r="A9" s="18" t="s">
        <v>166</v>
      </c>
      <c r="B9" s="18" t="s">
        <v>206</v>
      </c>
      <c r="C9" s="18">
        <v>8450</v>
      </c>
      <c r="D9" s="18">
        <v>8792</v>
      </c>
      <c r="E9" s="18">
        <v>10688</v>
      </c>
    </row>
    <row r="10" spans="1:12">
      <c r="A10" s="18" t="s">
        <v>167</v>
      </c>
      <c r="B10" s="18" t="s">
        <v>207</v>
      </c>
      <c r="C10" s="18">
        <v>10942</v>
      </c>
      <c r="D10" s="18">
        <v>10799</v>
      </c>
      <c r="E10" s="18">
        <v>13045</v>
      </c>
    </row>
    <row r="11" spans="1:12">
      <c r="A11" s="18" t="s">
        <v>168</v>
      </c>
      <c r="B11" s="18" t="s">
        <v>208</v>
      </c>
      <c r="C11" s="18">
        <v>11672</v>
      </c>
      <c r="D11" s="18">
        <v>13669</v>
      </c>
      <c r="E11" s="18">
        <v>11547</v>
      </c>
    </row>
    <row r="12" spans="1:12">
      <c r="A12" s="18" t="s">
        <v>40</v>
      </c>
      <c r="B12" s="18" t="s">
        <v>40</v>
      </c>
      <c r="C12" s="18">
        <v>13795</v>
      </c>
      <c r="D12" s="18">
        <v>11938</v>
      </c>
      <c r="E12" s="18">
        <v>11468</v>
      </c>
    </row>
    <row r="13" spans="1:12">
      <c r="A13" s="18" t="s">
        <v>169</v>
      </c>
      <c r="B13" s="18" t="s">
        <v>209</v>
      </c>
      <c r="C13" s="18">
        <v>15136</v>
      </c>
      <c r="D13" s="18">
        <v>14939</v>
      </c>
      <c r="E13" s="18">
        <v>14202</v>
      </c>
    </row>
    <row r="14" spans="1:12">
      <c r="A14" s="18" t="s">
        <v>170</v>
      </c>
      <c r="B14" s="18" t="s">
        <v>210</v>
      </c>
      <c r="C14" s="18">
        <v>10927</v>
      </c>
      <c r="D14" s="18">
        <v>13540</v>
      </c>
      <c r="E14" s="18">
        <v>13025</v>
      </c>
    </row>
    <row r="15" spans="1:12">
      <c r="A15" s="18" t="s">
        <v>171</v>
      </c>
      <c r="B15" s="18" t="s">
        <v>211</v>
      </c>
      <c r="C15" s="18">
        <v>7009</v>
      </c>
      <c r="D15" s="18">
        <v>8058</v>
      </c>
      <c r="E15" s="18">
        <v>8508</v>
      </c>
    </row>
    <row r="16" spans="1:12">
      <c r="A16" s="18" t="s">
        <v>172</v>
      </c>
      <c r="B16" s="18" t="s">
        <v>212</v>
      </c>
      <c r="C16" s="18">
        <v>11053</v>
      </c>
      <c r="D16" s="18">
        <v>13096</v>
      </c>
      <c r="E16" s="18">
        <v>12827</v>
      </c>
    </row>
    <row r="17" spans="1:6">
      <c r="A17" s="18" t="s">
        <v>41</v>
      </c>
      <c r="B17" s="18" t="s">
        <v>41</v>
      </c>
      <c r="C17" s="18">
        <v>13905</v>
      </c>
      <c r="D17" s="18">
        <v>15152</v>
      </c>
      <c r="E17" s="18">
        <v>14410</v>
      </c>
      <c r="F17" s="18">
        <f>E15+E16+E17</f>
        <v>35745</v>
      </c>
    </row>
    <row r="18" spans="1:6">
      <c r="A18" s="18" t="s">
        <v>173</v>
      </c>
      <c r="B18" s="18" t="s">
        <v>213</v>
      </c>
      <c r="C18" s="18">
        <v>12612</v>
      </c>
      <c r="D18" s="18">
        <v>14222</v>
      </c>
      <c r="E18" s="18">
        <v>14961</v>
      </c>
      <c r="F18" s="18">
        <f>D15+D16+D17</f>
        <v>36306</v>
      </c>
    </row>
    <row r="19" spans="1:6">
      <c r="A19" s="18" t="s">
        <v>42</v>
      </c>
      <c r="B19" s="18" t="s">
        <v>42</v>
      </c>
      <c r="C19" s="18">
        <v>11582</v>
      </c>
      <c r="D19" s="18">
        <v>12847</v>
      </c>
      <c r="E19" s="18">
        <v>12931</v>
      </c>
    </row>
    <row r="20" spans="1:6">
      <c r="A20" s="18" t="s">
        <v>43</v>
      </c>
      <c r="B20" s="18" t="s">
        <v>43</v>
      </c>
      <c r="C20" s="18">
        <v>6427</v>
      </c>
      <c r="D20" s="18">
        <v>7808</v>
      </c>
      <c r="E20" s="18">
        <v>7267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L36" sqref="L36"/>
    </sheetView>
  </sheetViews>
  <sheetFormatPr defaultRowHeight="15"/>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L13"/>
  <sheetViews>
    <sheetView workbookViewId="0">
      <selection activeCell="B9" sqref="B9:B13"/>
    </sheetView>
  </sheetViews>
  <sheetFormatPr defaultRowHeight="15"/>
  <sheetData>
    <row r="1" spans="1:12" s="18" customFormat="1">
      <c r="A1" s="13" t="s">
        <v>29</v>
      </c>
      <c r="B1" s="18" t="s">
        <v>103</v>
      </c>
      <c r="K1" s="13" t="s">
        <v>62</v>
      </c>
      <c r="L1" s="18" t="s">
        <v>260</v>
      </c>
    </row>
    <row r="2" spans="1:12" s="18" customFormat="1">
      <c r="A2" s="13" t="s">
        <v>30</v>
      </c>
      <c r="B2" s="18" t="s">
        <v>2</v>
      </c>
      <c r="K2" s="13" t="s">
        <v>63</v>
      </c>
      <c r="L2" s="18" t="s">
        <v>14</v>
      </c>
    </row>
    <row r="3" spans="1:12" s="18" customFormat="1">
      <c r="A3" s="13" t="s">
        <v>37</v>
      </c>
      <c r="B3" s="18" t="s">
        <v>82</v>
      </c>
      <c r="K3" s="13" t="s">
        <v>64</v>
      </c>
      <c r="L3" s="18" t="s">
        <v>232</v>
      </c>
    </row>
    <row r="4" spans="1:12">
      <c r="A4" s="13" t="s">
        <v>61</v>
      </c>
      <c r="B4" s="18" t="s">
        <v>97</v>
      </c>
      <c r="C4" s="18"/>
      <c r="D4" s="18"/>
      <c r="E4" s="18"/>
      <c r="F4" s="18"/>
      <c r="G4" s="18"/>
      <c r="H4" s="18"/>
      <c r="I4" s="18"/>
      <c r="K4" s="13" t="s">
        <v>200</v>
      </c>
      <c r="L4" s="18" t="s">
        <v>253</v>
      </c>
    </row>
    <row r="5" spans="1:12">
      <c r="A5" s="18"/>
      <c r="B5" s="18"/>
      <c r="C5" s="18"/>
      <c r="D5" s="18"/>
      <c r="E5" s="18"/>
      <c r="F5" s="18"/>
      <c r="G5" s="18"/>
      <c r="H5" s="18"/>
      <c r="I5" s="18"/>
    </row>
    <row r="6" spans="1:12" s="18" customFormat="1"/>
    <row r="7" spans="1:12">
      <c r="A7" s="18"/>
      <c r="B7" s="18"/>
      <c r="C7" s="18"/>
      <c r="D7" s="18"/>
      <c r="E7" s="18"/>
      <c r="F7" s="18"/>
      <c r="G7" s="18"/>
      <c r="H7" s="18"/>
      <c r="I7" s="18"/>
    </row>
    <row r="8" spans="1:12">
      <c r="A8" s="18"/>
      <c r="B8" s="38"/>
      <c r="C8" s="41">
        <v>2012</v>
      </c>
      <c r="D8" s="41">
        <v>2013</v>
      </c>
      <c r="E8" s="41">
        <v>2014</v>
      </c>
      <c r="F8" s="41">
        <v>2015</v>
      </c>
      <c r="G8" s="41">
        <v>2016</v>
      </c>
      <c r="H8" s="41">
        <v>2017</v>
      </c>
      <c r="I8" s="41">
        <v>2018</v>
      </c>
    </row>
    <row r="9" spans="1:12">
      <c r="A9" s="42" t="s">
        <v>178</v>
      </c>
      <c r="B9" s="42" t="s">
        <v>244</v>
      </c>
      <c r="C9" s="43">
        <v>299.06590599999998</v>
      </c>
      <c r="D9" s="43">
        <v>309.43417049999999</v>
      </c>
      <c r="E9" s="43">
        <v>330.49797239999998</v>
      </c>
      <c r="F9" s="43">
        <v>343.4349105</v>
      </c>
      <c r="G9" s="43">
        <v>336.23224470000002</v>
      </c>
      <c r="H9" s="44">
        <v>345.26745010000002</v>
      </c>
      <c r="I9" s="44">
        <v>336.60770830000001</v>
      </c>
      <c r="K9" s="24"/>
    </row>
    <row r="10" spans="1:12">
      <c r="A10" s="42" t="s">
        <v>245</v>
      </c>
      <c r="B10" s="42" t="s">
        <v>245</v>
      </c>
      <c r="C10" s="43">
        <v>276.72628120000002</v>
      </c>
      <c r="D10" s="43">
        <v>274.23999709999998</v>
      </c>
      <c r="E10" s="43">
        <v>292.85687350000001</v>
      </c>
      <c r="F10" s="43">
        <v>293.16750730000001</v>
      </c>
      <c r="G10" s="43">
        <v>292.94613779999997</v>
      </c>
      <c r="H10" s="44">
        <v>305.68224379999998</v>
      </c>
      <c r="I10" s="44">
        <v>305.03201960000001</v>
      </c>
      <c r="K10" s="24"/>
    </row>
    <row r="11" spans="1:12">
      <c r="A11" s="42" t="s">
        <v>19</v>
      </c>
      <c r="B11" s="42" t="s">
        <v>19</v>
      </c>
      <c r="C11" s="43">
        <v>338.71872819999999</v>
      </c>
      <c r="D11" s="43">
        <v>343.74640970000002</v>
      </c>
      <c r="E11" s="43">
        <v>370.59976110000002</v>
      </c>
      <c r="F11" s="43">
        <v>384.50129800000002</v>
      </c>
      <c r="G11" s="43">
        <v>377.3518019</v>
      </c>
      <c r="H11" s="44">
        <v>380.10052969999998</v>
      </c>
      <c r="I11" s="44">
        <v>357.80429079999999</v>
      </c>
      <c r="K11" s="24"/>
    </row>
    <row r="12" spans="1:12">
      <c r="A12" s="45" t="s">
        <v>181</v>
      </c>
      <c r="B12" s="45" t="s">
        <v>246</v>
      </c>
      <c r="C12" s="43">
        <v>197.12455270000001</v>
      </c>
      <c r="D12" s="43">
        <v>202.5240666</v>
      </c>
      <c r="E12" s="43">
        <v>213.5506642</v>
      </c>
      <c r="F12" s="43">
        <v>226.55634889999999</v>
      </c>
      <c r="G12" s="43">
        <v>223.91725439999999</v>
      </c>
      <c r="H12" s="44">
        <v>232.7775034</v>
      </c>
      <c r="I12" s="44">
        <v>234.79412189999999</v>
      </c>
      <c r="K12" s="24"/>
    </row>
    <row r="13" spans="1:12">
      <c r="A13" s="45" t="s">
        <v>180</v>
      </c>
      <c r="B13" s="45" t="s">
        <v>247</v>
      </c>
      <c r="C13" s="43">
        <v>239.3878479</v>
      </c>
      <c r="D13" s="43">
        <v>250.77737500000001</v>
      </c>
      <c r="E13" s="43">
        <v>264.98506329999998</v>
      </c>
      <c r="F13" s="43">
        <v>280.19688000000002</v>
      </c>
      <c r="G13" s="43">
        <v>281.7869781</v>
      </c>
      <c r="H13" s="44">
        <v>286.86153639999998</v>
      </c>
      <c r="I13" s="44">
        <v>288.55736839999997</v>
      </c>
      <c r="K13" s="24"/>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workbookViewId="0">
      <selection activeCell="R42" sqref="R42"/>
    </sheetView>
  </sheetViews>
  <sheetFormatPr defaultRowHeight="15"/>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21"/>
  <sheetViews>
    <sheetView workbookViewId="0">
      <selection activeCell="L1" sqref="L1:L4"/>
    </sheetView>
  </sheetViews>
  <sheetFormatPr defaultRowHeight="15"/>
  <cols>
    <col min="1" max="1" width="13.42578125" style="18" customWidth="1"/>
    <col min="2" max="16384" width="9.140625" style="18"/>
  </cols>
  <sheetData>
    <row r="1" spans="1:14" ht="15.75">
      <c r="A1" s="13" t="s">
        <v>29</v>
      </c>
      <c r="B1" s="18" t="s">
        <v>133</v>
      </c>
      <c r="J1" s="3"/>
      <c r="K1" s="13" t="s">
        <v>62</v>
      </c>
      <c r="L1" s="18" t="s">
        <v>261</v>
      </c>
    </row>
    <row r="2" spans="1:14" ht="15.75">
      <c r="A2" s="13" t="s">
        <v>30</v>
      </c>
      <c r="B2" t="s">
        <v>2</v>
      </c>
      <c r="J2" s="7"/>
      <c r="K2" s="13" t="s">
        <v>63</v>
      </c>
      <c r="L2" s="18" t="s">
        <v>14</v>
      </c>
    </row>
    <row r="3" spans="1:14">
      <c r="A3" s="13" t="s">
        <v>37</v>
      </c>
      <c r="B3" s="18" t="s">
        <v>82</v>
      </c>
      <c r="J3" s="4"/>
      <c r="K3" s="13" t="s">
        <v>64</v>
      </c>
      <c r="L3" s="18" t="s">
        <v>232</v>
      </c>
    </row>
    <row r="4" spans="1:14">
      <c r="A4" s="13" t="s">
        <v>61</v>
      </c>
      <c r="B4" s="18" t="s">
        <v>97</v>
      </c>
      <c r="J4" s="1"/>
      <c r="K4" s="13" t="s">
        <v>200</v>
      </c>
      <c r="L4" s="18" t="s">
        <v>253</v>
      </c>
    </row>
    <row r="5" spans="1:14">
      <c r="J5" s="1"/>
    </row>
    <row r="8" spans="1:14">
      <c r="B8" s="38"/>
      <c r="C8" s="48">
        <v>2012</v>
      </c>
      <c r="D8" s="48">
        <v>2013</v>
      </c>
      <c r="E8" s="48">
        <v>2014</v>
      </c>
      <c r="F8" s="49">
        <v>2015</v>
      </c>
      <c r="G8" s="40">
        <v>2016</v>
      </c>
      <c r="H8" s="40">
        <v>2017</v>
      </c>
      <c r="I8" s="40">
        <v>2018</v>
      </c>
      <c r="N8" s="1"/>
    </row>
    <row r="9" spans="1:14">
      <c r="B9" s="12" t="s">
        <v>15</v>
      </c>
      <c r="C9" s="46">
        <v>248.1711281</v>
      </c>
      <c r="D9" s="46">
        <v>265.84820180000003</v>
      </c>
      <c r="E9" s="47">
        <v>288.25882819999998</v>
      </c>
      <c r="F9" s="46">
        <v>319.95058949999998</v>
      </c>
      <c r="G9" s="44">
        <v>305.95136600000001</v>
      </c>
      <c r="H9" s="44">
        <v>316.74270130000002</v>
      </c>
      <c r="I9" s="44">
        <v>300.98840289999998</v>
      </c>
      <c r="N9" s="1"/>
    </row>
    <row r="10" spans="1:14">
      <c r="B10" s="12" t="s">
        <v>16</v>
      </c>
      <c r="C10" s="46">
        <v>289.79082720000002</v>
      </c>
      <c r="D10" s="46">
        <v>291.78335550000003</v>
      </c>
      <c r="E10" s="47">
        <v>308.61567250000002</v>
      </c>
      <c r="F10" s="46">
        <v>317.78743009999999</v>
      </c>
      <c r="G10" s="44">
        <v>311.51873019999999</v>
      </c>
      <c r="H10" s="44">
        <v>315.71460949999999</v>
      </c>
      <c r="I10" s="44">
        <v>303.66476249999999</v>
      </c>
    </row>
    <row r="11" spans="1:14">
      <c r="B11" s="12" t="s">
        <v>17</v>
      </c>
      <c r="C11" s="46">
        <v>248.58350970000001</v>
      </c>
      <c r="D11" s="46">
        <v>251.31504609999999</v>
      </c>
      <c r="E11" s="47">
        <v>269.62356720000002</v>
      </c>
      <c r="F11" s="46">
        <v>277.23790789999998</v>
      </c>
      <c r="G11" s="44">
        <v>273.9212665</v>
      </c>
      <c r="H11" s="44">
        <v>275.06918330000002</v>
      </c>
      <c r="I11" s="44">
        <v>270.61812400000002</v>
      </c>
    </row>
    <row r="12" spans="1:14">
      <c r="B12" s="12" t="s">
        <v>48</v>
      </c>
      <c r="C12" s="46">
        <v>235.9139437</v>
      </c>
      <c r="D12" s="46">
        <v>235.4083468</v>
      </c>
      <c r="E12" s="47">
        <v>246.01673160000001</v>
      </c>
      <c r="F12" s="46">
        <v>252.35682869999999</v>
      </c>
      <c r="G12" s="44">
        <v>248.43906580000001</v>
      </c>
      <c r="H12" s="44">
        <v>249.06294109999999</v>
      </c>
      <c r="I12" s="44">
        <v>242.35833020000001</v>
      </c>
    </row>
    <row r="21" ht="15.75" customHeight="1"/>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10" workbookViewId="0">
      <selection activeCell="N54" sqref="N54"/>
    </sheetView>
  </sheetViews>
  <sheetFormatPr defaultRowHeight="15"/>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D20" sqref="D20"/>
    </sheetView>
  </sheetViews>
  <sheetFormatPr defaultRowHeight="15"/>
  <sheetData>
    <row r="1" spans="1:12">
      <c r="A1" s="13" t="s">
        <v>29</v>
      </c>
      <c r="B1" s="18" t="s">
        <v>134</v>
      </c>
      <c r="K1" s="13" t="s">
        <v>62</v>
      </c>
      <c r="L1" s="18" t="s">
        <v>262</v>
      </c>
    </row>
    <row r="2" spans="1:12">
      <c r="A2" s="13" t="s">
        <v>30</v>
      </c>
      <c r="B2" s="18" t="s">
        <v>2</v>
      </c>
      <c r="K2" s="13" t="s">
        <v>63</v>
      </c>
      <c r="L2" s="18" t="s">
        <v>14</v>
      </c>
    </row>
    <row r="3" spans="1:12">
      <c r="A3" s="13" t="s">
        <v>37</v>
      </c>
      <c r="B3" s="18" t="s">
        <v>89</v>
      </c>
      <c r="K3" s="13" t="s">
        <v>64</v>
      </c>
      <c r="L3" s="18" t="s">
        <v>243</v>
      </c>
    </row>
    <row r="4" spans="1:12" s="18" customFormat="1">
      <c r="A4" s="13" t="s">
        <v>61</v>
      </c>
      <c r="B4" s="18" t="s">
        <v>121</v>
      </c>
      <c r="K4" s="13" t="s">
        <v>200</v>
      </c>
      <c r="L4" s="18" t="s">
        <v>263</v>
      </c>
    </row>
    <row r="5" spans="1:12" s="18" customFormat="1"/>
    <row r="8" spans="1:12">
      <c r="B8" s="18"/>
      <c r="C8" s="28">
        <v>2012</v>
      </c>
      <c r="D8" s="28">
        <v>2013</v>
      </c>
      <c r="E8" s="28">
        <v>2014</v>
      </c>
      <c r="F8" s="28">
        <v>2015</v>
      </c>
      <c r="G8" s="28">
        <v>2016</v>
      </c>
      <c r="H8" s="28">
        <v>2017</v>
      </c>
      <c r="I8" s="28">
        <v>2018</v>
      </c>
    </row>
    <row r="9" spans="1:12">
      <c r="A9" s="18" t="s">
        <v>177</v>
      </c>
      <c r="B9" s="18" t="s">
        <v>240</v>
      </c>
      <c r="C9" s="18">
        <v>281.78919189999999</v>
      </c>
      <c r="D9" s="18">
        <v>291.92144250000001</v>
      </c>
      <c r="E9" s="18">
        <v>309.9873915</v>
      </c>
      <c r="F9" s="18">
        <v>324.78800180000002</v>
      </c>
      <c r="G9" s="18">
        <v>315.37645320000001</v>
      </c>
      <c r="H9" s="18">
        <v>318.99834120000003</v>
      </c>
      <c r="I9" s="18">
        <v>299.5773322</v>
      </c>
    </row>
    <row r="10" spans="1:12">
      <c r="A10" s="18" t="s">
        <v>239</v>
      </c>
      <c r="B10" s="18" t="s">
        <v>241</v>
      </c>
      <c r="C10" s="18">
        <v>257.40371010000001</v>
      </c>
      <c r="D10" s="18">
        <v>258.12134559999998</v>
      </c>
      <c r="E10" s="18">
        <v>275.98425020000002</v>
      </c>
      <c r="F10" s="18">
        <v>289.88575450000002</v>
      </c>
      <c r="G10" s="18">
        <v>284.99102349999998</v>
      </c>
      <c r="H10" s="18">
        <v>290.59593569999998</v>
      </c>
      <c r="I10" s="18">
        <v>283.98375659999999</v>
      </c>
    </row>
    <row r="18" spans="12:13">
      <c r="L18" s="104" t="s">
        <v>164</v>
      </c>
      <c r="M18" s="104" t="s">
        <v>165</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U26" sqref="U26"/>
    </sheetView>
  </sheetViews>
  <sheetFormatPr defaultRowHeight="1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D8" sqref="D8:G8"/>
    </sheetView>
  </sheetViews>
  <sheetFormatPr defaultRowHeight="15"/>
  <sheetData>
    <row r="1" spans="1:12">
      <c r="A1" s="13" t="s">
        <v>29</v>
      </c>
      <c r="B1" t="s">
        <v>135</v>
      </c>
      <c r="K1" s="13" t="s">
        <v>62</v>
      </c>
      <c r="L1" s="18" t="s">
        <v>264</v>
      </c>
    </row>
    <row r="2" spans="1:12">
      <c r="A2" s="13" t="s">
        <v>30</v>
      </c>
      <c r="B2" t="s">
        <v>92</v>
      </c>
      <c r="K2" s="13" t="s">
        <v>63</v>
      </c>
      <c r="L2" s="18" t="s">
        <v>249</v>
      </c>
    </row>
    <row r="3" spans="1:12" s="18" customFormat="1">
      <c r="A3" s="13" t="s">
        <v>37</v>
      </c>
      <c r="B3" s="18" t="s">
        <v>82</v>
      </c>
      <c r="K3" s="13" t="s">
        <v>64</v>
      </c>
      <c r="L3" s="18" t="s">
        <v>232</v>
      </c>
    </row>
    <row r="4" spans="1:12">
      <c r="A4" s="13" t="s">
        <v>61</v>
      </c>
      <c r="B4" t="s">
        <v>122</v>
      </c>
      <c r="K4" s="13" t="s">
        <v>200</v>
      </c>
      <c r="L4" s="18" t="s">
        <v>265</v>
      </c>
    </row>
    <row r="6" spans="1:12" s="18" customFormat="1"/>
    <row r="7" spans="1:12">
      <c r="D7" s="18" t="s">
        <v>184</v>
      </c>
      <c r="E7" s="18" t="s">
        <v>267</v>
      </c>
      <c r="F7" s="18" t="s">
        <v>266</v>
      </c>
      <c r="G7" s="18" t="s">
        <v>268</v>
      </c>
      <c r="H7" s="18"/>
    </row>
    <row r="8" spans="1:12">
      <c r="C8" s="18"/>
      <c r="D8" s="18" t="s">
        <v>269</v>
      </c>
      <c r="E8" s="18" t="s">
        <v>270</v>
      </c>
      <c r="F8" s="18" t="s">
        <v>271</v>
      </c>
      <c r="G8" s="18" t="s">
        <v>272</v>
      </c>
    </row>
    <row r="9" spans="1:12" ht="15.75" thickBot="1">
      <c r="C9" s="18">
        <v>30</v>
      </c>
      <c r="D9" s="18">
        <v>260.70056599999998</v>
      </c>
      <c r="E9" s="18">
        <v>239.5152018</v>
      </c>
      <c r="F9" s="53">
        <v>276.77538929999997</v>
      </c>
      <c r="G9" s="18">
        <v>240.10542119999999</v>
      </c>
    </row>
    <row r="10" spans="1:12">
      <c r="C10" s="18">
        <v>40</v>
      </c>
      <c r="D10" s="18">
        <v>309.02980609999997</v>
      </c>
      <c r="E10" s="18">
        <v>213.3109748</v>
      </c>
      <c r="F10" s="18">
        <v>334.13341880000002</v>
      </c>
      <c r="G10" s="18">
        <v>215.0783016</v>
      </c>
    </row>
    <row r="11" spans="1:12">
      <c r="C11" s="18">
        <v>50</v>
      </c>
      <c r="D11" s="18">
        <v>325.37993319999998</v>
      </c>
      <c r="E11" s="18">
        <v>241.68757769999999</v>
      </c>
      <c r="F11" s="18">
        <v>349.20779709999999</v>
      </c>
      <c r="G11" s="18">
        <v>249.48914529999999</v>
      </c>
    </row>
    <row r="12" spans="1:12">
      <c r="C12" s="18">
        <v>60</v>
      </c>
      <c r="D12" s="18">
        <v>325.0991641</v>
      </c>
      <c r="E12" s="18">
        <v>265.76342390000002</v>
      </c>
      <c r="F12" s="18">
        <v>360.06587730000001</v>
      </c>
      <c r="G12" s="18">
        <v>274.21406940000003</v>
      </c>
    </row>
    <row r="13" spans="1:12">
      <c r="C13" s="18">
        <v>70</v>
      </c>
      <c r="D13" s="18">
        <v>329.88398910000001</v>
      </c>
      <c r="E13" s="18">
        <v>288.15091330000001</v>
      </c>
      <c r="F13" s="18">
        <v>356.06784110000001</v>
      </c>
      <c r="G13" s="18">
        <v>296.21471969999999</v>
      </c>
    </row>
    <row r="14" spans="1:12">
      <c r="C14" s="18">
        <v>80</v>
      </c>
      <c r="D14" s="18">
        <v>324.80842669999998</v>
      </c>
      <c r="E14" s="18">
        <v>298.2226435</v>
      </c>
      <c r="F14" s="18">
        <v>359.09847860000002</v>
      </c>
      <c r="G14" s="18">
        <v>307.3111437</v>
      </c>
    </row>
    <row r="15" spans="1:12">
      <c r="C15" s="18">
        <v>90</v>
      </c>
      <c r="D15" s="18">
        <v>340.837557</v>
      </c>
      <c r="E15" s="18">
        <v>303.71152890000002</v>
      </c>
      <c r="F15" s="18">
        <v>335.53771289999997</v>
      </c>
      <c r="G15" s="18">
        <v>318.3990407</v>
      </c>
    </row>
    <row r="16" spans="1:12">
      <c r="C16" s="18">
        <v>100</v>
      </c>
      <c r="D16" s="18">
        <v>347.56377529999997</v>
      </c>
      <c r="E16" s="18">
        <v>315.478497</v>
      </c>
      <c r="F16" s="18">
        <v>317.55023560000001</v>
      </c>
      <c r="G16" s="18">
        <v>318.94996429999998</v>
      </c>
    </row>
    <row r="17" spans="3:7">
      <c r="C17" s="18">
        <v>110</v>
      </c>
      <c r="D17" s="18">
        <v>328.09477609999999</v>
      </c>
      <c r="E17" s="18">
        <v>315.87635920000002</v>
      </c>
      <c r="F17" s="18">
        <v>322.77965410000002</v>
      </c>
      <c r="G17" s="18">
        <v>321.8400747</v>
      </c>
    </row>
    <row r="18" spans="3:7">
      <c r="C18" s="18" t="s">
        <v>55</v>
      </c>
      <c r="D18" s="18">
        <v>313.443487</v>
      </c>
      <c r="E18" s="18">
        <v>304.47125569999997</v>
      </c>
      <c r="F18" s="18">
        <v>302.26014880000002</v>
      </c>
      <c r="G18" s="18">
        <v>316.0090682</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S40" sqref="S40"/>
    </sheetView>
  </sheetViews>
  <sheetFormatPr defaultRowHeight="15"/>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1"/>
  <sheetViews>
    <sheetView zoomScaleNormal="100" workbookViewId="0">
      <selection activeCell="C20" sqref="C20:C21"/>
    </sheetView>
  </sheetViews>
  <sheetFormatPr defaultRowHeight="15"/>
  <cols>
    <col min="3" max="3" width="12.7109375" customWidth="1"/>
    <col min="4" max="4" width="16.7109375" customWidth="1"/>
  </cols>
  <sheetData>
    <row r="1" spans="1:12">
      <c r="A1" s="13" t="s">
        <v>29</v>
      </c>
      <c r="B1" t="s">
        <v>123</v>
      </c>
      <c r="K1" s="13" t="s">
        <v>62</v>
      </c>
      <c r="L1" s="18" t="s">
        <v>273</v>
      </c>
    </row>
    <row r="2" spans="1:12">
      <c r="A2" s="13" t="s">
        <v>30</v>
      </c>
      <c r="B2" t="s">
        <v>2</v>
      </c>
      <c r="K2" s="13" t="s">
        <v>63</v>
      </c>
      <c r="L2" s="18" t="s">
        <v>14</v>
      </c>
    </row>
    <row r="3" spans="1:12">
      <c r="A3" s="13" t="s">
        <v>37</v>
      </c>
      <c r="B3" t="s">
        <v>82</v>
      </c>
      <c r="K3" s="13" t="s">
        <v>64</v>
      </c>
      <c r="L3" s="18" t="s">
        <v>232</v>
      </c>
    </row>
    <row r="4" spans="1:12">
      <c r="A4" s="13" t="s">
        <v>61</v>
      </c>
      <c r="K4" s="13" t="s">
        <v>200</v>
      </c>
    </row>
    <row r="6" spans="1:12" s="18" customFormat="1"/>
    <row r="8" spans="1:12">
      <c r="B8" s="1"/>
      <c r="C8" s="71" t="s">
        <v>56</v>
      </c>
      <c r="D8" s="71" t="s">
        <v>57</v>
      </c>
    </row>
    <row r="9" spans="1:12">
      <c r="B9" s="1" t="s">
        <v>94</v>
      </c>
      <c r="C9" s="72">
        <v>-8.7043007713553759</v>
      </c>
      <c r="D9" s="72">
        <v>-3.090865366116434</v>
      </c>
    </row>
    <row r="10" spans="1:12">
      <c r="B10" s="1" t="s">
        <v>95</v>
      </c>
      <c r="C10" s="73">
        <v>-1.5389235024617531</v>
      </c>
      <c r="D10" s="73">
        <v>-1.1555479588375772</v>
      </c>
    </row>
    <row r="19" spans="3:5">
      <c r="C19" s="1"/>
      <c r="D19" s="71" t="s">
        <v>159</v>
      </c>
      <c r="E19" s="71" t="s">
        <v>160</v>
      </c>
    </row>
    <row r="20" spans="3:5">
      <c r="C20" s="1" t="s">
        <v>161</v>
      </c>
      <c r="D20" s="72">
        <v>-8.7043007713553759</v>
      </c>
      <c r="E20" s="72">
        <v>-3.090865366116434</v>
      </c>
    </row>
    <row r="21" spans="3:5">
      <c r="C21" s="1" t="s">
        <v>162</v>
      </c>
      <c r="D21" s="73">
        <v>-1.5389235024617531</v>
      </c>
      <c r="E21" s="73">
        <v>-1.1555479588375772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J38" sqref="J38"/>
    </sheetView>
  </sheetViews>
  <sheetFormatPr defaultRowHeight="15"/>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4" workbookViewId="0"/>
  </sheetViews>
  <sheetFormatPr defaultRowHeight="15"/>
  <sheetData/>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L14"/>
  <sheetViews>
    <sheetView workbookViewId="0">
      <selection activeCell="C20" sqref="C20"/>
    </sheetView>
  </sheetViews>
  <sheetFormatPr defaultRowHeight="15"/>
  <cols>
    <col min="1" max="1" width="9.140625" style="18"/>
    <col min="2" max="2" width="20" style="18" customWidth="1"/>
    <col min="3" max="3" width="11.5703125" style="18" customWidth="1"/>
    <col min="4" max="7" width="9.140625" style="18"/>
    <col min="8" max="8" width="8.7109375" style="18" customWidth="1"/>
    <col min="9" max="16" width="9.140625" style="18"/>
    <col min="17" max="17" width="19.7109375" style="18" customWidth="1"/>
    <col min="18" max="16384" width="9.140625" style="18"/>
  </cols>
  <sheetData>
    <row r="1" spans="1:12">
      <c r="A1" s="13" t="s">
        <v>29</v>
      </c>
      <c r="B1" s="18" t="s">
        <v>136</v>
      </c>
      <c r="K1" s="13" t="s">
        <v>62</v>
      </c>
      <c r="L1" s="18" t="s">
        <v>275</v>
      </c>
    </row>
    <row r="2" spans="1:12">
      <c r="A2" s="13" t="s">
        <v>30</v>
      </c>
      <c r="B2" s="18" t="s">
        <v>124</v>
      </c>
      <c r="K2" s="13" t="s">
        <v>63</v>
      </c>
      <c r="L2" s="18" t="s">
        <v>274</v>
      </c>
    </row>
    <row r="3" spans="1:12">
      <c r="A3" s="13" t="s">
        <v>31</v>
      </c>
      <c r="B3" s="18" t="s">
        <v>82</v>
      </c>
      <c r="K3" s="13" t="s">
        <v>64</v>
      </c>
      <c r="L3" s="18" t="s">
        <v>232</v>
      </c>
    </row>
    <row r="4" spans="1:12">
      <c r="A4" s="13" t="s">
        <v>32</v>
      </c>
      <c r="K4" s="13" t="s">
        <v>200</v>
      </c>
    </row>
    <row r="5" spans="1:12">
      <c r="A5" s="13"/>
    </row>
    <row r="6" spans="1:12">
      <c r="A6" s="13"/>
    </row>
    <row r="8" spans="1:12">
      <c r="C8" s="28">
        <v>2017</v>
      </c>
      <c r="D8" s="28">
        <v>2018</v>
      </c>
    </row>
    <row r="9" spans="1:12">
      <c r="A9" s="18" t="s">
        <v>178</v>
      </c>
      <c r="B9" s="42" t="s">
        <v>244</v>
      </c>
      <c r="C9" s="18">
        <v>9306.36</v>
      </c>
      <c r="D9" s="18">
        <v>14465.55</v>
      </c>
    </row>
    <row r="10" spans="1:12">
      <c r="A10" s="18" t="s">
        <v>245</v>
      </c>
      <c r="B10" s="42" t="s">
        <v>245</v>
      </c>
      <c r="C10" s="18">
        <v>12860.24</v>
      </c>
      <c r="D10" s="18">
        <v>12756.13</v>
      </c>
    </row>
    <row r="11" spans="1:12">
      <c r="A11" s="18" t="s">
        <v>19</v>
      </c>
      <c r="B11" s="42" t="s">
        <v>19</v>
      </c>
      <c r="C11" s="18">
        <v>12451.26</v>
      </c>
      <c r="D11" s="18">
        <v>13963.8</v>
      </c>
    </row>
    <row r="12" spans="1:12">
      <c r="A12" s="18" t="s">
        <v>181</v>
      </c>
      <c r="B12" s="45" t="s">
        <v>246</v>
      </c>
      <c r="C12" s="18">
        <v>10531.62</v>
      </c>
      <c r="D12" s="18">
        <v>13212.74</v>
      </c>
    </row>
    <row r="13" spans="1:12">
      <c r="A13" s="18" t="s">
        <v>276</v>
      </c>
      <c r="B13" s="45" t="s">
        <v>247</v>
      </c>
      <c r="C13" s="18">
        <v>11795.22</v>
      </c>
      <c r="D13" s="18">
        <v>14529.6</v>
      </c>
    </row>
    <row r="14" spans="1:12">
      <c r="A14" s="18" t="s">
        <v>176</v>
      </c>
      <c r="B14" s="18" t="s">
        <v>44</v>
      </c>
      <c r="C14" s="18">
        <v>11729.7</v>
      </c>
      <c r="D14" s="18">
        <v>13894.42</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7" workbookViewId="0">
      <selection activeCell="O36" sqref="O36"/>
    </sheetView>
  </sheetViews>
  <sheetFormatPr defaultRowHeight="15"/>
  <sheetData/>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Q157"/>
  <sheetViews>
    <sheetView topLeftCell="E1" workbookViewId="0">
      <selection activeCell="H29" sqref="H29"/>
    </sheetView>
  </sheetViews>
  <sheetFormatPr defaultRowHeight="15"/>
  <cols>
    <col min="1" max="1" width="24.7109375" customWidth="1"/>
    <col min="2" max="2" width="21.7109375" bestFit="1" customWidth="1"/>
    <col min="4" max="4" width="21" style="18" customWidth="1"/>
    <col min="8" max="8" width="13.85546875" customWidth="1"/>
    <col min="10" max="10" width="9.140625" style="18"/>
  </cols>
  <sheetData>
    <row r="1" spans="1:14" s="18" customFormat="1" ht="15.75">
      <c r="A1" s="13" t="s">
        <v>29</v>
      </c>
      <c r="B1" s="18" t="s">
        <v>137</v>
      </c>
      <c r="K1" s="13" t="s">
        <v>62</v>
      </c>
      <c r="L1" s="18" t="s">
        <v>277</v>
      </c>
      <c r="M1" s="11"/>
    </row>
    <row r="2" spans="1:14" s="18" customFormat="1">
      <c r="A2" s="13" t="s">
        <v>30</v>
      </c>
      <c r="B2" s="18" t="s">
        <v>2</v>
      </c>
      <c r="K2" s="13" t="s">
        <v>63</v>
      </c>
      <c r="L2" s="18" t="s">
        <v>14</v>
      </c>
      <c r="M2" s="5"/>
    </row>
    <row r="3" spans="1:14" s="18" customFormat="1">
      <c r="A3" s="13" t="s">
        <v>31</v>
      </c>
      <c r="B3" s="18" t="s">
        <v>82</v>
      </c>
      <c r="K3" s="13" t="s">
        <v>64</v>
      </c>
      <c r="L3" s="18" t="s">
        <v>278</v>
      </c>
      <c r="M3" s="4"/>
    </row>
    <row r="4" spans="1:14" s="18" customFormat="1">
      <c r="A4" s="13" t="s">
        <v>32</v>
      </c>
      <c r="B4" s="18" t="s">
        <v>138</v>
      </c>
      <c r="K4" s="13" t="s">
        <v>200</v>
      </c>
      <c r="L4" s="18" t="s">
        <v>279</v>
      </c>
    </row>
    <row r="5" spans="1:14" s="17" customFormat="1">
      <c r="A5" s="13"/>
      <c r="B5" s="18"/>
      <c r="C5" s="18"/>
      <c r="D5" s="18"/>
      <c r="E5" s="18"/>
      <c r="F5" s="18"/>
      <c r="G5" s="18"/>
      <c r="H5" s="18"/>
      <c r="I5" s="18"/>
      <c r="J5" s="18"/>
      <c r="K5" s="18"/>
      <c r="L5" s="18"/>
      <c r="M5" s="18"/>
      <c r="N5" s="18"/>
    </row>
    <row r="6" spans="1:14" s="17" customFormat="1">
      <c r="A6" s="13"/>
      <c r="B6" s="18"/>
      <c r="C6" s="18"/>
      <c r="D6" s="18"/>
      <c r="E6" s="18"/>
      <c r="F6" s="18"/>
      <c r="G6" s="18"/>
      <c r="H6" s="18"/>
      <c r="I6" s="18"/>
      <c r="J6" s="18"/>
      <c r="K6" s="18"/>
      <c r="L6" s="18"/>
      <c r="M6" s="18"/>
      <c r="N6" s="18"/>
    </row>
    <row r="7" spans="1:14" s="17" customFormat="1">
      <c r="A7" s="18"/>
      <c r="B7" s="18"/>
      <c r="C7" s="18"/>
      <c r="D7" s="18"/>
      <c r="E7" s="28" t="s">
        <v>185</v>
      </c>
      <c r="F7" s="28" t="s">
        <v>280</v>
      </c>
      <c r="G7" s="28" t="s">
        <v>281</v>
      </c>
      <c r="H7" s="28" t="s">
        <v>282</v>
      </c>
      <c r="I7" s="18"/>
      <c r="J7" s="18"/>
      <c r="K7" s="18"/>
      <c r="L7" s="18"/>
      <c r="M7" s="18"/>
      <c r="N7" s="2"/>
    </row>
    <row r="8" spans="1:14" s="17" customFormat="1">
      <c r="A8" s="18"/>
      <c r="B8" s="28"/>
      <c r="C8" s="28" t="s">
        <v>33</v>
      </c>
      <c r="D8" s="28" t="s">
        <v>34</v>
      </c>
      <c r="E8" s="28" t="s">
        <v>35</v>
      </c>
      <c r="F8" s="28" t="s">
        <v>36</v>
      </c>
      <c r="G8" s="18"/>
      <c r="H8" s="18"/>
      <c r="I8" s="18"/>
      <c r="J8" s="13"/>
      <c r="K8" s="18"/>
      <c r="L8" s="18"/>
      <c r="M8" s="6"/>
      <c r="N8" s="18"/>
    </row>
    <row r="9" spans="1:14" s="17" customFormat="1">
      <c r="A9" s="18"/>
      <c r="B9" s="18">
        <v>2017</v>
      </c>
      <c r="C9" s="18">
        <v>334.32677100000001</v>
      </c>
      <c r="D9" s="18">
        <v>411.73890060000002</v>
      </c>
      <c r="E9" s="18">
        <v>383.444771</v>
      </c>
      <c r="F9" s="18">
        <v>524.06766949999997</v>
      </c>
      <c r="G9" s="18"/>
      <c r="H9" s="18"/>
      <c r="I9" s="18"/>
      <c r="J9" s="18"/>
      <c r="K9" s="18"/>
      <c r="L9" s="18"/>
      <c r="M9" s="8"/>
      <c r="N9" s="18"/>
    </row>
    <row r="10" spans="1:14" s="17" customFormat="1">
      <c r="A10" s="18"/>
      <c r="B10" s="18">
        <v>2018</v>
      </c>
      <c r="C10" s="18">
        <v>303.51646590000001</v>
      </c>
      <c r="D10" s="18">
        <v>374.2394749</v>
      </c>
      <c r="E10" s="18">
        <v>351.5436196</v>
      </c>
      <c r="F10" s="18">
        <v>513.190743</v>
      </c>
      <c r="G10" s="18"/>
      <c r="H10" s="18"/>
      <c r="I10" s="18"/>
      <c r="J10" s="18">
        <f>(D10/C10-1)*100</f>
        <v>23.301209965755596</v>
      </c>
      <c r="K10" s="18"/>
      <c r="L10" s="18"/>
      <c r="M10" s="9"/>
      <c r="N10" s="18"/>
    </row>
    <row r="11" spans="1:14" s="17" customFormat="1">
      <c r="A11" s="18"/>
      <c r="B11" s="18"/>
      <c r="C11" s="18"/>
      <c r="D11" s="18"/>
      <c r="E11" s="18"/>
      <c r="F11" s="18"/>
      <c r="G11" s="18"/>
      <c r="H11" s="18"/>
      <c r="I11" s="18"/>
      <c r="J11" s="18">
        <f>(F10/E10-1)*100</f>
        <v>45.98209564546454</v>
      </c>
    </row>
    <row r="12" spans="1:14" s="17" customFormat="1">
      <c r="A12" s="18"/>
      <c r="B12" s="18"/>
      <c r="C12" s="18"/>
      <c r="D12" s="18"/>
      <c r="E12" s="18"/>
      <c r="F12" s="18"/>
      <c r="G12" s="18"/>
      <c r="H12" s="18"/>
      <c r="I12" s="18"/>
      <c r="J12" s="18"/>
    </row>
    <row r="13" spans="1:14" s="17" customFormat="1">
      <c r="A13" s="18"/>
      <c r="B13" s="18"/>
      <c r="C13" s="18"/>
      <c r="D13" s="18"/>
      <c r="E13" s="18"/>
      <c r="F13" s="18"/>
      <c r="G13" s="18"/>
      <c r="H13" s="18"/>
      <c r="I13" s="18"/>
      <c r="J13" s="18"/>
    </row>
    <row r="14" spans="1:14" s="17" customFormat="1">
      <c r="A14" s="18"/>
      <c r="B14" s="18"/>
      <c r="C14" s="18"/>
      <c r="D14" s="18"/>
      <c r="E14" s="18"/>
      <c r="F14" s="18"/>
      <c r="G14" s="18"/>
      <c r="H14" s="18"/>
      <c r="I14" s="18"/>
      <c r="J14" s="18"/>
    </row>
    <row r="15" spans="1:14">
      <c r="A15" s="18"/>
      <c r="B15" s="18"/>
      <c r="C15" s="18"/>
      <c r="E15" s="18"/>
      <c r="F15" s="18"/>
      <c r="G15" s="18"/>
      <c r="H15" s="18"/>
      <c r="I15" s="18"/>
    </row>
    <row r="16" spans="1:14">
      <c r="A16" s="18"/>
      <c r="B16" s="18"/>
      <c r="C16" s="18"/>
      <c r="E16" s="18"/>
      <c r="F16" s="18"/>
      <c r="G16" s="18"/>
      <c r="H16" s="18"/>
      <c r="L16" s="1"/>
    </row>
    <row r="17" spans="1:8">
      <c r="A17" s="18"/>
      <c r="B17" s="18"/>
      <c r="C17" s="18"/>
      <c r="E17" s="18"/>
      <c r="F17" s="18"/>
      <c r="G17" s="18"/>
      <c r="H17" s="18"/>
    </row>
    <row r="18" spans="1:8">
      <c r="A18" s="18"/>
      <c r="B18" s="18"/>
      <c r="C18" s="18"/>
      <c r="E18" s="18"/>
      <c r="F18" s="18"/>
      <c r="G18" s="18"/>
      <c r="H18" s="18"/>
    </row>
    <row r="19" spans="1:8">
      <c r="A19" s="18"/>
      <c r="B19" s="18"/>
      <c r="C19" s="18"/>
      <c r="E19" s="18"/>
      <c r="F19" s="18"/>
      <c r="G19" s="18"/>
      <c r="H19" s="18"/>
    </row>
    <row r="20" spans="1:8">
      <c r="A20" s="18"/>
      <c r="B20" s="18"/>
      <c r="C20" s="18"/>
      <c r="E20" s="18"/>
      <c r="F20" s="18"/>
      <c r="G20" s="18"/>
      <c r="H20" s="18"/>
    </row>
    <row r="69" spans="1:3">
      <c r="A69" s="28"/>
      <c r="B69" s="18" t="s">
        <v>185</v>
      </c>
      <c r="C69" s="18" t="s">
        <v>186</v>
      </c>
    </row>
    <row r="70" spans="1:3">
      <c r="A70" s="28" t="s">
        <v>188</v>
      </c>
      <c r="B70" s="18">
        <v>304.07703429999998</v>
      </c>
      <c r="C70" s="18">
        <v>352.23785579999998</v>
      </c>
    </row>
    <row r="71" spans="1:3">
      <c r="A71" s="28" t="s">
        <v>187</v>
      </c>
      <c r="B71" s="18">
        <v>70.210900600000002</v>
      </c>
      <c r="C71" s="18">
        <v>161.64712350000008</v>
      </c>
    </row>
    <row r="82" spans="1:17">
      <c r="D82" s="28"/>
      <c r="E82" s="18" t="s">
        <v>33</v>
      </c>
      <c r="F82" s="18" t="s">
        <v>35</v>
      </c>
    </row>
    <row r="83" spans="1:17">
      <c r="D83" s="28" t="s">
        <v>33</v>
      </c>
      <c r="E83" s="18">
        <v>334.32677100000001</v>
      </c>
      <c r="F83" s="18">
        <v>303.51646590000001</v>
      </c>
    </row>
    <row r="84" spans="1:17">
      <c r="D84" s="28" t="s">
        <v>34</v>
      </c>
      <c r="E84" s="18">
        <v>411.73890060000002</v>
      </c>
      <c r="F84" s="18">
        <v>374.2394749</v>
      </c>
    </row>
    <row r="85" spans="1:17">
      <c r="D85" s="28" t="s">
        <v>35</v>
      </c>
      <c r="E85" s="18">
        <v>383.444771</v>
      </c>
      <c r="F85" s="18">
        <v>351.5436196</v>
      </c>
    </row>
    <row r="86" spans="1:17">
      <c r="D86" s="28" t="s">
        <v>36</v>
      </c>
      <c r="E86" s="18">
        <v>524.06766949999997</v>
      </c>
      <c r="F86" s="18">
        <v>513.190743</v>
      </c>
    </row>
    <row r="89" spans="1:17" ht="15.75" thickBot="1"/>
    <row r="90" spans="1:17" ht="27" thickBot="1">
      <c r="A90">
        <f>M94-M93</f>
        <v>161.64712350000008</v>
      </c>
      <c r="J90" s="85" t="s">
        <v>105</v>
      </c>
      <c r="K90" s="86" t="s">
        <v>106</v>
      </c>
      <c r="L90" s="87" t="s">
        <v>113</v>
      </c>
      <c r="M90" s="86" t="s">
        <v>107</v>
      </c>
      <c r="N90" s="86" t="s">
        <v>108</v>
      </c>
      <c r="O90" s="86" t="s">
        <v>109</v>
      </c>
      <c r="P90" s="86" t="s">
        <v>110</v>
      </c>
      <c r="Q90" s="88" t="s">
        <v>111</v>
      </c>
    </row>
    <row r="91" spans="1:17" ht="26.25" thickBot="1">
      <c r="J91" s="109">
        <v>2017</v>
      </c>
      <c r="K91" s="111">
        <v>201</v>
      </c>
      <c r="L91" s="83" t="s">
        <v>131</v>
      </c>
      <c r="M91" s="84">
        <v>383.444771</v>
      </c>
      <c r="N91" s="84">
        <v>174.51012679999999</v>
      </c>
      <c r="O91" s="84">
        <v>56.177325600000003</v>
      </c>
      <c r="P91" s="84">
        <v>1458.63</v>
      </c>
      <c r="Q91" s="89">
        <v>201</v>
      </c>
    </row>
    <row r="92" spans="1:17" ht="26.25" thickBot="1">
      <c r="D92" s="28"/>
      <c r="E92" s="18">
        <v>2017</v>
      </c>
      <c r="F92" s="18">
        <v>2018</v>
      </c>
      <c r="J92" s="110"/>
      <c r="K92" s="112"/>
      <c r="L92" s="83" t="s">
        <v>132</v>
      </c>
      <c r="M92" s="84">
        <v>524.06766949999997</v>
      </c>
      <c r="N92" s="84">
        <v>191.69590149999999</v>
      </c>
      <c r="O92" s="84">
        <v>106.70055480000001</v>
      </c>
      <c r="P92" s="84">
        <v>1643.04</v>
      </c>
      <c r="Q92" s="89">
        <v>201</v>
      </c>
    </row>
    <row r="93" spans="1:17" ht="26.25" thickBot="1">
      <c r="D93" s="28" t="s">
        <v>33</v>
      </c>
      <c r="E93" s="18">
        <v>334.32677100000001</v>
      </c>
      <c r="F93" s="18">
        <v>303.51646590000001</v>
      </c>
      <c r="J93" s="105">
        <v>2018</v>
      </c>
      <c r="K93" s="107">
        <v>366</v>
      </c>
      <c r="L93" s="83" t="s">
        <v>131</v>
      </c>
      <c r="M93" s="84">
        <v>352.23785579999998</v>
      </c>
      <c r="N93" s="84">
        <v>118.2458252</v>
      </c>
      <c r="O93" s="84">
        <v>39.308176099999997</v>
      </c>
      <c r="P93" s="84">
        <v>975.79022989999999</v>
      </c>
      <c r="Q93" s="89">
        <v>366</v>
      </c>
    </row>
    <row r="94" spans="1:17" ht="25.5">
      <c r="D94" s="28" t="s">
        <v>34</v>
      </c>
      <c r="E94" s="18">
        <v>411.73890060000002</v>
      </c>
      <c r="F94" s="18">
        <v>374.2394749</v>
      </c>
      <c r="J94" s="106"/>
      <c r="K94" s="108"/>
      <c r="L94" s="90" t="s">
        <v>132</v>
      </c>
      <c r="M94" s="91">
        <v>513.88497930000005</v>
      </c>
      <c r="N94" s="91">
        <v>147.4912396</v>
      </c>
      <c r="O94" s="91">
        <v>122.6450617</v>
      </c>
      <c r="P94" s="91">
        <v>1380.69</v>
      </c>
      <c r="Q94" s="92">
        <v>366</v>
      </c>
    </row>
    <row r="95" spans="1:17">
      <c r="D95" s="28" t="s">
        <v>35</v>
      </c>
      <c r="E95" s="18">
        <v>383.444771</v>
      </c>
      <c r="F95" s="18">
        <v>351.5436196</v>
      </c>
    </row>
    <row r="96" spans="1:17">
      <c r="D96" s="28" t="s">
        <v>36</v>
      </c>
      <c r="E96" s="18">
        <v>524.06766949999997</v>
      </c>
      <c r="F96" s="18">
        <v>513.190743</v>
      </c>
    </row>
    <row r="97" spans="5:6">
      <c r="E97" s="18"/>
      <c r="F97" s="18"/>
    </row>
    <row r="113" spans="1:8" ht="15.75" thickBot="1"/>
    <row r="114" spans="1:8" ht="27" thickBot="1">
      <c r="A114" s="85" t="s">
        <v>105</v>
      </c>
      <c r="B114" s="86" t="s">
        <v>106</v>
      </c>
      <c r="C114" s="87" t="s">
        <v>113</v>
      </c>
      <c r="D114" s="86" t="s">
        <v>107</v>
      </c>
      <c r="E114" s="86" t="s">
        <v>108</v>
      </c>
      <c r="F114" s="86" t="s">
        <v>109</v>
      </c>
      <c r="G114" s="86" t="s">
        <v>110</v>
      </c>
      <c r="H114" s="88" t="s">
        <v>111</v>
      </c>
    </row>
    <row r="115" spans="1:8" ht="26.25" thickBot="1">
      <c r="A115" s="109">
        <v>2017</v>
      </c>
      <c r="B115" s="111">
        <v>5941</v>
      </c>
      <c r="C115" s="83" t="s">
        <v>132</v>
      </c>
      <c r="D115" s="84">
        <v>403.05543699999998</v>
      </c>
      <c r="E115" s="84">
        <v>183.03583660000001</v>
      </c>
      <c r="F115" s="84">
        <v>9.5550096</v>
      </c>
      <c r="G115" s="84">
        <v>1753.32</v>
      </c>
      <c r="H115" s="89">
        <v>5941</v>
      </c>
    </row>
    <row r="116" spans="1:8" ht="26.25" thickBot="1">
      <c r="A116" s="110"/>
      <c r="B116" s="112"/>
      <c r="C116" s="83" t="s">
        <v>131</v>
      </c>
      <c r="D116" s="84">
        <v>334.07373749999999</v>
      </c>
      <c r="E116" s="84">
        <v>166.63545199999999</v>
      </c>
      <c r="F116" s="84">
        <v>9.5550096</v>
      </c>
      <c r="G116" s="84">
        <v>1489.46</v>
      </c>
      <c r="H116" s="89">
        <v>5941</v>
      </c>
    </row>
    <row r="117" spans="1:8" ht="26.25" thickBot="1">
      <c r="A117" s="105">
        <v>2018</v>
      </c>
      <c r="B117" s="107">
        <v>8839</v>
      </c>
      <c r="C117" s="83" t="s">
        <v>132</v>
      </c>
      <c r="D117" s="84">
        <v>374.28793489999998</v>
      </c>
      <c r="E117" s="84">
        <v>152.03940890000001</v>
      </c>
      <c r="F117" s="84">
        <v>6.5881904999999996</v>
      </c>
      <c r="G117" s="84">
        <v>2094.58</v>
      </c>
      <c r="H117" s="89">
        <v>8839</v>
      </c>
    </row>
    <row r="118" spans="1:8" ht="25.5">
      <c r="A118" s="106"/>
      <c r="B118" s="108"/>
      <c r="C118" s="90" t="s">
        <v>131</v>
      </c>
      <c r="D118" s="91">
        <v>304.07703429999998</v>
      </c>
      <c r="E118" s="91">
        <v>129.78349180000001</v>
      </c>
      <c r="F118" s="91">
        <v>6.2400793999999999</v>
      </c>
      <c r="G118" s="91">
        <v>1516.54</v>
      </c>
      <c r="H118" s="92">
        <v>8839</v>
      </c>
    </row>
    <row r="126" spans="1:8">
      <c r="D126" s="18">
        <f>D117-D118</f>
        <v>70.210900600000002</v>
      </c>
    </row>
    <row r="156" spans="3:7">
      <c r="C156" s="18">
        <v>2017</v>
      </c>
      <c r="D156" s="18">
        <v>334.32677100000001</v>
      </c>
      <c r="E156" s="18">
        <v>411.73890060000002</v>
      </c>
      <c r="F156" s="18">
        <v>383.444771</v>
      </c>
      <c r="G156" s="18">
        <v>524.06766949999997</v>
      </c>
    </row>
    <row r="157" spans="3:7">
      <c r="C157" s="18">
        <v>2018</v>
      </c>
      <c r="D157" s="18">
        <v>303.51646590000001</v>
      </c>
      <c r="E157" s="18">
        <v>374.2394749</v>
      </c>
      <c r="F157" s="18">
        <v>351.5436196</v>
      </c>
      <c r="G157" s="18">
        <v>513.190743</v>
      </c>
    </row>
  </sheetData>
  <mergeCells count="8">
    <mergeCell ref="A117:A118"/>
    <mergeCell ref="B117:B118"/>
    <mergeCell ref="J91:J92"/>
    <mergeCell ref="K91:K92"/>
    <mergeCell ref="J93:J94"/>
    <mergeCell ref="K93:K94"/>
    <mergeCell ref="A115:A116"/>
    <mergeCell ref="B115:B11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10" workbookViewId="0">
      <selection activeCell="T29" sqref="T29"/>
    </sheetView>
  </sheetViews>
  <sheetFormatPr defaultRowHeight="15"/>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S133"/>
  <sheetViews>
    <sheetView zoomScaleNormal="100" workbookViewId="0">
      <selection activeCell="B9" sqref="B9"/>
    </sheetView>
  </sheetViews>
  <sheetFormatPr defaultRowHeight="15"/>
  <cols>
    <col min="1" max="1" width="9.140625" style="18"/>
    <col min="2" max="2" width="12.28515625" style="18" customWidth="1"/>
    <col min="3" max="11" width="9.140625" style="18"/>
    <col min="12" max="12" width="14.5703125" style="18" customWidth="1"/>
    <col min="13" max="14" width="9.140625" style="18"/>
    <col min="15" max="15" width="11.85546875" style="18" customWidth="1"/>
    <col min="16" max="16384" width="9.140625" style="18"/>
  </cols>
  <sheetData>
    <row r="1" spans="1:12">
      <c r="A1" s="13" t="s">
        <v>29</v>
      </c>
      <c r="B1" s="18" t="s">
        <v>139</v>
      </c>
      <c r="K1" s="13" t="s">
        <v>62</v>
      </c>
      <c r="L1" s="18" t="s">
        <v>283</v>
      </c>
    </row>
    <row r="2" spans="1:12">
      <c r="A2" s="13" t="s">
        <v>30</v>
      </c>
      <c r="B2" s="18" t="s">
        <v>124</v>
      </c>
      <c r="K2" s="13" t="s">
        <v>63</v>
      </c>
      <c r="L2" s="18" t="s">
        <v>274</v>
      </c>
    </row>
    <row r="3" spans="1:12">
      <c r="A3" s="13" t="s">
        <v>31</v>
      </c>
      <c r="B3" s="18" t="s">
        <v>82</v>
      </c>
      <c r="K3" s="13" t="s">
        <v>64</v>
      </c>
      <c r="L3" s="18" t="s">
        <v>232</v>
      </c>
    </row>
    <row r="4" spans="1:12">
      <c r="A4" s="13" t="s">
        <v>32</v>
      </c>
      <c r="K4" s="13" t="s">
        <v>200</v>
      </c>
    </row>
    <row r="8" spans="1:12">
      <c r="C8" s="18">
        <v>2012</v>
      </c>
      <c r="D8" s="18">
        <v>2013</v>
      </c>
      <c r="E8" s="18">
        <v>2014</v>
      </c>
      <c r="F8" s="18">
        <v>2015</v>
      </c>
      <c r="G8" s="18">
        <v>2016</v>
      </c>
      <c r="H8" s="18">
        <v>2017</v>
      </c>
      <c r="I8" s="18">
        <v>2018</v>
      </c>
    </row>
    <row r="9" spans="1:12">
      <c r="A9" s="18" t="s">
        <v>189</v>
      </c>
      <c r="B9" s="18" t="s">
        <v>284</v>
      </c>
      <c r="C9" s="18">
        <v>1.36703</v>
      </c>
      <c r="D9" s="18">
        <v>1.30369</v>
      </c>
      <c r="E9" s="18">
        <v>1.40625</v>
      </c>
      <c r="F9" s="18">
        <v>1.3426499999999999</v>
      </c>
      <c r="G9" s="18">
        <v>1.6340400000000002</v>
      </c>
      <c r="H9" s="18">
        <v>1.5798400000000001</v>
      </c>
      <c r="I9" s="18">
        <v>1.63171</v>
      </c>
    </row>
    <row r="10" spans="1:12" ht="15.75" customHeight="1">
      <c r="A10" s="18" t="s">
        <v>287</v>
      </c>
      <c r="B10" s="18" t="s">
        <v>285</v>
      </c>
      <c r="G10" s="18">
        <v>2.1740599999999999</v>
      </c>
      <c r="H10" s="18">
        <v>2.0254099999999999</v>
      </c>
      <c r="I10" s="18">
        <v>2.1409600000000002</v>
      </c>
    </row>
    <row r="11" spans="1:12">
      <c r="A11" s="18" t="s">
        <v>190</v>
      </c>
      <c r="B11" s="18" t="s">
        <v>286</v>
      </c>
      <c r="C11" s="18">
        <v>55.092230000000001</v>
      </c>
      <c r="D11" s="18">
        <v>60.015209999999996</v>
      </c>
      <c r="E11" s="18">
        <v>65.655240000000006</v>
      </c>
      <c r="F11" s="18">
        <v>67.029660000000007</v>
      </c>
      <c r="G11" s="18">
        <v>87.633949999999999</v>
      </c>
      <c r="H11" s="18">
        <v>85.270650000000003</v>
      </c>
      <c r="I11" s="18">
        <v>87.493269999999995</v>
      </c>
    </row>
    <row r="17" spans="3:11">
      <c r="D17" s="18" t="s">
        <v>59</v>
      </c>
      <c r="E17" s="18" t="s">
        <v>60</v>
      </c>
    </row>
    <row r="18" spans="3:11">
      <c r="C18" s="18">
        <v>2012</v>
      </c>
      <c r="D18" s="18">
        <v>0.55092229999999998</v>
      </c>
      <c r="G18" s="18">
        <f>D18*100</f>
        <v>55.092230000000001</v>
      </c>
      <c r="J18" s="18">
        <v>55.092230000000001</v>
      </c>
    </row>
    <row r="19" spans="3:11">
      <c r="C19" s="18">
        <v>2013</v>
      </c>
      <c r="D19" s="18">
        <v>0.60015209999999997</v>
      </c>
      <c r="G19" s="18">
        <f t="shared" ref="G19:G24" si="0">D19*100</f>
        <v>60.015209999999996</v>
      </c>
      <c r="J19" s="18">
        <v>60.015209999999996</v>
      </c>
    </row>
    <row r="20" spans="3:11">
      <c r="C20" s="18">
        <v>2014</v>
      </c>
      <c r="D20" s="18">
        <v>0.65655240000000004</v>
      </c>
      <c r="G20" s="18">
        <f t="shared" si="0"/>
        <v>65.655240000000006</v>
      </c>
      <c r="J20" s="18">
        <v>65.655240000000006</v>
      </c>
    </row>
    <row r="21" spans="3:11">
      <c r="C21" s="18">
        <v>2015</v>
      </c>
      <c r="D21" s="18">
        <v>0.67029660000000002</v>
      </c>
      <c r="G21" s="18">
        <f t="shared" si="0"/>
        <v>67.029660000000007</v>
      </c>
      <c r="J21" s="18">
        <v>67.029660000000007</v>
      </c>
    </row>
    <row r="22" spans="3:11">
      <c r="C22" s="18">
        <v>2016</v>
      </c>
      <c r="D22" s="18">
        <v>0.77861469999999999</v>
      </c>
      <c r="E22" s="18">
        <v>0.87633950000000005</v>
      </c>
      <c r="G22" s="18">
        <f t="shared" si="0"/>
        <v>77.861469999999997</v>
      </c>
      <c r="H22" s="18">
        <f>E22*100</f>
        <v>87.633949999999999</v>
      </c>
      <c r="J22" s="18">
        <v>77.861469999999997</v>
      </c>
      <c r="K22" s="18">
        <v>87.633949999999999</v>
      </c>
    </row>
    <row r="23" spans="3:11">
      <c r="C23" s="18">
        <v>2017</v>
      </c>
      <c r="D23" s="18">
        <v>0.78563729999999998</v>
      </c>
      <c r="E23" s="18">
        <v>0.85270650000000003</v>
      </c>
      <c r="G23" s="18">
        <f t="shared" si="0"/>
        <v>78.563729999999993</v>
      </c>
      <c r="H23" s="18">
        <f t="shared" ref="H23:H24" si="1">E23*100</f>
        <v>85.270650000000003</v>
      </c>
      <c r="J23" s="18">
        <v>78.563729999999993</v>
      </c>
      <c r="K23" s="18">
        <v>85.270650000000003</v>
      </c>
    </row>
    <row r="24" spans="3:11">
      <c r="C24" s="18">
        <v>2018</v>
      </c>
      <c r="D24" s="18">
        <v>0.79957739999999999</v>
      </c>
      <c r="E24" s="18">
        <v>0.87493270000000001</v>
      </c>
      <c r="G24" s="18">
        <f t="shared" si="0"/>
        <v>79.957740000000001</v>
      </c>
      <c r="H24" s="18">
        <f t="shared" si="1"/>
        <v>87.493269999999995</v>
      </c>
      <c r="J24" s="18">
        <v>79.957740000000001</v>
      </c>
      <c r="K24" s="18">
        <v>87.493269999999995</v>
      </c>
    </row>
    <row r="26" spans="3:11" ht="15.75" customHeight="1"/>
    <row r="36" spans="4:13" ht="15.75" thickBot="1"/>
    <row r="37" spans="4:13" ht="15.75" thickBot="1">
      <c r="D37" s="113" t="s">
        <v>104</v>
      </c>
      <c r="E37" s="114"/>
      <c r="F37" s="114"/>
      <c r="G37" s="114"/>
      <c r="H37" s="114"/>
      <c r="I37" s="114"/>
      <c r="J37" s="114"/>
    </row>
    <row r="38" spans="4:13" ht="27" thickBot="1">
      <c r="D38" s="79" t="s">
        <v>105</v>
      </c>
      <c r="E38" s="51" t="s">
        <v>106</v>
      </c>
      <c r="F38" s="51" t="s">
        <v>107</v>
      </c>
      <c r="G38" s="51" t="s">
        <v>108</v>
      </c>
      <c r="H38" s="51" t="s">
        <v>109</v>
      </c>
      <c r="I38" s="51" t="s">
        <v>110</v>
      </c>
      <c r="J38" s="52" t="s">
        <v>111</v>
      </c>
    </row>
    <row r="39" spans="4:13" ht="15.75" thickBot="1">
      <c r="D39" s="80">
        <v>2011</v>
      </c>
      <c r="E39" s="55">
        <v>14932</v>
      </c>
      <c r="F39" s="53" t="s">
        <v>112</v>
      </c>
      <c r="G39" s="53" t="s">
        <v>112</v>
      </c>
      <c r="H39" s="53" t="s">
        <v>112</v>
      </c>
      <c r="I39" s="53" t="s">
        <v>112</v>
      </c>
      <c r="J39" s="54">
        <v>0</v>
      </c>
    </row>
    <row r="40" spans="4:13" ht="15.75" thickBot="1">
      <c r="D40" s="80">
        <v>2012</v>
      </c>
      <c r="E40" s="55">
        <v>24125</v>
      </c>
      <c r="F40" s="53" t="s">
        <v>112</v>
      </c>
      <c r="G40" s="53" t="s">
        <v>112</v>
      </c>
      <c r="H40" s="53" t="s">
        <v>112</v>
      </c>
      <c r="I40" s="53" t="s">
        <v>112</v>
      </c>
      <c r="J40" s="54">
        <v>0</v>
      </c>
    </row>
    <row r="41" spans="4:13" ht="15.75" thickBot="1">
      <c r="D41" s="80">
        <v>2013</v>
      </c>
      <c r="E41" s="55">
        <v>24977</v>
      </c>
      <c r="F41" s="53" t="s">
        <v>112</v>
      </c>
      <c r="G41" s="53" t="s">
        <v>112</v>
      </c>
      <c r="H41" s="53" t="s">
        <v>112</v>
      </c>
      <c r="I41" s="53" t="s">
        <v>112</v>
      </c>
      <c r="J41" s="54">
        <v>0</v>
      </c>
    </row>
    <row r="42" spans="4:13" ht="15.75" thickBot="1">
      <c r="D42" s="80">
        <v>2014</v>
      </c>
      <c r="E42" s="55">
        <v>28211</v>
      </c>
      <c r="F42" s="53" t="s">
        <v>112</v>
      </c>
      <c r="G42" s="53" t="s">
        <v>112</v>
      </c>
      <c r="H42" s="53" t="s">
        <v>112</v>
      </c>
      <c r="I42" s="53" t="s">
        <v>112</v>
      </c>
      <c r="J42" s="54">
        <v>0</v>
      </c>
    </row>
    <row r="43" spans="4:13" ht="15.75" thickBot="1">
      <c r="D43" s="80">
        <v>2015</v>
      </c>
      <c r="E43" s="55">
        <v>31222</v>
      </c>
      <c r="F43" s="53" t="s">
        <v>112</v>
      </c>
      <c r="G43" s="53" t="s">
        <v>112</v>
      </c>
      <c r="H43" s="53" t="s">
        <v>112</v>
      </c>
      <c r="I43" s="53" t="s">
        <v>112</v>
      </c>
      <c r="J43" s="54">
        <v>0</v>
      </c>
    </row>
    <row r="44" spans="4:13" ht="15.75" thickBot="1">
      <c r="D44" s="80">
        <v>2016</v>
      </c>
      <c r="E44" s="55">
        <v>25756</v>
      </c>
      <c r="F44" s="53">
        <v>2.30584E-2</v>
      </c>
      <c r="G44" s="53">
        <v>0.1440254</v>
      </c>
      <c r="H44" s="53">
        <v>0</v>
      </c>
      <c r="I44" s="53">
        <v>20.403022700000001</v>
      </c>
      <c r="J44" s="54">
        <v>25102</v>
      </c>
      <c r="L44" s="18">
        <f>F44*100</f>
        <v>2.3058399999999999</v>
      </c>
      <c r="M44" s="18">
        <v>2.3058399999999999</v>
      </c>
    </row>
    <row r="45" spans="4:13" ht="15.75" thickBot="1">
      <c r="D45" s="80">
        <v>2017</v>
      </c>
      <c r="E45" s="55">
        <v>27822</v>
      </c>
      <c r="F45" s="53">
        <v>2.13606E-2</v>
      </c>
      <c r="G45" s="53">
        <v>0.162996</v>
      </c>
      <c r="H45" s="53">
        <v>0</v>
      </c>
      <c r="I45" s="53">
        <v>26.533333299999999</v>
      </c>
      <c r="J45" s="54">
        <v>27210</v>
      </c>
      <c r="L45" s="18">
        <f t="shared" ref="L45:L46" si="2">F45*100</f>
        <v>2.1360600000000001</v>
      </c>
      <c r="M45" s="18">
        <v>2.1360600000000001</v>
      </c>
    </row>
    <row r="46" spans="4:13">
      <c r="D46" s="81">
        <v>2018</v>
      </c>
      <c r="E46" s="59">
        <v>24139</v>
      </c>
      <c r="F46" s="58">
        <v>2.1701399999999999E-2</v>
      </c>
      <c r="G46" s="58">
        <v>4.6132300000000001E-2</v>
      </c>
      <c r="H46" s="58">
        <v>0</v>
      </c>
      <c r="I46" s="58">
        <v>5.9951961999999996</v>
      </c>
      <c r="J46" s="21">
        <v>22442</v>
      </c>
      <c r="L46" s="18">
        <f t="shared" si="2"/>
        <v>2.17014</v>
      </c>
      <c r="M46" s="18">
        <v>2.17014</v>
      </c>
    </row>
    <row r="56" spans="3:10" ht="15.75" thickBot="1"/>
    <row r="57" spans="3:10" ht="27" thickBot="1">
      <c r="C57" s="85" t="s">
        <v>105</v>
      </c>
      <c r="D57" s="86" t="s">
        <v>106</v>
      </c>
      <c r="E57" s="87" t="s">
        <v>113</v>
      </c>
      <c r="F57" s="86" t="s">
        <v>107</v>
      </c>
      <c r="G57" s="86" t="s">
        <v>108</v>
      </c>
      <c r="H57" s="86" t="s">
        <v>109</v>
      </c>
      <c r="I57" s="86" t="s">
        <v>110</v>
      </c>
      <c r="J57" s="88" t="s">
        <v>111</v>
      </c>
    </row>
    <row r="58" spans="3:10" ht="39" thickBot="1">
      <c r="C58" s="109">
        <v>2011</v>
      </c>
      <c r="D58" s="111">
        <v>14932</v>
      </c>
      <c r="E58" s="83" t="s">
        <v>114</v>
      </c>
      <c r="F58" s="84" t="s">
        <v>112</v>
      </c>
      <c r="G58" s="84" t="s">
        <v>112</v>
      </c>
      <c r="H58" s="84" t="s">
        <v>112</v>
      </c>
      <c r="I58" s="84" t="s">
        <v>112</v>
      </c>
      <c r="J58" s="89">
        <v>0</v>
      </c>
    </row>
    <row r="59" spans="3:10" ht="39" thickBot="1">
      <c r="C59" s="106"/>
      <c r="D59" s="108"/>
      <c r="E59" s="83" t="s">
        <v>115</v>
      </c>
      <c r="F59" s="84" t="s">
        <v>112</v>
      </c>
      <c r="G59" s="84" t="s">
        <v>112</v>
      </c>
      <c r="H59" s="84" t="s">
        <v>112</v>
      </c>
      <c r="I59" s="84" t="s">
        <v>112</v>
      </c>
      <c r="J59" s="89">
        <v>0</v>
      </c>
    </row>
    <row r="60" spans="3:10" ht="39" thickBot="1">
      <c r="C60" s="110"/>
      <c r="D60" s="112"/>
      <c r="E60" s="83" t="s">
        <v>116</v>
      </c>
      <c r="F60" s="84" t="s">
        <v>112</v>
      </c>
      <c r="G60" s="84" t="s">
        <v>112</v>
      </c>
      <c r="H60" s="84" t="s">
        <v>112</v>
      </c>
      <c r="I60" s="84" t="s">
        <v>112</v>
      </c>
      <c r="J60" s="89">
        <v>0</v>
      </c>
    </row>
    <row r="61" spans="3:10" ht="39" thickBot="1">
      <c r="C61" s="105">
        <v>2012</v>
      </c>
      <c r="D61" s="107">
        <v>24125</v>
      </c>
      <c r="E61" s="83" t="s">
        <v>114</v>
      </c>
      <c r="F61" s="84" t="s">
        <v>112</v>
      </c>
      <c r="G61" s="84" t="s">
        <v>112</v>
      </c>
      <c r="H61" s="84" t="s">
        <v>112</v>
      </c>
      <c r="I61" s="84" t="s">
        <v>112</v>
      </c>
      <c r="J61" s="89">
        <v>0</v>
      </c>
    </row>
    <row r="62" spans="3:10" ht="39" thickBot="1">
      <c r="C62" s="106"/>
      <c r="D62" s="108"/>
      <c r="E62" s="83" t="s">
        <v>115</v>
      </c>
      <c r="F62" s="84" t="s">
        <v>112</v>
      </c>
      <c r="G62" s="84" t="s">
        <v>112</v>
      </c>
      <c r="H62" s="84" t="s">
        <v>112</v>
      </c>
      <c r="I62" s="84" t="s">
        <v>112</v>
      </c>
      <c r="J62" s="89">
        <v>0</v>
      </c>
    </row>
    <row r="63" spans="3:10" ht="39" thickBot="1">
      <c r="C63" s="110"/>
      <c r="D63" s="112"/>
      <c r="E63" s="83" t="s">
        <v>116</v>
      </c>
      <c r="F63" s="84" t="s">
        <v>112</v>
      </c>
      <c r="G63" s="84" t="s">
        <v>112</v>
      </c>
      <c r="H63" s="84" t="s">
        <v>112</v>
      </c>
      <c r="I63" s="84" t="s">
        <v>112</v>
      </c>
      <c r="J63" s="89">
        <v>0</v>
      </c>
    </row>
    <row r="64" spans="3:10" ht="39" thickBot="1">
      <c r="C64" s="105">
        <v>2013</v>
      </c>
      <c r="D64" s="107">
        <v>24977</v>
      </c>
      <c r="E64" s="83" t="s">
        <v>114</v>
      </c>
      <c r="F64" s="84" t="s">
        <v>112</v>
      </c>
      <c r="G64" s="84" t="s">
        <v>112</v>
      </c>
      <c r="H64" s="84" t="s">
        <v>112</v>
      </c>
      <c r="I64" s="84" t="s">
        <v>112</v>
      </c>
      <c r="J64" s="89">
        <v>0</v>
      </c>
    </row>
    <row r="65" spans="3:12" ht="39" thickBot="1">
      <c r="C65" s="106"/>
      <c r="D65" s="108"/>
      <c r="E65" s="83" t="s">
        <v>115</v>
      </c>
      <c r="F65" s="84" t="s">
        <v>112</v>
      </c>
      <c r="G65" s="84" t="s">
        <v>112</v>
      </c>
      <c r="H65" s="84" t="s">
        <v>112</v>
      </c>
      <c r="I65" s="84" t="s">
        <v>112</v>
      </c>
      <c r="J65" s="89">
        <v>0</v>
      </c>
    </row>
    <row r="66" spans="3:12" ht="39" thickBot="1">
      <c r="C66" s="110"/>
      <c r="D66" s="112"/>
      <c r="E66" s="83" t="s">
        <v>116</v>
      </c>
      <c r="F66" s="84" t="s">
        <v>112</v>
      </c>
      <c r="G66" s="84" t="s">
        <v>112</v>
      </c>
      <c r="H66" s="84" t="s">
        <v>112</v>
      </c>
      <c r="I66" s="84" t="s">
        <v>112</v>
      </c>
      <c r="J66" s="89">
        <v>0</v>
      </c>
    </row>
    <row r="67" spans="3:12" ht="39" thickBot="1">
      <c r="C67" s="105">
        <v>2014</v>
      </c>
      <c r="D67" s="107">
        <v>28211</v>
      </c>
      <c r="E67" s="83" t="s">
        <v>114</v>
      </c>
      <c r="F67" s="84" t="s">
        <v>112</v>
      </c>
      <c r="G67" s="84" t="s">
        <v>112</v>
      </c>
      <c r="H67" s="84" t="s">
        <v>112</v>
      </c>
      <c r="I67" s="84" t="s">
        <v>112</v>
      </c>
      <c r="J67" s="89">
        <v>0</v>
      </c>
    </row>
    <row r="68" spans="3:12" ht="39" thickBot="1">
      <c r="C68" s="106"/>
      <c r="D68" s="108"/>
      <c r="E68" s="83" t="s">
        <v>115</v>
      </c>
      <c r="F68" s="84" t="s">
        <v>112</v>
      </c>
      <c r="G68" s="84" t="s">
        <v>112</v>
      </c>
      <c r="H68" s="84" t="s">
        <v>112</v>
      </c>
      <c r="I68" s="84" t="s">
        <v>112</v>
      </c>
      <c r="J68" s="89">
        <v>0</v>
      </c>
    </row>
    <row r="69" spans="3:12" ht="39" thickBot="1">
      <c r="C69" s="110"/>
      <c r="D69" s="112"/>
      <c r="E69" s="83" t="s">
        <v>116</v>
      </c>
      <c r="F69" s="84" t="s">
        <v>112</v>
      </c>
      <c r="G69" s="84" t="s">
        <v>112</v>
      </c>
      <c r="H69" s="84" t="s">
        <v>112</v>
      </c>
      <c r="I69" s="84" t="s">
        <v>112</v>
      </c>
      <c r="J69" s="89">
        <v>0</v>
      </c>
    </row>
    <row r="70" spans="3:12" ht="39" thickBot="1">
      <c r="C70" s="105">
        <v>2015</v>
      </c>
      <c r="D70" s="107">
        <v>31222</v>
      </c>
      <c r="E70" s="83" t="s">
        <v>114</v>
      </c>
      <c r="F70" s="84" t="s">
        <v>112</v>
      </c>
      <c r="G70" s="84" t="s">
        <v>112</v>
      </c>
      <c r="H70" s="84" t="s">
        <v>112</v>
      </c>
      <c r="I70" s="84" t="s">
        <v>112</v>
      </c>
      <c r="J70" s="89">
        <v>0</v>
      </c>
    </row>
    <row r="71" spans="3:12" ht="39" thickBot="1">
      <c r="C71" s="106"/>
      <c r="D71" s="108"/>
      <c r="E71" s="83" t="s">
        <v>115</v>
      </c>
      <c r="F71" s="84" t="s">
        <v>112</v>
      </c>
      <c r="G71" s="84" t="s">
        <v>112</v>
      </c>
      <c r="H71" s="84" t="s">
        <v>112</v>
      </c>
      <c r="I71" s="84" t="s">
        <v>112</v>
      </c>
      <c r="J71" s="89">
        <v>0</v>
      </c>
    </row>
    <row r="72" spans="3:12" ht="39" thickBot="1">
      <c r="C72" s="110"/>
      <c r="D72" s="112"/>
      <c r="E72" s="83" t="s">
        <v>116</v>
      </c>
      <c r="F72" s="84" t="s">
        <v>112</v>
      </c>
      <c r="G72" s="84" t="s">
        <v>112</v>
      </c>
      <c r="H72" s="84" t="s">
        <v>112</v>
      </c>
      <c r="I72" s="84" t="s">
        <v>112</v>
      </c>
      <c r="J72" s="89">
        <v>0</v>
      </c>
    </row>
    <row r="73" spans="3:12" ht="39" thickBot="1">
      <c r="C73" s="105">
        <v>2016</v>
      </c>
      <c r="D73" s="107">
        <v>25752</v>
      </c>
      <c r="E73" s="83" t="s">
        <v>114</v>
      </c>
      <c r="F73" s="84">
        <v>2.1755199999999999E-2</v>
      </c>
      <c r="G73" s="84">
        <v>2.8361600000000001E-2</v>
      </c>
      <c r="H73" s="84">
        <v>0</v>
      </c>
      <c r="I73" s="84">
        <v>1.4162969000000001</v>
      </c>
      <c r="J73" s="89">
        <v>25749</v>
      </c>
      <c r="L73" s="18">
        <f>F73*100</f>
        <v>2.1755199999999997</v>
      </c>
    </row>
    <row r="74" spans="3:12" ht="39" thickBot="1">
      <c r="C74" s="106"/>
      <c r="D74" s="108"/>
      <c r="E74" s="83" t="s">
        <v>115</v>
      </c>
      <c r="F74" s="84" t="s">
        <v>112</v>
      </c>
      <c r="G74" s="84" t="s">
        <v>112</v>
      </c>
      <c r="H74" s="84" t="s">
        <v>112</v>
      </c>
      <c r="I74" s="84" t="s">
        <v>112</v>
      </c>
      <c r="J74" s="89">
        <v>0</v>
      </c>
      <c r="L74" s="18" t="e">
        <f t="shared" ref="L74:L81" si="3">F74*100</f>
        <v>#VALUE!</v>
      </c>
    </row>
    <row r="75" spans="3:12" ht="39" thickBot="1">
      <c r="C75" s="110"/>
      <c r="D75" s="112"/>
      <c r="E75" s="83" t="s">
        <v>116</v>
      </c>
      <c r="F75" s="84">
        <v>2.1845699999999999E-2</v>
      </c>
      <c r="G75" s="84">
        <v>2.8600500000000001E-2</v>
      </c>
      <c r="H75" s="84">
        <v>0</v>
      </c>
      <c r="I75" s="84">
        <v>1.4162969000000001</v>
      </c>
      <c r="J75" s="89">
        <v>25745</v>
      </c>
      <c r="L75" s="18">
        <f t="shared" si="3"/>
        <v>2.1845699999999999</v>
      </c>
    </row>
    <row r="76" spans="3:12" ht="39" thickBot="1">
      <c r="C76" s="105">
        <v>2017</v>
      </c>
      <c r="D76" s="107">
        <v>27821</v>
      </c>
      <c r="E76" s="83" t="s">
        <v>114</v>
      </c>
      <c r="F76" s="84">
        <v>2.05901E-2</v>
      </c>
      <c r="G76" s="84">
        <v>2.9948300000000001E-2</v>
      </c>
      <c r="H76" s="84">
        <v>0</v>
      </c>
      <c r="I76" s="84">
        <v>2</v>
      </c>
      <c r="J76" s="89">
        <v>27821</v>
      </c>
      <c r="L76" s="18">
        <f t="shared" si="3"/>
        <v>2.0590099999999998</v>
      </c>
    </row>
    <row r="77" spans="3:12" ht="39" thickBot="1">
      <c r="C77" s="106"/>
      <c r="D77" s="108"/>
      <c r="E77" s="83" t="s">
        <v>115</v>
      </c>
      <c r="F77" s="84">
        <v>1.9093099999999998E-2</v>
      </c>
      <c r="G77" s="84">
        <v>2.8327499999999999E-2</v>
      </c>
      <c r="H77" s="84">
        <v>0</v>
      </c>
      <c r="I77" s="84">
        <v>2</v>
      </c>
      <c r="J77" s="89">
        <v>27821</v>
      </c>
      <c r="L77" s="18">
        <f t="shared" si="3"/>
        <v>1.9093099999999998</v>
      </c>
    </row>
    <row r="78" spans="3:12" ht="39" thickBot="1">
      <c r="C78" s="110"/>
      <c r="D78" s="112"/>
      <c r="E78" s="83" t="s">
        <v>116</v>
      </c>
      <c r="F78" s="84">
        <v>2.0377099999999999E-2</v>
      </c>
      <c r="G78" s="84">
        <v>2.72318E-2</v>
      </c>
      <c r="H78" s="84">
        <v>0</v>
      </c>
      <c r="I78" s="84">
        <v>1.2806324</v>
      </c>
      <c r="J78" s="89">
        <v>27821</v>
      </c>
      <c r="L78" s="18">
        <f t="shared" si="3"/>
        <v>2.0377099999999997</v>
      </c>
    </row>
    <row r="79" spans="3:12" ht="39" thickBot="1">
      <c r="C79" s="105">
        <v>2018</v>
      </c>
      <c r="D79" s="107">
        <v>24138</v>
      </c>
      <c r="E79" s="83" t="s">
        <v>114</v>
      </c>
      <c r="F79" s="84">
        <v>2.1120799999999999E-2</v>
      </c>
      <c r="G79" s="84">
        <v>2.4245099999999999E-2</v>
      </c>
      <c r="H79" s="84">
        <v>0</v>
      </c>
      <c r="I79" s="84">
        <v>0.77142860000000002</v>
      </c>
      <c r="J79" s="89">
        <v>23795</v>
      </c>
      <c r="L79" s="18">
        <f t="shared" si="3"/>
        <v>2.1120799999999997</v>
      </c>
    </row>
    <row r="80" spans="3:12" ht="39" thickBot="1">
      <c r="C80" s="106"/>
      <c r="D80" s="108"/>
      <c r="E80" s="83" t="s">
        <v>115</v>
      </c>
      <c r="F80" s="84">
        <v>1.9946700000000001E-2</v>
      </c>
      <c r="G80" s="84">
        <v>2.34018E-2</v>
      </c>
      <c r="H80" s="84">
        <v>0</v>
      </c>
      <c r="I80" s="84">
        <v>0.77142860000000002</v>
      </c>
      <c r="J80" s="89">
        <v>23795</v>
      </c>
      <c r="L80" s="18">
        <f t="shared" si="3"/>
        <v>1.9946700000000002</v>
      </c>
    </row>
    <row r="81" spans="3:15" ht="38.25">
      <c r="C81" s="106"/>
      <c r="D81" s="108"/>
      <c r="E81" s="90" t="s">
        <v>116</v>
      </c>
      <c r="F81" s="91">
        <v>2.1403800000000001E-2</v>
      </c>
      <c r="G81" s="91">
        <v>2.3722400000000001E-2</v>
      </c>
      <c r="H81" s="91">
        <v>0</v>
      </c>
      <c r="I81" s="91">
        <v>0.77142860000000002</v>
      </c>
      <c r="J81" s="92">
        <v>23795</v>
      </c>
      <c r="L81" s="18">
        <f t="shared" si="3"/>
        <v>2.1403799999999999</v>
      </c>
    </row>
    <row r="91" spans="3:15" ht="15.75" thickBot="1"/>
    <row r="92" spans="3:15" ht="15.75" thickBot="1">
      <c r="E92" s="113" t="s">
        <v>140</v>
      </c>
      <c r="F92" s="114"/>
      <c r="G92" s="114"/>
      <c r="H92" s="114"/>
      <c r="I92" s="114"/>
      <c r="J92" s="114"/>
      <c r="K92" s="114"/>
    </row>
    <row r="93" spans="3:15" ht="27" thickBot="1">
      <c r="E93" s="79" t="s">
        <v>105</v>
      </c>
      <c r="F93" s="51" t="s">
        <v>106</v>
      </c>
      <c r="G93" s="51" t="s">
        <v>107</v>
      </c>
      <c r="H93" s="51" t="s">
        <v>108</v>
      </c>
      <c r="I93" s="51" t="s">
        <v>109</v>
      </c>
      <c r="J93" s="51" t="s">
        <v>110</v>
      </c>
      <c r="K93" s="52" t="s">
        <v>111</v>
      </c>
    </row>
    <row r="94" spans="3:15" ht="15.75" thickBot="1">
      <c r="E94" s="102">
        <v>2011</v>
      </c>
      <c r="F94" s="55">
        <v>14931</v>
      </c>
      <c r="G94" s="53">
        <v>1.20711E-2</v>
      </c>
      <c r="H94" s="53">
        <v>2.8179699999999998E-2</v>
      </c>
      <c r="I94" s="53">
        <v>0</v>
      </c>
      <c r="J94" s="53">
        <v>0.80098250000000004</v>
      </c>
      <c r="K94" s="54">
        <v>14929</v>
      </c>
      <c r="M94" s="18">
        <f>G94*100</f>
        <v>1.2071099999999999</v>
      </c>
    </row>
    <row r="95" spans="3:15" ht="15.75" thickBot="1">
      <c r="E95" s="102">
        <v>2012</v>
      </c>
      <c r="F95" s="55">
        <v>24120</v>
      </c>
      <c r="G95" s="53">
        <v>1.36703E-2</v>
      </c>
      <c r="H95" s="53">
        <v>2.86264E-2</v>
      </c>
      <c r="I95" s="53">
        <v>0</v>
      </c>
      <c r="J95" s="53">
        <v>0.96</v>
      </c>
      <c r="K95" s="54">
        <v>24120</v>
      </c>
      <c r="M95" s="18">
        <f t="shared" ref="M95:M101" si="4">G95*100</f>
        <v>1.36703</v>
      </c>
      <c r="O95" s="18">
        <v>1.36703</v>
      </c>
    </row>
    <row r="96" spans="3:15" ht="15.75" thickBot="1">
      <c r="E96" s="102">
        <v>2013</v>
      </c>
      <c r="F96" s="55">
        <v>24977</v>
      </c>
      <c r="G96" s="53">
        <v>1.3036900000000001E-2</v>
      </c>
      <c r="H96" s="53">
        <v>2.4260799999999999E-2</v>
      </c>
      <c r="I96" s="53">
        <v>0</v>
      </c>
      <c r="J96" s="53">
        <v>0.58536589999999999</v>
      </c>
      <c r="K96" s="54">
        <v>24977</v>
      </c>
      <c r="M96" s="18">
        <f t="shared" si="4"/>
        <v>1.30369</v>
      </c>
      <c r="O96" s="18">
        <v>1.30369</v>
      </c>
    </row>
    <row r="97" spans="5:15" ht="15.75" thickBot="1">
      <c r="E97" s="102">
        <v>2014</v>
      </c>
      <c r="F97" s="55">
        <v>28211</v>
      </c>
      <c r="G97" s="53">
        <v>1.40625E-2</v>
      </c>
      <c r="H97" s="53">
        <v>2.3815699999999999E-2</v>
      </c>
      <c r="I97" s="53">
        <v>0</v>
      </c>
      <c r="J97" s="53">
        <v>0.75</v>
      </c>
      <c r="K97" s="54">
        <v>28211</v>
      </c>
      <c r="M97" s="18">
        <f t="shared" si="4"/>
        <v>1.40625</v>
      </c>
      <c r="O97" s="18">
        <v>1.40625</v>
      </c>
    </row>
    <row r="98" spans="5:15" ht="15.75" thickBot="1">
      <c r="E98" s="102">
        <v>2015</v>
      </c>
      <c r="F98" s="55">
        <v>31222</v>
      </c>
      <c r="G98" s="53">
        <v>1.3426499999999999E-2</v>
      </c>
      <c r="H98" s="53">
        <v>2.2860200000000001E-2</v>
      </c>
      <c r="I98" s="53">
        <v>0</v>
      </c>
      <c r="J98" s="53">
        <v>0.72</v>
      </c>
      <c r="K98" s="54">
        <v>31222</v>
      </c>
      <c r="M98" s="18">
        <f t="shared" si="4"/>
        <v>1.3426499999999999</v>
      </c>
      <c r="O98" s="18">
        <v>1.3426499999999999</v>
      </c>
    </row>
    <row r="99" spans="5:15" ht="15.75" thickBot="1">
      <c r="E99" s="102">
        <v>2016</v>
      </c>
      <c r="F99" s="55">
        <v>25753</v>
      </c>
      <c r="G99" s="53">
        <v>1.6340400000000001E-2</v>
      </c>
      <c r="H99" s="53">
        <v>2.2140300000000002E-2</v>
      </c>
      <c r="I99" s="53">
        <v>0</v>
      </c>
      <c r="J99" s="53">
        <v>0.96</v>
      </c>
      <c r="K99" s="54">
        <v>25753</v>
      </c>
      <c r="M99" s="18">
        <f t="shared" si="4"/>
        <v>1.6340400000000002</v>
      </c>
      <c r="O99" s="18">
        <v>1.6340400000000002</v>
      </c>
    </row>
    <row r="100" spans="5:15" ht="15.75" thickBot="1">
      <c r="E100" s="102">
        <v>2017</v>
      </c>
      <c r="F100" s="55">
        <v>27822</v>
      </c>
      <c r="G100" s="53">
        <v>1.5798400000000001E-2</v>
      </c>
      <c r="H100" s="53">
        <v>2.1134099999999999E-2</v>
      </c>
      <c r="I100" s="53">
        <v>0</v>
      </c>
      <c r="J100" s="53">
        <v>0.85714290000000004</v>
      </c>
      <c r="K100" s="54">
        <v>27822</v>
      </c>
      <c r="M100" s="18">
        <f t="shared" si="4"/>
        <v>1.5798400000000001</v>
      </c>
      <c r="O100" s="18">
        <v>1.5798400000000001</v>
      </c>
    </row>
    <row r="101" spans="5:15">
      <c r="E101" s="100">
        <v>2018</v>
      </c>
      <c r="F101" s="59">
        <v>24156</v>
      </c>
      <c r="G101" s="58">
        <v>1.6317100000000001E-2</v>
      </c>
      <c r="H101" s="58">
        <v>2.0348499999999999E-2</v>
      </c>
      <c r="I101" s="58">
        <v>0</v>
      </c>
      <c r="J101" s="58">
        <v>0.6</v>
      </c>
      <c r="K101" s="21">
        <v>24156</v>
      </c>
      <c r="M101" s="18">
        <f t="shared" si="4"/>
        <v>1.63171</v>
      </c>
      <c r="O101" s="18">
        <v>1.63171</v>
      </c>
    </row>
    <row r="108" spans="5:15" ht="15.75" thickBot="1"/>
    <row r="109" spans="5:15" ht="27" thickBot="1">
      <c r="E109" s="85" t="s">
        <v>105</v>
      </c>
      <c r="F109" s="86" t="s">
        <v>106</v>
      </c>
      <c r="G109" s="87" t="s">
        <v>113</v>
      </c>
      <c r="H109" s="87" t="s">
        <v>141</v>
      </c>
      <c r="I109" s="86" t="s">
        <v>107</v>
      </c>
      <c r="J109" s="86" t="s">
        <v>108</v>
      </c>
      <c r="K109" s="86" t="s">
        <v>109</v>
      </c>
      <c r="L109" s="86" t="s">
        <v>110</v>
      </c>
      <c r="M109" s="88" t="s">
        <v>111</v>
      </c>
    </row>
    <row r="110" spans="5:15" ht="26.25" thickBot="1">
      <c r="E110" s="109">
        <v>2011</v>
      </c>
      <c r="F110" s="111">
        <v>14932</v>
      </c>
      <c r="G110" s="83" t="s">
        <v>142</v>
      </c>
      <c r="H110" s="83" t="s">
        <v>142</v>
      </c>
      <c r="I110" s="84" t="s">
        <v>112</v>
      </c>
      <c r="J110" s="84" t="s">
        <v>112</v>
      </c>
      <c r="K110" s="84" t="s">
        <v>112</v>
      </c>
      <c r="L110" s="84" t="s">
        <v>112</v>
      </c>
      <c r="M110" s="89">
        <v>0</v>
      </c>
    </row>
    <row r="111" spans="5:15" ht="39" thickBot="1">
      <c r="E111" s="106"/>
      <c r="F111" s="108"/>
      <c r="G111" s="83" t="s">
        <v>115</v>
      </c>
      <c r="H111" s="83"/>
      <c r="I111" s="84" t="s">
        <v>112</v>
      </c>
      <c r="J111" s="84" t="s">
        <v>112</v>
      </c>
      <c r="K111" s="84" t="s">
        <v>112</v>
      </c>
      <c r="L111" s="84" t="s">
        <v>112</v>
      </c>
      <c r="M111" s="89">
        <v>0</v>
      </c>
    </row>
    <row r="112" spans="5:15" ht="39" thickBot="1">
      <c r="E112" s="110"/>
      <c r="F112" s="112"/>
      <c r="G112" s="83" t="s">
        <v>116</v>
      </c>
      <c r="H112" s="83"/>
      <c r="I112" s="84" t="s">
        <v>112</v>
      </c>
      <c r="J112" s="84" t="s">
        <v>112</v>
      </c>
      <c r="K112" s="84" t="s">
        <v>112</v>
      </c>
      <c r="L112" s="84" t="s">
        <v>112</v>
      </c>
      <c r="M112" s="89">
        <v>0</v>
      </c>
    </row>
    <row r="113" spans="5:19" ht="26.25" thickBot="1">
      <c r="E113" s="105">
        <v>2012</v>
      </c>
      <c r="F113" s="107">
        <v>24125</v>
      </c>
      <c r="G113" s="83" t="s">
        <v>142</v>
      </c>
      <c r="H113" s="83" t="s">
        <v>142</v>
      </c>
      <c r="I113" s="84" t="s">
        <v>112</v>
      </c>
      <c r="J113" s="84" t="s">
        <v>112</v>
      </c>
      <c r="K113" s="84" t="s">
        <v>112</v>
      </c>
      <c r="L113" s="84" t="s">
        <v>112</v>
      </c>
      <c r="M113" s="89">
        <v>0</v>
      </c>
    </row>
    <row r="114" spans="5:19" ht="39" thickBot="1">
      <c r="E114" s="106"/>
      <c r="F114" s="108"/>
      <c r="G114" s="83" t="s">
        <v>115</v>
      </c>
      <c r="H114" s="83"/>
      <c r="I114" s="84" t="s">
        <v>112</v>
      </c>
      <c r="J114" s="84" t="s">
        <v>112</v>
      </c>
      <c r="K114" s="84" t="s">
        <v>112</v>
      </c>
      <c r="L114" s="84" t="s">
        <v>112</v>
      </c>
      <c r="M114" s="89">
        <v>0</v>
      </c>
    </row>
    <row r="115" spans="5:19" ht="39" thickBot="1">
      <c r="E115" s="110"/>
      <c r="F115" s="112"/>
      <c r="G115" s="83" t="s">
        <v>116</v>
      </c>
      <c r="H115" s="83"/>
      <c r="I115" s="84" t="s">
        <v>112</v>
      </c>
      <c r="J115" s="84" t="s">
        <v>112</v>
      </c>
      <c r="K115" s="84" t="s">
        <v>112</v>
      </c>
      <c r="L115" s="84" t="s">
        <v>112</v>
      </c>
      <c r="M115" s="89">
        <v>0</v>
      </c>
    </row>
    <row r="116" spans="5:19" ht="26.25" thickBot="1">
      <c r="E116" s="105">
        <v>2013</v>
      </c>
      <c r="F116" s="107">
        <v>24977</v>
      </c>
      <c r="G116" s="83" t="s">
        <v>142</v>
      </c>
      <c r="H116" s="83" t="s">
        <v>142</v>
      </c>
      <c r="I116" s="84" t="s">
        <v>112</v>
      </c>
      <c r="J116" s="84" t="s">
        <v>112</v>
      </c>
      <c r="K116" s="84" t="s">
        <v>112</v>
      </c>
      <c r="L116" s="84" t="s">
        <v>112</v>
      </c>
      <c r="M116" s="89">
        <v>0</v>
      </c>
    </row>
    <row r="117" spans="5:19" ht="39" thickBot="1">
      <c r="E117" s="106"/>
      <c r="F117" s="108"/>
      <c r="G117" s="83" t="s">
        <v>115</v>
      </c>
      <c r="H117" s="83"/>
      <c r="I117" s="84" t="s">
        <v>112</v>
      </c>
      <c r="J117" s="84" t="s">
        <v>112</v>
      </c>
      <c r="K117" s="84" t="s">
        <v>112</v>
      </c>
      <c r="L117" s="84" t="s">
        <v>112</v>
      </c>
      <c r="M117" s="89">
        <v>0</v>
      </c>
    </row>
    <row r="118" spans="5:19" ht="39" thickBot="1">
      <c r="E118" s="110"/>
      <c r="F118" s="112"/>
      <c r="G118" s="83" t="s">
        <v>116</v>
      </c>
      <c r="H118" s="83"/>
      <c r="I118" s="84" t="s">
        <v>112</v>
      </c>
      <c r="J118" s="84" t="s">
        <v>112</v>
      </c>
      <c r="K118" s="84" t="s">
        <v>112</v>
      </c>
      <c r="L118" s="84" t="s">
        <v>112</v>
      </c>
      <c r="M118" s="89">
        <v>0</v>
      </c>
    </row>
    <row r="119" spans="5:19" ht="26.25" thickBot="1">
      <c r="E119" s="105">
        <v>2014</v>
      </c>
      <c r="F119" s="107">
        <v>28211</v>
      </c>
      <c r="G119" s="83" t="s">
        <v>142</v>
      </c>
      <c r="H119" s="83" t="s">
        <v>142</v>
      </c>
      <c r="I119" s="84" t="s">
        <v>112</v>
      </c>
      <c r="J119" s="84" t="s">
        <v>112</v>
      </c>
      <c r="K119" s="84" t="s">
        <v>112</v>
      </c>
      <c r="L119" s="84" t="s">
        <v>112</v>
      </c>
      <c r="M119" s="89">
        <v>0</v>
      </c>
    </row>
    <row r="120" spans="5:19" ht="39" thickBot="1">
      <c r="E120" s="106"/>
      <c r="F120" s="108"/>
      <c r="G120" s="83" t="s">
        <v>115</v>
      </c>
      <c r="H120" s="83"/>
      <c r="I120" s="84" t="s">
        <v>112</v>
      </c>
      <c r="J120" s="84" t="s">
        <v>112</v>
      </c>
      <c r="K120" s="84" t="s">
        <v>112</v>
      </c>
      <c r="L120" s="84" t="s">
        <v>112</v>
      </c>
      <c r="M120" s="89">
        <v>0</v>
      </c>
    </row>
    <row r="121" spans="5:19" ht="39" thickBot="1">
      <c r="E121" s="110"/>
      <c r="F121" s="112"/>
      <c r="G121" s="83" t="s">
        <v>116</v>
      </c>
      <c r="H121" s="83"/>
      <c r="I121" s="84" t="s">
        <v>112</v>
      </c>
      <c r="J121" s="84" t="s">
        <v>112</v>
      </c>
      <c r="K121" s="84" t="s">
        <v>112</v>
      </c>
      <c r="L121" s="84" t="s">
        <v>112</v>
      </c>
      <c r="M121" s="89">
        <v>0</v>
      </c>
    </row>
    <row r="122" spans="5:19" ht="26.25" thickBot="1">
      <c r="E122" s="105">
        <v>2015</v>
      </c>
      <c r="F122" s="107">
        <v>31222</v>
      </c>
      <c r="G122" s="83" t="s">
        <v>142</v>
      </c>
      <c r="H122" s="83" t="s">
        <v>142</v>
      </c>
      <c r="I122" s="84" t="s">
        <v>112</v>
      </c>
      <c r="J122" s="84" t="s">
        <v>112</v>
      </c>
      <c r="K122" s="84" t="s">
        <v>112</v>
      </c>
      <c r="L122" s="84" t="s">
        <v>112</v>
      </c>
      <c r="M122" s="89">
        <v>0</v>
      </c>
    </row>
    <row r="123" spans="5:19" ht="39" thickBot="1">
      <c r="E123" s="106"/>
      <c r="F123" s="108"/>
      <c r="G123" s="83" t="s">
        <v>115</v>
      </c>
      <c r="H123" s="83"/>
      <c r="I123" s="84" t="s">
        <v>112</v>
      </c>
      <c r="J123" s="84" t="s">
        <v>112</v>
      </c>
      <c r="K123" s="84" t="s">
        <v>112</v>
      </c>
      <c r="L123" s="84" t="s">
        <v>112</v>
      </c>
      <c r="M123" s="89">
        <v>0</v>
      </c>
    </row>
    <row r="124" spans="5:19" ht="39" thickBot="1">
      <c r="E124" s="110"/>
      <c r="F124" s="112"/>
      <c r="G124" s="83" t="s">
        <v>116</v>
      </c>
      <c r="H124" s="83"/>
      <c r="I124" s="84" t="s">
        <v>112</v>
      </c>
      <c r="J124" s="84" t="s">
        <v>112</v>
      </c>
      <c r="K124" s="84" t="s">
        <v>112</v>
      </c>
      <c r="L124" s="84" t="s">
        <v>112</v>
      </c>
      <c r="M124" s="89">
        <v>0</v>
      </c>
    </row>
    <row r="125" spans="5:19" ht="26.25" thickBot="1">
      <c r="E125" s="105">
        <v>2016</v>
      </c>
      <c r="F125" s="107">
        <v>25750</v>
      </c>
      <c r="G125" s="83" t="s">
        <v>142</v>
      </c>
      <c r="H125" s="83" t="s">
        <v>142</v>
      </c>
      <c r="I125" s="84">
        <v>2.1704600000000001E-2</v>
      </c>
      <c r="J125" s="84">
        <v>2.52403E-2</v>
      </c>
      <c r="K125" s="84">
        <v>0</v>
      </c>
      <c r="L125" s="84">
        <v>0.61538459999999995</v>
      </c>
      <c r="M125" s="89">
        <v>25097</v>
      </c>
      <c r="O125" s="18">
        <f>I125*100</f>
        <v>2.1704600000000003</v>
      </c>
    </row>
    <row r="126" spans="5:19" ht="39" thickBot="1">
      <c r="E126" s="106"/>
      <c r="F126" s="108"/>
      <c r="G126" s="83" t="s">
        <v>115</v>
      </c>
      <c r="H126" s="83"/>
      <c r="I126" s="84" t="s">
        <v>112</v>
      </c>
      <c r="J126" s="84" t="s">
        <v>112</v>
      </c>
      <c r="K126" s="84" t="s">
        <v>112</v>
      </c>
      <c r="L126" s="84" t="s">
        <v>112</v>
      </c>
      <c r="M126" s="89">
        <v>0</v>
      </c>
      <c r="O126" s="18" t="e">
        <f t="shared" ref="O126:O133" si="5">I126*100</f>
        <v>#VALUE!</v>
      </c>
    </row>
    <row r="127" spans="5:19" ht="39" thickBot="1">
      <c r="E127" s="110"/>
      <c r="F127" s="112"/>
      <c r="G127" s="83" t="s">
        <v>116</v>
      </c>
      <c r="H127" s="83"/>
      <c r="I127" s="84">
        <v>2.1740599999999999E-2</v>
      </c>
      <c r="J127" s="84">
        <v>2.5994E-2</v>
      </c>
      <c r="K127" s="84">
        <v>0</v>
      </c>
      <c r="L127" s="84">
        <v>0.84</v>
      </c>
      <c r="M127" s="89">
        <v>25743</v>
      </c>
      <c r="O127" s="18">
        <f t="shared" si="5"/>
        <v>2.1740599999999999</v>
      </c>
      <c r="S127" s="18">
        <v>2.1740599999999999</v>
      </c>
    </row>
    <row r="128" spans="5:19" ht="26.25" thickBot="1">
      <c r="E128" s="105">
        <v>2017</v>
      </c>
      <c r="F128" s="107">
        <v>27818</v>
      </c>
      <c r="G128" s="83" t="s">
        <v>142</v>
      </c>
      <c r="H128" s="83" t="s">
        <v>142</v>
      </c>
      <c r="I128" s="84">
        <v>2.0260400000000001E-2</v>
      </c>
      <c r="J128" s="84">
        <v>2.4269499999999999E-2</v>
      </c>
      <c r="K128" s="84">
        <v>0</v>
      </c>
      <c r="L128" s="84">
        <v>0.85714290000000004</v>
      </c>
      <c r="M128" s="89">
        <v>27206</v>
      </c>
      <c r="O128" s="18">
        <f t="shared" si="5"/>
        <v>2.0260400000000001</v>
      </c>
      <c r="S128" s="18">
        <v>2.0254099999999999</v>
      </c>
    </row>
    <row r="129" spans="5:19" ht="39" thickBot="1">
      <c r="E129" s="106"/>
      <c r="F129" s="108"/>
      <c r="G129" s="83" t="s">
        <v>115</v>
      </c>
      <c r="H129" s="83"/>
      <c r="I129" s="84">
        <v>1.89432E-2</v>
      </c>
      <c r="J129" s="84">
        <v>2.39458E-2</v>
      </c>
      <c r="K129" s="84">
        <v>0</v>
      </c>
      <c r="L129" s="84">
        <v>0.85714290000000004</v>
      </c>
      <c r="M129" s="89">
        <v>27818</v>
      </c>
      <c r="O129" s="18">
        <f t="shared" si="5"/>
        <v>1.89432</v>
      </c>
      <c r="S129" s="18">
        <v>2.1409600000000002</v>
      </c>
    </row>
    <row r="130" spans="5:19" ht="39" thickBot="1">
      <c r="E130" s="110"/>
      <c r="F130" s="112"/>
      <c r="G130" s="83" t="s">
        <v>116</v>
      </c>
      <c r="H130" s="83"/>
      <c r="I130" s="84">
        <v>2.0254100000000001E-2</v>
      </c>
      <c r="J130" s="84">
        <v>2.44908E-2</v>
      </c>
      <c r="K130" s="84">
        <v>0</v>
      </c>
      <c r="L130" s="84">
        <v>0.92307689999999998</v>
      </c>
      <c r="M130" s="89">
        <v>27818</v>
      </c>
      <c r="O130" s="18">
        <f t="shared" si="5"/>
        <v>2.0254099999999999</v>
      </c>
    </row>
    <row r="131" spans="5:19" ht="26.25" thickBot="1">
      <c r="E131" s="105">
        <v>2018</v>
      </c>
      <c r="F131" s="107">
        <v>24155</v>
      </c>
      <c r="G131" s="83" t="s">
        <v>142</v>
      </c>
      <c r="H131" s="83" t="s">
        <v>142</v>
      </c>
      <c r="I131" s="84">
        <v>2.14407E-2</v>
      </c>
      <c r="J131" s="84">
        <v>2.3189999999999999E-2</v>
      </c>
      <c r="K131" s="84">
        <v>0</v>
      </c>
      <c r="L131" s="84">
        <v>0.77142860000000002</v>
      </c>
      <c r="M131" s="89">
        <v>22457</v>
      </c>
      <c r="O131" s="18">
        <f t="shared" si="5"/>
        <v>2.1440700000000001</v>
      </c>
    </row>
    <row r="132" spans="5:19" ht="39" thickBot="1">
      <c r="E132" s="106"/>
      <c r="F132" s="108"/>
      <c r="G132" s="83" t="s">
        <v>115</v>
      </c>
      <c r="H132" s="83"/>
      <c r="I132" s="84">
        <v>1.9952999999999999E-2</v>
      </c>
      <c r="J132" s="84">
        <v>2.3395300000000001E-2</v>
      </c>
      <c r="K132" s="84">
        <v>0</v>
      </c>
      <c r="L132" s="84">
        <v>0.77142860000000002</v>
      </c>
      <c r="M132" s="89">
        <v>23812</v>
      </c>
      <c r="O132" s="18">
        <f t="shared" si="5"/>
        <v>1.9952999999999999</v>
      </c>
    </row>
    <row r="133" spans="5:19" ht="38.25">
      <c r="E133" s="106"/>
      <c r="F133" s="108"/>
      <c r="G133" s="90" t="s">
        <v>116</v>
      </c>
      <c r="H133" s="90"/>
      <c r="I133" s="91">
        <v>2.1409600000000001E-2</v>
      </c>
      <c r="J133" s="91">
        <v>2.37155E-2</v>
      </c>
      <c r="K133" s="91">
        <v>0</v>
      </c>
      <c r="L133" s="91">
        <v>0.77142860000000002</v>
      </c>
      <c r="M133" s="92">
        <v>23812</v>
      </c>
      <c r="O133" s="18">
        <f t="shared" si="5"/>
        <v>2.1409600000000002</v>
      </c>
    </row>
  </sheetData>
  <mergeCells count="34">
    <mergeCell ref="E125:E127"/>
    <mergeCell ref="F125:F127"/>
    <mergeCell ref="E128:E130"/>
    <mergeCell ref="F128:F130"/>
    <mergeCell ref="E131:E133"/>
    <mergeCell ref="F131:F133"/>
    <mergeCell ref="E116:E118"/>
    <mergeCell ref="F116:F118"/>
    <mergeCell ref="E119:E121"/>
    <mergeCell ref="F119:F121"/>
    <mergeCell ref="E122:E124"/>
    <mergeCell ref="F122:F124"/>
    <mergeCell ref="E92:K92"/>
    <mergeCell ref="E110:E112"/>
    <mergeCell ref="F110:F112"/>
    <mergeCell ref="E113:E115"/>
    <mergeCell ref="F113:F115"/>
    <mergeCell ref="C76:C78"/>
    <mergeCell ref="D76:D78"/>
    <mergeCell ref="C79:C81"/>
    <mergeCell ref="D79:D81"/>
    <mergeCell ref="C67:C69"/>
    <mergeCell ref="D67:D69"/>
    <mergeCell ref="C70:C72"/>
    <mergeCell ref="D70:D72"/>
    <mergeCell ref="C73:C75"/>
    <mergeCell ref="D73:D75"/>
    <mergeCell ref="C64:C66"/>
    <mergeCell ref="D64:D66"/>
    <mergeCell ref="D37:J37"/>
    <mergeCell ref="C58:C60"/>
    <mergeCell ref="D58:D60"/>
    <mergeCell ref="C61:C63"/>
    <mergeCell ref="D61:D63"/>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zoomScale="90" zoomScaleNormal="90" workbookViewId="0">
      <selection activeCell="W40" sqref="W40"/>
    </sheetView>
  </sheetViews>
  <sheetFormatPr defaultRowHeight="15"/>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U62"/>
  <sheetViews>
    <sheetView workbookViewId="0">
      <selection activeCell="H15" sqref="H15"/>
    </sheetView>
  </sheetViews>
  <sheetFormatPr defaultRowHeight="15"/>
  <cols>
    <col min="1" max="15" width="9.140625" style="18"/>
    <col min="16" max="16" width="12.140625" style="18" customWidth="1"/>
    <col min="17" max="17" width="18.5703125" style="18" customWidth="1"/>
    <col min="18" max="18" width="13.85546875" style="18" customWidth="1"/>
    <col min="19" max="19" width="14.5703125" style="18" customWidth="1"/>
    <col min="20" max="20" width="9.140625" style="18"/>
    <col min="21" max="21" width="16.28515625" style="18" customWidth="1"/>
    <col min="22" max="16384" width="9.140625" style="18"/>
  </cols>
  <sheetData>
    <row r="1" spans="1:12">
      <c r="A1" s="13" t="s">
        <v>29</v>
      </c>
      <c r="B1" s="18" t="s">
        <v>143</v>
      </c>
      <c r="K1" s="13" t="s">
        <v>62</v>
      </c>
      <c r="L1" s="18" t="s">
        <v>288</v>
      </c>
    </row>
    <row r="2" spans="1:12">
      <c r="A2" s="13" t="s">
        <v>30</v>
      </c>
      <c r="B2" s="18" t="s">
        <v>2</v>
      </c>
      <c r="K2" s="13" t="s">
        <v>63</v>
      </c>
      <c r="L2" s="18" t="s">
        <v>14</v>
      </c>
    </row>
    <row r="3" spans="1:12">
      <c r="A3" s="13" t="s">
        <v>31</v>
      </c>
      <c r="B3" s="18" t="s">
        <v>82</v>
      </c>
      <c r="K3" s="13" t="s">
        <v>64</v>
      </c>
      <c r="L3" s="18" t="s">
        <v>232</v>
      </c>
    </row>
    <row r="4" spans="1:12">
      <c r="A4" s="13" t="s">
        <v>32</v>
      </c>
      <c r="B4" s="18" t="s">
        <v>125</v>
      </c>
      <c r="K4" s="13" t="s">
        <v>200</v>
      </c>
      <c r="L4" s="18" t="s">
        <v>289</v>
      </c>
    </row>
    <row r="8" spans="1:12">
      <c r="C8" s="28">
        <v>2017</v>
      </c>
      <c r="D8" s="28">
        <v>2018</v>
      </c>
    </row>
    <row r="9" spans="1:12">
      <c r="B9" s="18" t="s">
        <v>1</v>
      </c>
      <c r="C9" s="18">
        <v>3.5267200000000001</v>
      </c>
      <c r="D9" s="18">
        <v>3.6529399999999996</v>
      </c>
    </row>
    <row r="10" spans="1:12">
      <c r="B10" s="18" t="s">
        <v>3</v>
      </c>
      <c r="C10" s="18">
        <v>1.9048699999999998</v>
      </c>
      <c r="D10" s="18">
        <v>1.9458799999999998</v>
      </c>
    </row>
    <row r="11" spans="1:12">
      <c r="B11" s="18" t="s">
        <v>5</v>
      </c>
      <c r="C11" s="18">
        <v>1.54687</v>
      </c>
      <c r="D11" s="18">
        <v>1.6412099999999998</v>
      </c>
    </row>
    <row r="12" spans="1:12">
      <c r="A12" s="18" t="s">
        <v>191</v>
      </c>
      <c r="B12" s="18" t="s">
        <v>254</v>
      </c>
      <c r="C12" s="18">
        <v>1.37798</v>
      </c>
      <c r="D12" s="18">
        <v>1.9700100000000003</v>
      </c>
    </row>
    <row r="21" spans="1:10" ht="15.75" thickBot="1"/>
    <row r="22" spans="1:10" ht="15.75" thickBot="1">
      <c r="A22" s="113" t="s">
        <v>117</v>
      </c>
      <c r="B22" s="114"/>
      <c r="C22" s="114"/>
      <c r="D22" s="114"/>
      <c r="E22" s="114"/>
      <c r="F22" s="114"/>
      <c r="G22" s="114"/>
      <c r="H22" s="114"/>
    </row>
    <row r="23" spans="1:10" ht="39.75" thickBot="1">
      <c r="A23" s="79" t="s">
        <v>105</v>
      </c>
      <c r="B23" s="51" t="s">
        <v>118</v>
      </c>
      <c r="C23" s="51" t="s">
        <v>106</v>
      </c>
      <c r="D23" s="51" t="s">
        <v>107</v>
      </c>
      <c r="E23" s="51" t="s">
        <v>108</v>
      </c>
      <c r="F23" s="51" t="s">
        <v>109</v>
      </c>
      <c r="G23" s="51" t="s">
        <v>110</v>
      </c>
      <c r="H23" s="52" t="s">
        <v>111</v>
      </c>
    </row>
    <row r="24" spans="1:10" ht="15.75" thickBot="1">
      <c r="A24" s="102">
        <v>2011</v>
      </c>
      <c r="B24" s="55">
        <v>1</v>
      </c>
      <c r="C24" s="55">
        <v>14932</v>
      </c>
      <c r="D24" s="53" t="s">
        <v>112</v>
      </c>
      <c r="E24" s="53" t="s">
        <v>112</v>
      </c>
      <c r="F24" s="53" t="s">
        <v>112</v>
      </c>
      <c r="G24" s="53" t="s">
        <v>112</v>
      </c>
      <c r="H24" s="54">
        <v>0</v>
      </c>
    </row>
    <row r="25" spans="1:10" ht="15.75" thickBot="1">
      <c r="A25" s="102">
        <v>2012</v>
      </c>
      <c r="B25" s="55">
        <v>1</v>
      </c>
      <c r="C25" s="55">
        <v>24125</v>
      </c>
      <c r="D25" s="53" t="s">
        <v>112</v>
      </c>
      <c r="E25" s="53" t="s">
        <v>112</v>
      </c>
      <c r="F25" s="53" t="s">
        <v>112</v>
      </c>
      <c r="G25" s="53" t="s">
        <v>112</v>
      </c>
      <c r="H25" s="54">
        <v>0</v>
      </c>
    </row>
    <row r="26" spans="1:10" ht="15.75" thickBot="1">
      <c r="A26" s="102">
        <v>2013</v>
      </c>
      <c r="B26" s="55">
        <v>1</v>
      </c>
      <c r="C26" s="55">
        <v>24977</v>
      </c>
      <c r="D26" s="53" t="s">
        <v>112</v>
      </c>
      <c r="E26" s="53" t="s">
        <v>112</v>
      </c>
      <c r="F26" s="53" t="s">
        <v>112</v>
      </c>
      <c r="G26" s="53" t="s">
        <v>112</v>
      </c>
      <c r="H26" s="54">
        <v>0</v>
      </c>
    </row>
    <row r="27" spans="1:10" ht="15.75" thickBot="1">
      <c r="A27" s="102">
        <v>2014</v>
      </c>
      <c r="B27" s="55">
        <v>1</v>
      </c>
      <c r="C27" s="55">
        <v>28211</v>
      </c>
      <c r="D27" s="53" t="s">
        <v>112</v>
      </c>
      <c r="E27" s="53" t="s">
        <v>112</v>
      </c>
      <c r="F27" s="53" t="s">
        <v>112</v>
      </c>
      <c r="G27" s="53" t="s">
        <v>112</v>
      </c>
      <c r="H27" s="54">
        <v>0</v>
      </c>
    </row>
    <row r="28" spans="1:10" ht="15.75" thickBot="1">
      <c r="A28" s="102">
        <v>2015</v>
      </c>
      <c r="B28" s="55">
        <v>1</v>
      </c>
      <c r="C28" s="55">
        <v>31222</v>
      </c>
      <c r="D28" s="53" t="s">
        <v>112</v>
      </c>
      <c r="E28" s="53" t="s">
        <v>112</v>
      </c>
      <c r="F28" s="53" t="s">
        <v>112</v>
      </c>
      <c r="G28" s="53" t="s">
        <v>112</v>
      </c>
      <c r="H28" s="54">
        <v>0</v>
      </c>
    </row>
    <row r="29" spans="1:10" ht="15.75" thickBot="1">
      <c r="A29" s="102">
        <v>2016</v>
      </c>
      <c r="B29" s="55">
        <v>1</v>
      </c>
      <c r="C29" s="55">
        <v>25750</v>
      </c>
      <c r="D29" s="53">
        <v>2.1740599999999999E-2</v>
      </c>
      <c r="E29" s="53">
        <v>2.5994E-2</v>
      </c>
      <c r="F29" s="53">
        <v>0</v>
      </c>
      <c r="G29" s="53">
        <v>0.84</v>
      </c>
      <c r="H29" s="54">
        <v>25743</v>
      </c>
    </row>
    <row r="30" spans="1:10" ht="15.75" thickBot="1">
      <c r="A30" s="102">
        <v>2017</v>
      </c>
      <c r="B30" s="55">
        <v>1</v>
      </c>
      <c r="C30" s="55">
        <v>5178</v>
      </c>
      <c r="D30" s="53">
        <v>3.5267199999999999E-2</v>
      </c>
      <c r="E30" s="53">
        <v>4.5629000000000003E-2</v>
      </c>
      <c r="F30" s="53">
        <v>0</v>
      </c>
      <c r="G30" s="53">
        <v>0.92307689999999998</v>
      </c>
      <c r="H30" s="54">
        <v>5178</v>
      </c>
      <c r="J30" s="18">
        <f>D30*100</f>
        <v>3.5267200000000001</v>
      </c>
    </row>
    <row r="31" spans="1:10" ht="15.75" thickBot="1">
      <c r="A31" s="102"/>
      <c r="B31" s="55">
        <v>2</v>
      </c>
      <c r="C31" s="55">
        <v>10321</v>
      </c>
      <c r="D31" s="53">
        <v>1.9048699999999998E-2</v>
      </c>
      <c r="E31" s="53">
        <v>1.6075800000000001E-2</v>
      </c>
      <c r="F31" s="53">
        <v>0</v>
      </c>
      <c r="G31" s="53">
        <v>0.25509300000000001</v>
      </c>
      <c r="H31" s="54">
        <v>10321</v>
      </c>
      <c r="J31" s="18">
        <f t="shared" ref="J31:J37" si="0">D31*100</f>
        <v>1.9048699999999998</v>
      </c>
    </row>
    <row r="32" spans="1:10" ht="15.75" thickBot="1">
      <c r="A32" s="102"/>
      <c r="B32" s="55">
        <v>3</v>
      </c>
      <c r="C32" s="55">
        <v>8561</v>
      </c>
      <c r="D32" s="53">
        <v>1.54687E-2</v>
      </c>
      <c r="E32" s="53">
        <v>1.1064299999999999E-2</v>
      </c>
      <c r="F32" s="53">
        <v>0</v>
      </c>
      <c r="G32" s="53">
        <v>0.2280285</v>
      </c>
      <c r="H32" s="54">
        <v>8561</v>
      </c>
      <c r="J32" s="18">
        <f t="shared" si="0"/>
        <v>1.54687</v>
      </c>
    </row>
    <row r="33" spans="1:18" ht="15.75" thickBot="1">
      <c r="A33" s="102"/>
      <c r="B33" s="55">
        <v>4</v>
      </c>
      <c r="C33" s="55">
        <v>3758</v>
      </c>
      <c r="D33" s="53">
        <v>1.37798E-2</v>
      </c>
      <c r="E33" s="53">
        <v>1.32084E-2</v>
      </c>
      <c r="F33" s="53">
        <v>0</v>
      </c>
      <c r="G33" s="53">
        <v>0.58077000000000001</v>
      </c>
      <c r="H33" s="54">
        <v>3758</v>
      </c>
      <c r="J33" s="18">
        <f t="shared" si="0"/>
        <v>1.37798</v>
      </c>
    </row>
    <row r="34" spans="1:18" ht="15.75" thickBot="1">
      <c r="A34" s="102">
        <v>2018</v>
      </c>
      <c r="B34" s="55">
        <v>1</v>
      </c>
      <c r="C34" s="55">
        <v>4364</v>
      </c>
      <c r="D34" s="53">
        <v>3.6529399999999997E-2</v>
      </c>
      <c r="E34" s="53">
        <v>4.5490099999999999E-2</v>
      </c>
      <c r="F34" s="53">
        <v>0</v>
      </c>
      <c r="G34" s="53">
        <v>0.77142860000000002</v>
      </c>
      <c r="H34" s="54">
        <v>4273</v>
      </c>
      <c r="J34" s="18">
        <f t="shared" si="0"/>
        <v>3.6529399999999996</v>
      </c>
    </row>
    <row r="35" spans="1:18" ht="15.75" thickBot="1">
      <c r="A35" s="102"/>
      <c r="B35" s="55">
        <v>2</v>
      </c>
      <c r="C35" s="55">
        <v>9486</v>
      </c>
      <c r="D35" s="53">
        <v>1.9458799999999998E-2</v>
      </c>
      <c r="E35" s="53">
        <v>1.50484E-2</v>
      </c>
      <c r="F35" s="53">
        <v>0</v>
      </c>
      <c r="G35" s="53">
        <v>0.3</v>
      </c>
      <c r="H35" s="54">
        <v>9363</v>
      </c>
      <c r="J35" s="18">
        <f t="shared" si="0"/>
        <v>1.9458799999999998</v>
      </c>
    </row>
    <row r="36" spans="1:18" ht="15.75" thickBot="1">
      <c r="A36" s="102"/>
      <c r="B36" s="55">
        <v>3</v>
      </c>
      <c r="C36" s="55">
        <v>8915</v>
      </c>
      <c r="D36" s="53">
        <v>1.6412099999999999E-2</v>
      </c>
      <c r="E36" s="53">
        <v>1.0494099999999999E-2</v>
      </c>
      <c r="F36" s="53">
        <v>0</v>
      </c>
      <c r="G36" s="53">
        <v>0.28301890000000002</v>
      </c>
      <c r="H36" s="54">
        <v>8803</v>
      </c>
      <c r="J36" s="18">
        <f t="shared" si="0"/>
        <v>1.6412099999999998</v>
      </c>
    </row>
    <row r="37" spans="1:18">
      <c r="A37" s="100"/>
      <c r="B37" s="59">
        <v>4</v>
      </c>
      <c r="C37" s="59">
        <v>1390</v>
      </c>
      <c r="D37" s="58">
        <v>1.9700100000000002E-2</v>
      </c>
      <c r="E37" s="58">
        <v>1.2832100000000001E-2</v>
      </c>
      <c r="F37" s="58">
        <v>0</v>
      </c>
      <c r="G37" s="58">
        <v>0.19991999999999999</v>
      </c>
      <c r="H37" s="21">
        <v>1373</v>
      </c>
      <c r="J37" s="18">
        <f t="shared" si="0"/>
        <v>1.9700100000000003</v>
      </c>
    </row>
    <row r="46" spans="1:18" ht="15.75" thickBot="1"/>
    <row r="47" spans="1:18" ht="15.75" thickBot="1">
      <c r="K47" s="113" t="s">
        <v>117</v>
      </c>
      <c r="L47" s="114"/>
      <c r="M47" s="114"/>
      <c r="N47" s="114"/>
      <c r="O47" s="114"/>
      <c r="P47" s="114"/>
      <c r="Q47" s="114"/>
      <c r="R47" s="114"/>
    </row>
    <row r="48" spans="1:18" ht="39.75" thickBot="1">
      <c r="K48" s="79" t="s">
        <v>105</v>
      </c>
      <c r="L48" s="51" t="s">
        <v>118</v>
      </c>
      <c r="M48" s="51" t="s">
        <v>106</v>
      </c>
      <c r="N48" s="51" t="s">
        <v>107</v>
      </c>
      <c r="O48" s="51" t="s">
        <v>108</v>
      </c>
      <c r="P48" s="51" t="s">
        <v>109</v>
      </c>
      <c r="Q48" s="51" t="s">
        <v>110</v>
      </c>
      <c r="R48" s="52" t="s">
        <v>111</v>
      </c>
    </row>
    <row r="49" spans="11:21" ht="15.75" thickBot="1">
      <c r="K49" s="80">
        <v>2011</v>
      </c>
      <c r="L49" s="55">
        <v>1</v>
      </c>
      <c r="M49" s="55">
        <v>14932</v>
      </c>
      <c r="N49" s="53" t="s">
        <v>112</v>
      </c>
      <c r="O49" s="53" t="s">
        <v>112</v>
      </c>
      <c r="P49" s="53" t="s">
        <v>112</v>
      </c>
      <c r="Q49" s="53" t="s">
        <v>112</v>
      </c>
      <c r="R49" s="54">
        <v>0</v>
      </c>
    </row>
    <row r="50" spans="11:21" ht="15.75" thickBot="1">
      <c r="K50" s="80">
        <v>2012</v>
      </c>
      <c r="L50" s="55">
        <v>1</v>
      </c>
      <c r="M50" s="55">
        <v>24125</v>
      </c>
      <c r="N50" s="53" t="s">
        <v>112</v>
      </c>
      <c r="O50" s="53" t="s">
        <v>112</v>
      </c>
      <c r="P50" s="53" t="s">
        <v>112</v>
      </c>
      <c r="Q50" s="53" t="s">
        <v>112</v>
      </c>
      <c r="R50" s="54">
        <v>0</v>
      </c>
    </row>
    <row r="51" spans="11:21" ht="15.75" thickBot="1">
      <c r="K51" s="80">
        <v>2013</v>
      </c>
      <c r="L51" s="55">
        <v>1</v>
      </c>
      <c r="M51" s="55">
        <v>24977</v>
      </c>
      <c r="N51" s="53" t="s">
        <v>112</v>
      </c>
      <c r="O51" s="53" t="s">
        <v>112</v>
      </c>
      <c r="P51" s="53" t="s">
        <v>112</v>
      </c>
      <c r="Q51" s="53" t="s">
        <v>112</v>
      </c>
      <c r="R51" s="54">
        <v>0</v>
      </c>
    </row>
    <row r="52" spans="11:21" ht="15.75" thickBot="1">
      <c r="K52" s="80">
        <v>2014</v>
      </c>
      <c r="L52" s="55">
        <v>1</v>
      </c>
      <c r="M52" s="55">
        <v>28211</v>
      </c>
      <c r="N52" s="53" t="s">
        <v>112</v>
      </c>
      <c r="O52" s="53" t="s">
        <v>112</v>
      </c>
      <c r="P52" s="53" t="s">
        <v>112</v>
      </c>
      <c r="Q52" s="53" t="s">
        <v>112</v>
      </c>
      <c r="R52" s="54">
        <v>0</v>
      </c>
    </row>
    <row r="53" spans="11:21" ht="15.75" thickBot="1">
      <c r="K53" s="80">
        <v>2015</v>
      </c>
      <c r="L53" s="55">
        <v>1</v>
      </c>
      <c r="M53" s="55">
        <v>31222</v>
      </c>
      <c r="N53" s="53" t="s">
        <v>112</v>
      </c>
      <c r="O53" s="53" t="s">
        <v>112</v>
      </c>
      <c r="P53" s="53" t="s">
        <v>112</v>
      </c>
      <c r="Q53" s="53" t="s">
        <v>112</v>
      </c>
      <c r="R53" s="54">
        <v>0</v>
      </c>
    </row>
    <row r="54" spans="11:21" ht="15.75" thickBot="1">
      <c r="K54" s="80">
        <v>2016</v>
      </c>
      <c r="L54" s="55">
        <v>1</v>
      </c>
      <c r="M54" s="55">
        <v>25750</v>
      </c>
      <c r="N54" s="53">
        <v>2.1740599999999999E-2</v>
      </c>
      <c r="O54" s="53">
        <v>2.5994E-2</v>
      </c>
      <c r="P54" s="53">
        <v>0</v>
      </c>
      <c r="Q54" s="53">
        <v>0.84</v>
      </c>
      <c r="R54" s="54">
        <v>25743</v>
      </c>
    </row>
    <row r="55" spans="11:21" ht="15.75" thickBot="1">
      <c r="K55" s="80">
        <v>2017</v>
      </c>
      <c r="L55" s="55">
        <v>1</v>
      </c>
      <c r="M55" s="55">
        <v>5178</v>
      </c>
      <c r="N55" s="53">
        <v>3.5267199999999999E-2</v>
      </c>
      <c r="O55" s="53">
        <v>4.5629000000000003E-2</v>
      </c>
      <c r="P55" s="53">
        <v>0</v>
      </c>
      <c r="Q55" s="53">
        <v>0.92307689999999998</v>
      </c>
      <c r="R55" s="54">
        <v>5178</v>
      </c>
      <c r="T55" s="18">
        <f>N55*100</f>
        <v>3.5267200000000001</v>
      </c>
      <c r="U55" s="18">
        <v>3.5267200000000001</v>
      </c>
    </row>
    <row r="56" spans="11:21" ht="15.75" thickBot="1">
      <c r="K56" s="80"/>
      <c r="L56" s="55">
        <v>2</v>
      </c>
      <c r="M56" s="55">
        <v>10321</v>
      </c>
      <c r="N56" s="53">
        <v>1.9048699999999998E-2</v>
      </c>
      <c r="O56" s="53">
        <v>1.6075800000000001E-2</v>
      </c>
      <c r="P56" s="53">
        <v>0</v>
      </c>
      <c r="Q56" s="53">
        <v>0.25509300000000001</v>
      </c>
      <c r="R56" s="54">
        <v>10321</v>
      </c>
      <c r="T56" s="18">
        <f t="shared" ref="T56:T62" si="1">N56*100</f>
        <v>1.9048699999999998</v>
      </c>
      <c r="U56" s="18">
        <v>1.9048699999999998</v>
      </c>
    </row>
    <row r="57" spans="11:21" ht="15.75" thickBot="1">
      <c r="K57" s="80"/>
      <c r="L57" s="55">
        <v>3</v>
      </c>
      <c r="M57" s="55">
        <v>8561</v>
      </c>
      <c r="N57" s="53">
        <v>1.54687E-2</v>
      </c>
      <c r="O57" s="53">
        <v>1.1064299999999999E-2</v>
      </c>
      <c r="P57" s="53">
        <v>0</v>
      </c>
      <c r="Q57" s="53">
        <v>0.2280285</v>
      </c>
      <c r="R57" s="54">
        <v>8561</v>
      </c>
      <c r="T57" s="18">
        <f t="shared" si="1"/>
        <v>1.54687</v>
      </c>
      <c r="U57" s="18">
        <v>1.54687</v>
      </c>
    </row>
    <row r="58" spans="11:21" ht="15.75" thickBot="1">
      <c r="K58" s="80"/>
      <c r="L58" s="55">
        <v>4</v>
      </c>
      <c r="M58" s="55">
        <v>3758</v>
      </c>
      <c r="N58" s="53">
        <v>1.37798E-2</v>
      </c>
      <c r="O58" s="53">
        <v>1.32084E-2</v>
      </c>
      <c r="P58" s="53">
        <v>0</v>
      </c>
      <c r="Q58" s="53">
        <v>0.58077000000000001</v>
      </c>
      <c r="R58" s="54">
        <v>3758</v>
      </c>
      <c r="T58" s="18">
        <f t="shared" si="1"/>
        <v>1.37798</v>
      </c>
      <c r="U58" s="18">
        <v>1.37798</v>
      </c>
    </row>
    <row r="59" spans="11:21" ht="15.75" thickBot="1">
      <c r="K59" s="80">
        <v>2018</v>
      </c>
      <c r="L59" s="55">
        <v>1</v>
      </c>
      <c r="M59" s="55">
        <v>4364</v>
      </c>
      <c r="N59" s="53">
        <v>3.6529399999999997E-2</v>
      </c>
      <c r="O59" s="53">
        <v>4.5490099999999999E-2</v>
      </c>
      <c r="P59" s="53">
        <v>0</v>
      </c>
      <c r="Q59" s="53">
        <v>0.77142860000000002</v>
      </c>
      <c r="R59" s="54">
        <v>4273</v>
      </c>
      <c r="T59" s="18">
        <f t="shared" si="1"/>
        <v>3.6529399999999996</v>
      </c>
      <c r="U59" s="18">
        <v>3.6529399999999996</v>
      </c>
    </row>
    <row r="60" spans="11:21" ht="15.75" thickBot="1">
      <c r="K60" s="80"/>
      <c r="L60" s="55">
        <v>2</v>
      </c>
      <c r="M60" s="55">
        <v>9485</v>
      </c>
      <c r="N60" s="53">
        <v>1.9457599999999999E-2</v>
      </c>
      <c r="O60" s="53">
        <v>1.50487E-2</v>
      </c>
      <c r="P60" s="53">
        <v>0</v>
      </c>
      <c r="Q60" s="53">
        <v>0.3</v>
      </c>
      <c r="R60" s="54">
        <v>9362</v>
      </c>
      <c r="T60" s="18">
        <f t="shared" si="1"/>
        <v>1.9457599999999999</v>
      </c>
      <c r="U60" s="18">
        <v>1.9457599999999999</v>
      </c>
    </row>
    <row r="61" spans="11:21" ht="15.75" thickBot="1">
      <c r="K61" s="80"/>
      <c r="L61" s="55">
        <v>3</v>
      </c>
      <c r="M61" s="55">
        <v>8911</v>
      </c>
      <c r="N61" s="53">
        <v>1.6406400000000002E-2</v>
      </c>
      <c r="O61" s="53">
        <v>1.04908E-2</v>
      </c>
      <c r="P61" s="53">
        <v>0</v>
      </c>
      <c r="Q61" s="53">
        <v>0.28301890000000002</v>
      </c>
      <c r="R61" s="54">
        <v>8799</v>
      </c>
      <c r="T61" s="18">
        <f t="shared" si="1"/>
        <v>1.6406400000000001</v>
      </c>
      <c r="U61" s="18">
        <v>1.6406400000000001</v>
      </c>
    </row>
    <row r="62" spans="11:21">
      <c r="K62" s="81"/>
      <c r="L62" s="59">
        <v>4</v>
      </c>
      <c r="M62" s="59">
        <v>1378</v>
      </c>
      <c r="N62" s="58">
        <v>1.9611799999999999E-2</v>
      </c>
      <c r="O62" s="58">
        <v>1.2847900000000001E-2</v>
      </c>
      <c r="P62" s="58">
        <v>0</v>
      </c>
      <c r="Q62" s="58">
        <v>0.19991999999999999</v>
      </c>
      <c r="R62" s="21">
        <v>1361</v>
      </c>
      <c r="T62" s="18">
        <f t="shared" si="1"/>
        <v>1.9611799999999999</v>
      </c>
      <c r="U62" s="18">
        <v>1.9611799999999999</v>
      </c>
    </row>
  </sheetData>
  <mergeCells count="2">
    <mergeCell ref="K47:R47"/>
    <mergeCell ref="A22:H22"/>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10" workbookViewId="0">
      <selection activeCell="J37" sqref="J37"/>
    </sheetView>
  </sheetViews>
  <sheetFormatPr defaultRowHeight="15"/>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L69"/>
  <sheetViews>
    <sheetView workbookViewId="0">
      <selection activeCell="F16" sqref="F16"/>
    </sheetView>
  </sheetViews>
  <sheetFormatPr defaultRowHeight="15"/>
  <cols>
    <col min="8" max="8" width="9.140625" style="18"/>
    <col min="11" max="11" width="17" customWidth="1"/>
    <col min="12" max="12" width="12.28515625" customWidth="1"/>
    <col min="15" max="15" width="15" customWidth="1"/>
  </cols>
  <sheetData>
    <row r="1" spans="1:12">
      <c r="A1" s="13" t="s">
        <v>29</v>
      </c>
      <c r="B1" s="18" t="s">
        <v>144</v>
      </c>
      <c r="K1" s="13" t="s">
        <v>62</v>
      </c>
      <c r="L1" s="18" t="s">
        <v>290</v>
      </c>
    </row>
    <row r="2" spans="1:12" ht="15.75">
      <c r="A2" s="13" t="s">
        <v>30</v>
      </c>
      <c r="B2" s="18" t="s">
        <v>2</v>
      </c>
      <c r="C2" s="18"/>
      <c r="D2" s="18"/>
      <c r="E2" s="18"/>
      <c r="F2" s="18"/>
      <c r="J2" s="3"/>
      <c r="K2" s="13" t="s">
        <v>63</v>
      </c>
      <c r="L2" s="18" t="s">
        <v>14</v>
      </c>
    </row>
    <row r="3" spans="1:12">
      <c r="A3" s="13" t="s">
        <v>31</v>
      </c>
      <c r="B3" s="18" t="s">
        <v>82</v>
      </c>
      <c r="C3" s="18"/>
      <c r="D3" s="18"/>
      <c r="E3" s="18"/>
      <c r="F3" s="18"/>
      <c r="J3" s="5"/>
      <c r="K3" s="13" t="s">
        <v>64</v>
      </c>
      <c r="L3" s="18" t="s">
        <v>232</v>
      </c>
    </row>
    <row r="4" spans="1:12">
      <c r="A4" s="13" t="s">
        <v>32</v>
      </c>
      <c r="B4" s="18"/>
      <c r="C4" s="18"/>
      <c r="D4" s="18"/>
      <c r="E4" s="18"/>
      <c r="F4" s="18"/>
      <c r="J4" s="4"/>
      <c r="K4" s="13" t="s">
        <v>200</v>
      </c>
    </row>
    <row r="5" spans="1:12" s="16" customFormat="1">
      <c r="A5" s="18"/>
      <c r="B5" s="18"/>
      <c r="C5" s="18"/>
      <c r="D5" s="18"/>
      <c r="E5" s="18"/>
      <c r="F5" s="18"/>
      <c r="H5" s="18"/>
      <c r="J5" s="18"/>
    </row>
    <row r="6" spans="1:12" s="16" customFormat="1">
      <c r="A6" s="18"/>
      <c r="B6" s="18"/>
      <c r="C6" s="18"/>
      <c r="D6" s="18"/>
      <c r="E6" s="18"/>
      <c r="F6" s="18"/>
      <c r="G6" s="18"/>
      <c r="H6" s="18"/>
      <c r="J6" s="18"/>
    </row>
    <row r="7" spans="1:12" s="18" customFormat="1"/>
    <row r="8" spans="1:12" s="18" customFormat="1">
      <c r="C8" s="18">
        <v>2016</v>
      </c>
      <c r="D8" s="18">
        <v>2017</v>
      </c>
      <c r="E8" s="18">
        <v>2018</v>
      </c>
    </row>
    <row r="9" spans="1:12" s="18" customFormat="1">
      <c r="B9" s="18" t="s">
        <v>0</v>
      </c>
      <c r="C9" s="18">
        <v>3.5341299999999998</v>
      </c>
      <c r="D9" s="18">
        <v>2.9801100000000003</v>
      </c>
      <c r="E9" s="18">
        <v>3.3890799999999999</v>
      </c>
    </row>
    <row r="10" spans="1:12" s="18" customFormat="1">
      <c r="B10" s="18" t="s">
        <v>4</v>
      </c>
      <c r="C10" s="18">
        <v>2.1189900000000002</v>
      </c>
      <c r="D10" s="18">
        <v>1.62822</v>
      </c>
      <c r="E10" s="18">
        <v>1.87538</v>
      </c>
    </row>
    <row r="11" spans="1:12" s="18" customFormat="1">
      <c r="B11" s="18" t="s">
        <v>6</v>
      </c>
      <c r="C11" s="18">
        <v>1.85839</v>
      </c>
      <c r="D11" s="18">
        <v>1.7510700000000001</v>
      </c>
      <c r="E11" s="18">
        <v>1.8423700000000001</v>
      </c>
    </row>
    <row r="12" spans="1:12" s="18" customFormat="1">
      <c r="B12" s="18" t="s">
        <v>7</v>
      </c>
      <c r="C12" s="18">
        <v>2.1816</v>
      </c>
      <c r="D12" s="18">
        <v>2.2269700000000001</v>
      </c>
      <c r="E12" s="18">
        <v>2.2776299999999998</v>
      </c>
    </row>
    <row r="13" spans="1:12" s="16" customFormat="1">
      <c r="A13" s="18" t="s">
        <v>192</v>
      </c>
      <c r="B13" s="18" t="s">
        <v>233</v>
      </c>
      <c r="C13" s="18">
        <v>1.99569</v>
      </c>
      <c r="D13" s="18">
        <v>2.5410300000000001</v>
      </c>
      <c r="E13" s="18">
        <v>2.05965</v>
      </c>
      <c r="J13" s="18"/>
    </row>
    <row r="14" spans="1:12" s="16" customFormat="1">
      <c r="A14" s="4"/>
      <c r="B14" s="1"/>
      <c r="C14" s="1"/>
      <c r="H14" s="18"/>
      <c r="J14" s="18"/>
    </row>
    <row r="15" spans="1:12">
      <c r="J15" s="18"/>
    </row>
    <row r="27" spans="3:10" ht="15.75" thickBot="1"/>
    <row r="28" spans="3:10" ht="15.75" thickBot="1">
      <c r="C28" s="113" t="s">
        <v>117</v>
      </c>
      <c r="D28" s="114"/>
      <c r="E28" s="114"/>
      <c r="F28" s="114"/>
      <c r="G28" s="114"/>
      <c r="H28" s="114"/>
      <c r="I28" s="114"/>
      <c r="J28" s="114"/>
    </row>
    <row r="29" spans="3:10" ht="52.5" thickBot="1">
      <c r="C29" s="76" t="s">
        <v>119</v>
      </c>
      <c r="D29" s="77" t="s">
        <v>105</v>
      </c>
      <c r="E29" s="51" t="s">
        <v>106</v>
      </c>
      <c r="F29" s="51" t="s">
        <v>107</v>
      </c>
      <c r="G29" s="51" t="s">
        <v>108</v>
      </c>
      <c r="H29" s="51" t="s">
        <v>109</v>
      </c>
      <c r="I29" s="51" t="s">
        <v>110</v>
      </c>
      <c r="J29" s="52" t="s">
        <v>111</v>
      </c>
    </row>
    <row r="30" spans="3:10" ht="15.75" thickBot="1">
      <c r="C30" s="103">
        <v>1</v>
      </c>
      <c r="D30" s="78">
        <v>2011</v>
      </c>
      <c r="E30" s="55">
        <v>2101</v>
      </c>
      <c r="F30" s="53" t="s">
        <v>112</v>
      </c>
      <c r="G30" s="53" t="s">
        <v>112</v>
      </c>
      <c r="H30" s="53" t="s">
        <v>112</v>
      </c>
      <c r="I30" s="53" t="s">
        <v>112</v>
      </c>
      <c r="J30" s="54">
        <v>0</v>
      </c>
    </row>
    <row r="31" spans="3:10" ht="15.75" thickBot="1">
      <c r="C31" s="103"/>
      <c r="D31" s="78">
        <v>2012</v>
      </c>
      <c r="E31" s="55">
        <v>2604</v>
      </c>
      <c r="F31" s="53" t="s">
        <v>112</v>
      </c>
      <c r="G31" s="53" t="s">
        <v>112</v>
      </c>
      <c r="H31" s="53" t="s">
        <v>112</v>
      </c>
      <c r="I31" s="53" t="s">
        <v>112</v>
      </c>
      <c r="J31" s="54">
        <v>0</v>
      </c>
    </row>
    <row r="32" spans="3:10" ht="15.75" thickBot="1">
      <c r="C32" s="103"/>
      <c r="D32" s="78">
        <v>2013</v>
      </c>
      <c r="E32" s="55">
        <v>2165</v>
      </c>
      <c r="F32" s="53" t="s">
        <v>112</v>
      </c>
      <c r="G32" s="53" t="s">
        <v>112</v>
      </c>
      <c r="H32" s="53" t="s">
        <v>112</v>
      </c>
      <c r="I32" s="53" t="s">
        <v>112</v>
      </c>
      <c r="J32" s="54">
        <v>0</v>
      </c>
    </row>
    <row r="33" spans="3:12" ht="15.75" thickBot="1">
      <c r="C33" s="103"/>
      <c r="D33" s="78">
        <v>2014</v>
      </c>
      <c r="E33" s="55">
        <v>2072</v>
      </c>
      <c r="F33" s="53" t="s">
        <v>112</v>
      </c>
      <c r="G33" s="53" t="s">
        <v>112</v>
      </c>
      <c r="H33" s="53" t="s">
        <v>112</v>
      </c>
      <c r="I33" s="53" t="s">
        <v>112</v>
      </c>
      <c r="J33" s="54">
        <v>0</v>
      </c>
    </row>
    <row r="34" spans="3:12" ht="15.75" thickBot="1">
      <c r="C34" s="103"/>
      <c r="D34" s="78">
        <v>2015</v>
      </c>
      <c r="E34" s="55">
        <v>2214</v>
      </c>
      <c r="F34" s="53" t="s">
        <v>112</v>
      </c>
      <c r="G34" s="53" t="s">
        <v>112</v>
      </c>
      <c r="H34" s="53" t="s">
        <v>112</v>
      </c>
      <c r="I34" s="53" t="s">
        <v>112</v>
      </c>
      <c r="J34" s="54">
        <v>0</v>
      </c>
    </row>
    <row r="35" spans="3:12" ht="15.75" thickBot="1">
      <c r="C35" s="103"/>
      <c r="D35" s="78">
        <v>2016</v>
      </c>
      <c r="E35" s="55">
        <v>1858</v>
      </c>
      <c r="F35" s="53">
        <v>3.5341299999999999E-2</v>
      </c>
      <c r="G35" s="53">
        <v>6.09057E-2</v>
      </c>
      <c r="H35" s="53">
        <v>0</v>
      </c>
      <c r="I35" s="53">
        <v>0.84</v>
      </c>
      <c r="J35" s="54">
        <v>1857</v>
      </c>
      <c r="L35">
        <f>F35*100</f>
        <v>3.5341299999999998</v>
      </c>
    </row>
    <row r="36" spans="3:12" ht="15.75" thickBot="1">
      <c r="C36" s="103"/>
      <c r="D36" s="78">
        <v>2017</v>
      </c>
      <c r="E36" s="55">
        <v>1977</v>
      </c>
      <c r="F36" s="53">
        <v>2.9801100000000001E-2</v>
      </c>
      <c r="G36" s="53">
        <v>5.93512E-2</v>
      </c>
      <c r="H36" s="53">
        <v>0</v>
      </c>
      <c r="I36" s="53">
        <v>0.92307689999999998</v>
      </c>
      <c r="J36" s="54">
        <v>1977</v>
      </c>
      <c r="L36" s="18">
        <f t="shared" ref="L36:L69" si="0">F36*100</f>
        <v>2.9801100000000003</v>
      </c>
    </row>
    <row r="37" spans="3:12" ht="15.75" thickBot="1">
      <c r="C37" s="103"/>
      <c r="D37" s="78">
        <v>2018</v>
      </c>
      <c r="E37" s="55">
        <v>1562</v>
      </c>
      <c r="F37" s="53">
        <v>3.3890799999999999E-2</v>
      </c>
      <c r="G37" s="53">
        <v>5.9435000000000002E-2</v>
      </c>
      <c r="H37" s="53">
        <v>0</v>
      </c>
      <c r="I37" s="53">
        <v>0.77142860000000002</v>
      </c>
      <c r="J37" s="54">
        <v>1467</v>
      </c>
      <c r="L37" s="18">
        <f t="shared" si="0"/>
        <v>3.3890799999999999</v>
      </c>
    </row>
    <row r="38" spans="3:12" ht="15.75" thickBot="1">
      <c r="C38" s="103">
        <v>2</v>
      </c>
      <c r="D38" s="78">
        <v>2011</v>
      </c>
      <c r="E38" s="55">
        <v>2677</v>
      </c>
      <c r="F38" s="53" t="s">
        <v>112</v>
      </c>
      <c r="G38" s="53" t="s">
        <v>112</v>
      </c>
      <c r="H38" s="53" t="s">
        <v>112</v>
      </c>
      <c r="I38" s="53" t="s">
        <v>112</v>
      </c>
      <c r="J38" s="54">
        <v>0</v>
      </c>
      <c r="L38" s="18" t="e">
        <f t="shared" si="0"/>
        <v>#VALUE!</v>
      </c>
    </row>
    <row r="39" spans="3:12" ht="15.75" thickBot="1">
      <c r="C39" s="103"/>
      <c r="D39" s="78">
        <v>2012</v>
      </c>
      <c r="E39" s="55">
        <v>3995</v>
      </c>
      <c r="F39" s="53" t="s">
        <v>112</v>
      </c>
      <c r="G39" s="53" t="s">
        <v>112</v>
      </c>
      <c r="H39" s="53" t="s">
        <v>112</v>
      </c>
      <c r="I39" s="53" t="s">
        <v>112</v>
      </c>
      <c r="J39" s="54">
        <v>0</v>
      </c>
      <c r="L39" s="18" t="e">
        <f t="shared" si="0"/>
        <v>#VALUE!</v>
      </c>
    </row>
    <row r="40" spans="3:12" ht="15.75" thickBot="1">
      <c r="C40" s="103"/>
      <c r="D40" s="78">
        <v>2013</v>
      </c>
      <c r="E40" s="55">
        <v>4010</v>
      </c>
      <c r="F40" s="53" t="s">
        <v>112</v>
      </c>
      <c r="G40" s="53" t="s">
        <v>112</v>
      </c>
      <c r="H40" s="53" t="s">
        <v>112</v>
      </c>
      <c r="I40" s="53" t="s">
        <v>112</v>
      </c>
      <c r="J40" s="54">
        <v>0</v>
      </c>
      <c r="L40" s="18" t="e">
        <f t="shared" si="0"/>
        <v>#VALUE!</v>
      </c>
    </row>
    <row r="41" spans="3:12" ht="15.75" thickBot="1">
      <c r="C41" s="103"/>
      <c r="D41" s="78">
        <v>2014</v>
      </c>
      <c r="E41" s="55">
        <v>4502</v>
      </c>
      <c r="F41" s="53" t="s">
        <v>112</v>
      </c>
      <c r="G41" s="53" t="s">
        <v>112</v>
      </c>
      <c r="H41" s="53" t="s">
        <v>112</v>
      </c>
      <c r="I41" s="53" t="s">
        <v>112</v>
      </c>
      <c r="J41" s="54">
        <v>0</v>
      </c>
      <c r="L41" s="18" t="e">
        <f t="shared" si="0"/>
        <v>#VALUE!</v>
      </c>
    </row>
    <row r="42" spans="3:12" ht="15.75" thickBot="1">
      <c r="C42" s="103"/>
      <c r="D42" s="78">
        <v>2015</v>
      </c>
      <c r="E42" s="55">
        <v>5250</v>
      </c>
      <c r="F42" s="53" t="s">
        <v>112</v>
      </c>
      <c r="G42" s="53" t="s">
        <v>112</v>
      </c>
      <c r="H42" s="53" t="s">
        <v>112</v>
      </c>
      <c r="I42" s="53" t="s">
        <v>112</v>
      </c>
      <c r="J42" s="54">
        <v>0</v>
      </c>
      <c r="L42" s="18" t="e">
        <f t="shared" si="0"/>
        <v>#VALUE!</v>
      </c>
    </row>
    <row r="43" spans="3:12" ht="15.75" thickBot="1">
      <c r="C43" s="103"/>
      <c r="D43" s="78">
        <v>2016</v>
      </c>
      <c r="E43" s="55">
        <v>5309</v>
      </c>
      <c r="F43" s="53">
        <v>2.1189900000000001E-2</v>
      </c>
      <c r="G43" s="53">
        <v>3.2031400000000002E-2</v>
      </c>
      <c r="H43" s="53">
        <v>0</v>
      </c>
      <c r="I43" s="53">
        <v>0.51901799999999998</v>
      </c>
      <c r="J43" s="54">
        <v>5308</v>
      </c>
      <c r="L43" s="18">
        <f t="shared" si="0"/>
        <v>2.1189900000000002</v>
      </c>
    </row>
    <row r="44" spans="3:12" ht="15.75" thickBot="1">
      <c r="C44" s="103"/>
      <c r="D44" s="78">
        <v>2017</v>
      </c>
      <c r="E44" s="55">
        <v>6015</v>
      </c>
      <c r="F44" s="53">
        <v>1.62822E-2</v>
      </c>
      <c r="G44" s="53">
        <v>2.9534000000000001E-2</v>
      </c>
      <c r="H44" s="53">
        <v>0</v>
      </c>
      <c r="I44" s="53">
        <v>0.66461539999999997</v>
      </c>
      <c r="J44" s="54">
        <v>6015</v>
      </c>
      <c r="L44" s="18">
        <f t="shared" si="0"/>
        <v>1.62822</v>
      </c>
    </row>
    <row r="45" spans="3:12" ht="15.75" thickBot="1">
      <c r="C45" s="103"/>
      <c r="D45" s="78">
        <v>2018</v>
      </c>
      <c r="E45" s="55">
        <v>4844</v>
      </c>
      <c r="F45" s="53">
        <v>1.8756499999999999E-2</v>
      </c>
      <c r="G45" s="53">
        <v>3.0216199999999999E-2</v>
      </c>
      <c r="H45" s="53">
        <v>0</v>
      </c>
      <c r="I45" s="53">
        <v>0.39997240000000001</v>
      </c>
      <c r="J45" s="54">
        <v>4608</v>
      </c>
      <c r="L45" s="18">
        <f t="shared" si="0"/>
        <v>1.8756499999999998</v>
      </c>
    </row>
    <row r="46" spans="3:12" ht="15.75" thickBot="1">
      <c r="C46" s="103">
        <v>3</v>
      </c>
      <c r="D46" s="78">
        <v>2011</v>
      </c>
      <c r="E46" s="55">
        <v>3045</v>
      </c>
      <c r="F46" s="53" t="s">
        <v>112</v>
      </c>
      <c r="G46" s="53" t="s">
        <v>112</v>
      </c>
      <c r="H46" s="53" t="s">
        <v>112</v>
      </c>
      <c r="I46" s="53" t="s">
        <v>112</v>
      </c>
      <c r="J46" s="54">
        <v>0</v>
      </c>
      <c r="L46" s="18" t="e">
        <f t="shared" si="0"/>
        <v>#VALUE!</v>
      </c>
    </row>
    <row r="47" spans="3:12" ht="15.75" thickBot="1">
      <c r="C47" s="103"/>
      <c r="D47" s="78">
        <v>2012</v>
      </c>
      <c r="E47" s="55">
        <v>4877</v>
      </c>
      <c r="F47" s="53" t="s">
        <v>112</v>
      </c>
      <c r="G47" s="53" t="s">
        <v>112</v>
      </c>
      <c r="H47" s="53" t="s">
        <v>112</v>
      </c>
      <c r="I47" s="53" t="s">
        <v>112</v>
      </c>
      <c r="J47" s="54">
        <v>0</v>
      </c>
      <c r="L47" s="18" t="e">
        <f t="shared" si="0"/>
        <v>#VALUE!</v>
      </c>
    </row>
    <row r="48" spans="3:12" ht="15.75" thickBot="1">
      <c r="C48" s="103"/>
      <c r="D48" s="78">
        <v>2013</v>
      </c>
      <c r="E48" s="55">
        <v>5183</v>
      </c>
      <c r="F48" s="53" t="s">
        <v>112</v>
      </c>
      <c r="G48" s="53" t="s">
        <v>112</v>
      </c>
      <c r="H48" s="53" t="s">
        <v>112</v>
      </c>
      <c r="I48" s="53" t="s">
        <v>112</v>
      </c>
      <c r="J48" s="54">
        <v>0</v>
      </c>
      <c r="L48" s="18" t="e">
        <f t="shared" si="0"/>
        <v>#VALUE!</v>
      </c>
    </row>
    <row r="49" spans="3:12" ht="15.75" thickBot="1">
      <c r="C49" s="103"/>
      <c r="D49" s="78">
        <v>2014</v>
      </c>
      <c r="E49" s="55">
        <v>6713</v>
      </c>
      <c r="F49" s="53" t="s">
        <v>112</v>
      </c>
      <c r="G49" s="53" t="s">
        <v>112</v>
      </c>
      <c r="H49" s="53" t="s">
        <v>112</v>
      </c>
      <c r="I49" s="53" t="s">
        <v>112</v>
      </c>
      <c r="J49" s="54">
        <v>0</v>
      </c>
      <c r="L49" s="18" t="e">
        <f t="shared" si="0"/>
        <v>#VALUE!</v>
      </c>
    </row>
    <row r="50" spans="3:12" ht="15.75" thickBot="1">
      <c r="C50" s="103"/>
      <c r="D50" s="78">
        <v>2015</v>
      </c>
      <c r="E50" s="55">
        <v>8191</v>
      </c>
      <c r="F50" s="53" t="s">
        <v>112</v>
      </c>
      <c r="G50" s="53" t="s">
        <v>112</v>
      </c>
      <c r="H50" s="53" t="s">
        <v>112</v>
      </c>
      <c r="I50" s="53" t="s">
        <v>112</v>
      </c>
      <c r="J50" s="54">
        <v>0</v>
      </c>
      <c r="L50" s="18" t="e">
        <f t="shared" si="0"/>
        <v>#VALUE!</v>
      </c>
    </row>
    <row r="51" spans="3:12" ht="15.75" thickBot="1">
      <c r="C51" s="103"/>
      <c r="D51" s="78">
        <v>2016</v>
      </c>
      <c r="E51" s="55">
        <v>6769</v>
      </c>
      <c r="F51" s="53">
        <v>1.85839E-2</v>
      </c>
      <c r="G51" s="53">
        <v>1.8196299999999999E-2</v>
      </c>
      <c r="H51" s="53">
        <v>0</v>
      </c>
      <c r="I51" s="53">
        <v>0.26666669999999998</v>
      </c>
      <c r="J51" s="54">
        <v>6768</v>
      </c>
      <c r="L51" s="18">
        <f t="shared" si="0"/>
        <v>1.85839</v>
      </c>
    </row>
    <row r="52" spans="3:12" ht="15.75" thickBot="1">
      <c r="C52" s="103"/>
      <c r="D52" s="78">
        <v>2017</v>
      </c>
      <c r="E52" s="55">
        <v>7968</v>
      </c>
      <c r="F52" s="53">
        <v>1.7510700000000001E-2</v>
      </c>
      <c r="G52" s="53">
        <v>1.7102800000000001E-2</v>
      </c>
      <c r="H52" s="53">
        <v>0</v>
      </c>
      <c r="I52" s="53">
        <v>0.25</v>
      </c>
      <c r="J52" s="54">
        <v>7968</v>
      </c>
      <c r="L52" s="18">
        <f t="shared" si="0"/>
        <v>1.7510700000000001</v>
      </c>
    </row>
    <row r="53" spans="3:12" ht="15.75" thickBot="1">
      <c r="C53" s="103"/>
      <c r="D53" s="78">
        <v>2018</v>
      </c>
      <c r="E53" s="55">
        <v>6388</v>
      </c>
      <c r="F53" s="53">
        <v>1.8423700000000001E-2</v>
      </c>
      <c r="G53" s="53">
        <v>1.7597100000000001E-2</v>
      </c>
      <c r="H53" s="53">
        <v>0</v>
      </c>
      <c r="I53" s="53">
        <v>0.51189779999999996</v>
      </c>
      <c r="J53" s="54">
        <v>6379</v>
      </c>
      <c r="L53" s="18">
        <f t="shared" si="0"/>
        <v>1.8423700000000001</v>
      </c>
    </row>
    <row r="54" spans="3:12" ht="15.75" thickBot="1">
      <c r="C54" s="103">
        <v>4</v>
      </c>
      <c r="D54" s="78">
        <v>2011</v>
      </c>
      <c r="E54" s="55">
        <v>6047</v>
      </c>
      <c r="F54" s="53" t="s">
        <v>112</v>
      </c>
      <c r="G54" s="53" t="s">
        <v>112</v>
      </c>
      <c r="H54" s="53" t="s">
        <v>112</v>
      </c>
      <c r="I54" s="53" t="s">
        <v>112</v>
      </c>
      <c r="J54" s="54">
        <v>0</v>
      </c>
      <c r="L54" s="18" t="e">
        <f t="shared" si="0"/>
        <v>#VALUE!</v>
      </c>
    </row>
    <row r="55" spans="3:12" ht="15.75" thickBot="1">
      <c r="C55" s="103"/>
      <c r="D55" s="78">
        <v>2012</v>
      </c>
      <c r="E55" s="55">
        <v>11007</v>
      </c>
      <c r="F55" s="53" t="s">
        <v>112</v>
      </c>
      <c r="G55" s="53" t="s">
        <v>112</v>
      </c>
      <c r="H55" s="53" t="s">
        <v>112</v>
      </c>
      <c r="I55" s="53" t="s">
        <v>112</v>
      </c>
      <c r="J55" s="54">
        <v>0</v>
      </c>
      <c r="L55" s="18" t="e">
        <f t="shared" si="0"/>
        <v>#VALUE!</v>
      </c>
    </row>
    <row r="56" spans="3:12" ht="15.75" thickBot="1">
      <c r="C56" s="103"/>
      <c r="D56" s="78">
        <v>2013</v>
      </c>
      <c r="E56" s="55">
        <v>11639</v>
      </c>
      <c r="F56" s="53" t="s">
        <v>112</v>
      </c>
      <c r="G56" s="53" t="s">
        <v>112</v>
      </c>
      <c r="H56" s="53" t="s">
        <v>112</v>
      </c>
      <c r="I56" s="53" t="s">
        <v>112</v>
      </c>
      <c r="J56" s="54">
        <v>0</v>
      </c>
      <c r="L56" s="18" t="e">
        <f t="shared" si="0"/>
        <v>#VALUE!</v>
      </c>
    </row>
    <row r="57" spans="3:12" ht="15.75" thickBot="1">
      <c r="C57" s="103"/>
      <c r="D57" s="78">
        <v>2014</v>
      </c>
      <c r="E57" s="55">
        <v>13114</v>
      </c>
      <c r="F57" s="53" t="s">
        <v>112</v>
      </c>
      <c r="G57" s="53" t="s">
        <v>112</v>
      </c>
      <c r="H57" s="53" t="s">
        <v>112</v>
      </c>
      <c r="I57" s="53" t="s">
        <v>112</v>
      </c>
      <c r="J57" s="54">
        <v>0</v>
      </c>
      <c r="L57" s="18" t="e">
        <f t="shared" si="0"/>
        <v>#VALUE!</v>
      </c>
    </row>
    <row r="58" spans="3:12" ht="15.75" thickBot="1">
      <c r="C58" s="103"/>
      <c r="D58" s="78">
        <v>2015</v>
      </c>
      <c r="E58" s="55">
        <v>14036</v>
      </c>
      <c r="F58" s="53" t="s">
        <v>112</v>
      </c>
      <c r="G58" s="53" t="s">
        <v>112</v>
      </c>
      <c r="H58" s="53" t="s">
        <v>112</v>
      </c>
      <c r="I58" s="53" t="s">
        <v>112</v>
      </c>
      <c r="J58" s="54">
        <v>0</v>
      </c>
      <c r="L58" s="18" t="e">
        <f t="shared" si="0"/>
        <v>#VALUE!</v>
      </c>
    </row>
    <row r="59" spans="3:12" ht="15.75" thickBot="1">
      <c r="C59" s="103"/>
      <c r="D59" s="78">
        <v>2016</v>
      </c>
      <c r="E59" s="55">
        <v>10813</v>
      </c>
      <c r="F59" s="53">
        <v>2.1815999999999999E-2</v>
      </c>
      <c r="G59" s="53">
        <v>1.4496999999999999E-2</v>
      </c>
      <c r="H59" s="53">
        <v>0</v>
      </c>
      <c r="I59" s="53">
        <v>0.26701970000000003</v>
      </c>
      <c r="J59" s="54">
        <v>10810</v>
      </c>
      <c r="L59" s="18">
        <f t="shared" si="0"/>
        <v>2.1816</v>
      </c>
    </row>
    <row r="60" spans="3:12" ht="15.75" thickBot="1">
      <c r="C60" s="103"/>
      <c r="D60" s="78">
        <v>2017</v>
      </c>
      <c r="E60" s="55">
        <v>10911</v>
      </c>
      <c r="F60" s="53">
        <v>2.22697E-2</v>
      </c>
      <c r="G60" s="53">
        <v>1.1486400000000001E-2</v>
      </c>
      <c r="H60" s="53">
        <v>0</v>
      </c>
      <c r="I60" s="53">
        <v>0.25509300000000001</v>
      </c>
      <c r="J60" s="54">
        <v>10911</v>
      </c>
      <c r="L60" s="18">
        <f t="shared" si="0"/>
        <v>2.2269700000000001</v>
      </c>
    </row>
    <row r="61" spans="3:12" ht="15.75" thickBot="1">
      <c r="C61" s="103"/>
      <c r="D61" s="78">
        <v>2018</v>
      </c>
      <c r="E61" s="55">
        <v>10187</v>
      </c>
      <c r="F61" s="53">
        <v>2.2776299999999999E-2</v>
      </c>
      <c r="G61" s="53">
        <v>1.23482E-2</v>
      </c>
      <c r="H61" s="53">
        <v>0</v>
      </c>
      <c r="I61" s="53">
        <v>0.3877737</v>
      </c>
      <c r="J61" s="54">
        <v>10184</v>
      </c>
      <c r="L61" s="18">
        <f t="shared" si="0"/>
        <v>2.2776299999999998</v>
      </c>
    </row>
    <row r="62" spans="3:12" ht="15.75" thickBot="1">
      <c r="C62" s="103">
        <v>5</v>
      </c>
      <c r="D62" s="78">
        <v>2011</v>
      </c>
      <c r="E62" s="55">
        <v>1062</v>
      </c>
      <c r="F62" s="53" t="s">
        <v>112</v>
      </c>
      <c r="G62" s="53" t="s">
        <v>112</v>
      </c>
      <c r="H62" s="53" t="s">
        <v>112</v>
      </c>
      <c r="I62" s="53" t="s">
        <v>112</v>
      </c>
      <c r="J62" s="54">
        <v>0</v>
      </c>
      <c r="L62" s="18" t="e">
        <f t="shared" si="0"/>
        <v>#VALUE!</v>
      </c>
    </row>
    <row r="63" spans="3:12" ht="15.75" thickBot="1">
      <c r="C63" s="103"/>
      <c r="D63" s="78">
        <v>2012</v>
      </c>
      <c r="E63" s="55">
        <v>1642</v>
      </c>
      <c r="F63" s="53" t="s">
        <v>112</v>
      </c>
      <c r="G63" s="53" t="s">
        <v>112</v>
      </c>
      <c r="H63" s="53" t="s">
        <v>112</v>
      </c>
      <c r="I63" s="53" t="s">
        <v>112</v>
      </c>
      <c r="J63" s="54">
        <v>0</v>
      </c>
      <c r="L63" s="18" t="e">
        <f t="shared" si="0"/>
        <v>#VALUE!</v>
      </c>
    </row>
    <row r="64" spans="3:12" ht="15.75" thickBot="1">
      <c r="C64" s="103"/>
      <c r="D64" s="78">
        <v>2013</v>
      </c>
      <c r="E64" s="55">
        <v>1980</v>
      </c>
      <c r="F64" s="53" t="s">
        <v>112</v>
      </c>
      <c r="G64" s="53" t="s">
        <v>112</v>
      </c>
      <c r="H64" s="53" t="s">
        <v>112</v>
      </c>
      <c r="I64" s="53" t="s">
        <v>112</v>
      </c>
      <c r="J64" s="54">
        <v>0</v>
      </c>
      <c r="L64" s="18" t="e">
        <f t="shared" si="0"/>
        <v>#VALUE!</v>
      </c>
    </row>
    <row r="65" spans="3:12" ht="15.75" thickBot="1">
      <c r="C65" s="103"/>
      <c r="D65" s="78">
        <v>2014</v>
      </c>
      <c r="E65" s="55">
        <v>1810</v>
      </c>
      <c r="F65" s="53" t="s">
        <v>112</v>
      </c>
      <c r="G65" s="53" t="s">
        <v>112</v>
      </c>
      <c r="H65" s="53" t="s">
        <v>112</v>
      </c>
      <c r="I65" s="53" t="s">
        <v>112</v>
      </c>
      <c r="J65" s="54">
        <v>0</v>
      </c>
      <c r="L65" s="18" t="e">
        <f t="shared" si="0"/>
        <v>#VALUE!</v>
      </c>
    </row>
    <row r="66" spans="3:12" ht="15.75" thickBot="1">
      <c r="C66" s="103"/>
      <c r="D66" s="78">
        <v>2015</v>
      </c>
      <c r="E66" s="55">
        <v>1531</v>
      </c>
      <c r="F66" s="53" t="s">
        <v>112</v>
      </c>
      <c r="G66" s="53" t="s">
        <v>112</v>
      </c>
      <c r="H66" s="53" t="s">
        <v>112</v>
      </c>
      <c r="I66" s="53" t="s">
        <v>112</v>
      </c>
      <c r="J66" s="54">
        <v>0</v>
      </c>
      <c r="L66" s="18" t="e">
        <f t="shared" si="0"/>
        <v>#VALUE!</v>
      </c>
    </row>
    <row r="67" spans="3:12" ht="15.75" thickBot="1">
      <c r="C67" s="103"/>
      <c r="D67" s="78">
        <v>2016</v>
      </c>
      <c r="E67" s="55">
        <v>1001</v>
      </c>
      <c r="F67" s="53">
        <v>1.99569E-2</v>
      </c>
      <c r="G67" s="53">
        <v>1.16513E-2</v>
      </c>
      <c r="H67" s="53">
        <v>0</v>
      </c>
      <c r="I67" s="53">
        <v>0.1994649</v>
      </c>
      <c r="J67" s="54">
        <v>1000</v>
      </c>
      <c r="L67" s="18">
        <f t="shared" si="0"/>
        <v>1.99569</v>
      </c>
    </row>
    <row r="68" spans="3:12" ht="15.75" thickBot="1">
      <c r="C68" s="103"/>
      <c r="D68" s="78">
        <v>2017</v>
      </c>
      <c r="E68" s="55">
        <v>947</v>
      </c>
      <c r="F68" s="53">
        <v>2.54103E-2</v>
      </c>
      <c r="G68" s="53">
        <v>1.7920599999999998E-2</v>
      </c>
      <c r="H68" s="53">
        <v>0</v>
      </c>
      <c r="I68" s="53">
        <v>0.27</v>
      </c>
      <c r="J68" s="54">
        <v>947</v>
      </c>
      <c r="L68" s="18">
        <f t="shared" si="0"/>
        <v>2.5410300000000001</v>
      </c>
    </row>
    <row r="69" spans="3:12">
      <c r="C69" s="101"/>
      <c r="D69" s="82">
        <v>2018</v>
      </c>
      <c r="E69" s="59">
        <v>1174</v>
      </c>
      <c r="F69" s="58">
        <v>2.05965E-2</v>
      </c>
      <c r="G69" s="58">
        <v>1.0987800000000001E-2</v>
      </c>
      <c r="H69" s="58">
        <v>0</v>
      </c>
      <c r="I69" s="58">
        <v>0.24040339999999999</v>
      </c>
      <c r="J69" s="21">
        <v>1174</v>
      </c>
      <c r="L69" s="18">
        <f t="shared" si="0"/>
        <v>2.05965</v>
      </c>
    </row>
  </sheetData>
  <mergeCells count="1">
    <mergeCell ref="C28:J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P1" sqref="P1:P4"/>
    </sheetView>
  </sheetViews>
  <sheetFormatPr defaultRowHeight="15"/>
  <cols>
    <col min="2" max="3" width="9.140625" style="18"/>
  </cols>
  <sheetData>
    <row r="1" spans="1:16">
      <c r="A1" s="13" t="s">
        <v>29</v>
      </c>
      <c r="B1" s="18" t="s">
        <v>73</v>
      </c>
      <c r="O1" s="13" t="s">
        <v>62</v>
      </c>
      <c r="P1" s="18" t="s">
        <v>217</v>
      </c>
    </row>
    <row r="2" spans="1:16">
      <c r="A2" s="13" t="s">
        <v>30</v>
      </c>
      <c r="B2" s="18" t="s">
        <v>2</v>
      </c>
      <c r="O2" s="13" t="s">
        <v>63</v>
      </c>
      <c r="P2" s="18" t="s">
        <v>14</v>
      </c>
    </row>
    <row r="3" spans="1:16">
      <c r="A3" s="13" t="s">
        <v>31</v>
      </c>
      <c r="B3" s="18" t="s">
        <v>74</v>
      </c>
      <c r="O3" s="13" t="s">
        <v>64</v>
      </c>
      <c r="P3" s="18" t="s">
        <v>218</v>
      </c>
    </row>
    <row r="4" spans="1:16">
      <c r="A4" s="13" t="s">
        <v>61</v>
      </c>
      <c r="B4" s="18" t="s">
        <v>75</v>
      </c>
      <c r="O4" s="13" t="s">
        <v>200</v>
      </c>
      <c r="P4" s="18" t="s">
        <v>219</v>
      </c>
    </row>
    <row r="8" spans="1:16">
      <c r="C8" s="70">
        <v>40361</v>
      </c>
      <c r="D8" s="70">
        <v>40727</v>
      </c>
      <c r="E8" s="70">
        <v>41094</v>
      </c>
      <c r="F8" s="70">
        <v>41460</v>
      </c>
      <c r="G8" s="70">
        <v>41826</v>
      </c>
      <c r="H8" s="70">
        <v>42192</v>
      </c>
      <c r="I8" s="70">
        <v>42559</v>
      </c>
      <c r="J8" s="70">
        <v>42925</v>
      </c>
      <c r="K8" s="70">
        <v>43291</v>
      </c>
    </row>
    <row r="9" spans="1:16">
      <c r="C9" s="65">
        <v>94.056725841542985</v>
      </c>
      <c r="D9" s="65">
        <v>94.330118250115774</v>
      </c>
      <c r="E9" s="65">
        <v>95.257038593050126</v>
      </c>
      <c r="F9" s="65">
        <v>95.254770307945748</v>
      </c>
      <c r="G9" s="65">
        <v>94.102167436073742</v>
      </c>
      <c r="H9" s="65">
        <v>95.130056410145826</v>
      </c>
      <c r="I9" s="65">
        <v>94.555440055047242</v>
      </c>
      <c r="J9" s="65">
        <v>93.305320636936941</v>
      </c>
      <c r="K9" s="65">
        <v>93.226129004805131</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C52:M94"/>
  <sheetViews>
    <sheetView topLeftCell="A7" workbookViewId="0">
      <selection activeCell="R33" sqref="R33"/>
    </sheetView>
  </sheetViews>
  <sheetFormatPr defaultRowHeight="15"/>
  <sheetData>
    <row r="52" spans="3:13" ht="15.75" thickBot="1"/>
    <row r="53" spans="3:13" ht="15.75" thickBot="1">
      <c r="C53" s="113" t="s">
        <v>117</v>
      </c>
      <c r="D53" s="114"/>
      <c r="E53" s="114"/>
      <c r="F53" s="114"/>
      <c r="G53" s="114"/>
      <c r="H53" s="114"/>
      <c r="I53" s="114"/>
      <c r="J53" s="114"/>
    </row>
    <row r="54" spans="3:13" ht="52.5" thickBot="1">
      <c r="C54" s="76" t="s">
        <v>119</v>
      </c>
      <c r="D54" s="77" t="s">
        <v>105</v>
      </c>
      <c r="E54" s="51" t="s">
        <v>106</v>
      </c>
      <c r="F54" s="51" t="s">
        <v>107</v>
      </c>
      <c r="G54" s="51" t="s">
        <v>108</v>
      </c>
      <c r="H54" s="51" t="s">
        <v>109</v>
      </c>
      <c r="I54" s="51" t="s">
        <v>110</v>
      </c>
      <c r="J54" s="52" t="s">
        <v>111</v>
      </c>
    </row>
    <row r="55" spans="3:13" ht="15.75" thickBot="1">
      <c r="C55" s="93">
        <v>1</v>
      </c>
      <c r="D55" s="78">
        <v>2011</v>
      </c>
      <c r="E55" s="55">
        <v>2101</v>
      </c>
      <c r="F55" s="53" t="s">
        <v>112</v>
      </c>
      <c r="G55" s="53" t="s">
        <v>112</v>
      </c>
      <c r="H55" s="53" t="s">
        <v>112</v>
      </c>
      <c r="I55" s="53" t="s">
        <v>112</v>
      </c>
      <c r="J55" s="54">
        <v>0</v>
      </c>
    </row>
    <row r="56" spans="3:13" ht="15.75" thickBot="1">
      <c r="C56" s="93"/>
      <c r="D56" s="78">
        <v>2012</v>
      </c>
      <c r="E56" s="55">
        <v>2604</v>
      </c>
      <c r="F56" s="53" t="s">
        <v>112</v>
      </c>
      <c r="G56" s="53" t="s">
        <v>112</v>
      </c>
      <c r="H56" s="53" t="s">
        <v>112</v>
      </c>
      <c r="I56" s="53" t="s">
        <v>112</v>
      </c>
      <c r="J56" s="54">
        <v>0</v>
      </c>
    </row>
    <row r="57" spans="3:13" ht="15.75" thickBot="1">
      <c r="C57" s="93"/>
      <c r="D57" s="78">
        <v>2013</v>
      </c>
      <c r="E57" s="55">
        <v>2165</v>
      </c>
      <c r="F57" s="53" t="s">
        <v>112</v>
      </c>
      <c r="G57" s="53" t="s">
        <v>112</v>
      </c>
      <c r="H57" s="53" t="s">
        <v>112</v>
      </c>
      <c r="I57" s="53" t="s">
        <v>112</v>
      </c>
      <c r="J57" s="54">
        <v>0</v>
      </c>
    </row>
    <row r="58" spans="3:13" ht="15.75" thickBot="1">
      <c r="C58" s="93"/>
      <c r="D58" s="78">
        <v>2014</v>
      </c>
      <c r="E58" s="55">
        <v>2072</v>
      </c>
      <c r="F58" s="53" t="s">
        <v>112</v>
      </c>
      <c r="G58" s="53" t="s">
        <v>112</v>
      </c>
      <c r="H58" s="53" t="s">
        <v>112</v>
      </c>
      <c r="I58" s="53" t="s">
        <v>112</v>
      </c>
      <c r="J58" s="54">
        <v>0</v>
      </c>
    </row>
    <row r="59" spans="3:13" ht="15.75" thickBot="1">
      <c r="C59" s="93"/>
      <c r="D59" s="78">
        <v>2015</v>
      </c>
      <c r="E59" s="55">
        <v>2214</v>
      </c>
      <c r="F59" s="53" t="s">
        <v>112</v>
      </c>
      <c r="G59" s="53" t="s">
        <v>112</v>
      </c>
      <c r="H59" s="53" t="s">
        <v>112</v>
      </c>
      <c r="I59" s="53" t="s">
        <v>112</v>
      </c>
      <c r="J59" s="54">
        <v>0</v>
      </c>
    </row>
    <row r="60" spans="3:13" ht="15.75" thickBot="1">
      <c r="C60" s="93"/>
      <c r="D60" s="78">
        <v>2016</v>
      </c>
      <c r="E60" s="55">
        <v>1858</v>
      </c>
      <c r="F60" s="53">
        <v>3.5341299999999999E-2</v>
      </c>
      <c r="G60" s="53">
        <v>6.09057E-2</v>
      </c>
      <c r="H60" s="53">
        <v>0</v>
      </c>
      <c r="I60" s="53">
        <v>0.84</v>
      </c>
      <c r="J60" s="54">
        <v>1857</v>
      </c>
      <c r="L60">
        <f>F60*100</f>
        <v>3.5341299999999998</v>
      </c>
      <c r="M60">
        <v>3.5341299999999998</v>
      </c>
    </row>
    <row r="61" spans="3:13" ht="15.75" thickBot="1">
      <c r="C61" s="93"/>
      <c r="D61" s="78">
        <v>2017</v>
      </c>
      <c r="E61" s="55">
        <v>1977</v>
      </c>
      <c r="F61" s="53">
        <v>2.9801100000000001E-2</v>
      </c>
      <c r="G61" s="53">
        <v>5.93512E-2</v>
      </c>
      <c r="H61" s="53">
        <v>0</v>
      </c>
      <c r="I61" s="53">
        <v>0.92307689999999998</v>
      </c>
      <c r="J61" s="54">
        <v>1977</v>
      </c>
      <c r="L61" s="18">
        <f t="shared" ref="L61:L94" si="0">F61*100</f>
        <v>2.9801100000000003</v>
      </c>
      <c r="M61">
        <v>2.9801100000000003</v>
      </c>
    </row>
    <row r="62" spans="3:13" ht="15.75" thickBot="1">
      <c r="C62" s="93"/>
      <c r="D62" s="78">
        <v>2018</v>
      </c>
      <c r="E62" s="55">
        <v>1562</v>
      </c>
      <c r="F62" s="53">
        <v>3.3890799999999999E-2</v>
      </c>
      <c r="G62" s="53">
        <v>5.9435000000000002E-2</v>
      </c>
      <c r="H62" s="53">
        <v>0</v>
      </c>
      <c r="I62" s="53">
        <v>0.77142860000000002</v>
      </c>
      <c r="J62" s="54">
        <v>1467</v>
      </c>
      <c r="L62" s="18">
        <f t="shared" si="0"/>
        <v>3.3890799999999999</v>
      </c>
      <c r="M62">
        <v>3.3890799999999999</v>
      </c>
    </row>
    <row r="63" spans="3:13" ht="15.75" thickBot="1">
      <c r="C63" s="93">
        <v>2</v>
      </c>
      <c r="D63" s="78">
        <v>2011</v>
      </c>
      <c r="E63" s="55">
        <v>2677</v>
      </c>
      <c r="F63" s="53" t="s">
        <v>112</v>
      </c>
      <c r="G63" s="53" t="s">
        <v>112</v>
      </c>
      <c r="H63" s="53" t="s">
        <v>112</v>
      </c>
      <c r="I63" s="53" t="s">
        <v>112</v>
      </c>
      <c r="J63" s="54">
        <v>0</v>
      </c>
      <c r="L63" s="18" t="e">
        <f t="shared" si="0"/>
        <v>#VALUE!</v>
      </c>
      <c r="M63" t="e">
        <v>#VALUE!</v>
      </c>
    </row>
    <row r="64" spans="3:13" ht="15.75" thickBot="1">
      <c r="C64" s="93"/>
      <c r="D64" s="78">
        <v>2012</v>
      </c>
      <c r="E64" s="55">
        <v>3995</v>
      </c>
      <c r="F64" s="53" t="s">
        <v>112</v>
      </c>
      <c r="G64" s="53" t="s">
        <v>112</v>
      </c>
      <c r="H64" s="53" t="s">
        <v>112</v>
      </c>
      <c r="I64" s="53" t="s">
        <v>112</v>
      </c>
      <c r="J64" s="54">
        <v>0</v>
      </c>
      <c r="L64" s="18" t="e">
        <f t="shared" si="0"/>
        <v>#VALUE!</v>
      </c>
      <c r="M64" t="e">
        <v>#VALUE!</v>
      </c>
    </row>
    <row r="65" spans="3:13" ht="15.75" thickBot="1">
      <c r="C65" s="93"/>
      <c r="D65" s="78">
        <v>2013</v>
      </c>
      <c r="E65" s="55">
        <v>4010</v>
      </c>
      <c r="F65" s="53" t="s">
        <v>112</v>
      </c>
      <c r="G65" s="53" t="s">
        <v>112</v>
      </c>
      <c r="H65" s="53" t="s">
        <v>112</v>
      </c>
      <c r="I65" s="53" t="s">
        <v>112</v>
      </c>
      <c r="J65" s="54">
        <v>0</v>
      </c>
      <c r="L65" s="18" t="e">
        <f t="shared" si="0"/>
        <v>#VALUE!</v>
      </c>
      <c r="M65" t="e">
        <v>#VALUE!</v>
      </c>
    </row>
    <row r="66" spans="3:13" ht="15.75" thickBot="1">
      <c r="C66" s="93"/>
      <c r="D66" s="78">
        <v>2014</v>
      </c>
      <c r="E66" s="55">
        <v>4502</v>
      </c>
      <c r="F66" s="53" t="s">
        <v>112</v>
      </c>
      <c r="G66" s="53" t="s">
        <v>112</v>
      </c>
      <c r="H66" s="53" t="s">
        <v>112</v>
      </c>
      <c r="I66" s="53" t="s">
        <v>112</v>
      </c>
      <c r="J66" s="54">
        <v>0</v>
      </c>
      <c r="L66" s="18" t="e">
        <f t="shared" si="0"/>
        <v>#VALUE!</v>
      </c>
      <c r="M66" t="e">
        <v>#VALUE!</v>
      </c>
    </row>
    <row r="67" spans="3:13" ht="15.75" thickBot="1">
      <c r="C67" s="93"/>
      <c r="D67" s="78">
        <v>2015</v>
      </c>
      <c r="E67" s="55">
        <v>5250</v>
      </c>
      <c r="F67" s="53" t="s">
        <v>112</v>
      </c>
      <c r="G67" s="53" t="s">
        <v>112</v>
      </c>
      <c r="H67" s="53" t="s">
        <v>112</v>
      </c>
      <c r="I67" s="53" t="s">
        <v>112</v>
      </c>
      <c r="J67" s="54">
        <v>0</v>
      </c>
      <c r="L67" s="18" t="e">
        <f t="shared" si="0"/>
        <v>#VALUE!</v>
      </c>
      <c r="M67" t="e">
        <v>#VALUE!</v>
      </c>
    </row>
    <row r="68" spans="3:13" ht="15.75" thickBot="1">
      <c r="C68" s="93"/>
      <c r="D68" s="78">
        <v>2016</v>
      </c>
      <c r="E68" s="55">
        <v>5309</v>
      </c>
      <c r="F68" s="53">
        <v>2.1189900000000001E-2</v>
      </c>
      <c r="G68" s="53">
        <v>3.2031400000000002E-2</v>
      </c>
      <c r="H68" s="53">
        <v>0</v>
      </c>
      <c r="I68" s="53">
        <v>0.51901799999999998</v>
      </c>
      <c r="J68" s="54">
        <v>5308</v>
      </c>
      <c r="L68" s="18">
        <f t="shared" si="0"/>
        <v>2.1189900000000002</v>
      </c>
      <c r="M68">
        <v>2.1189900000000002</v>
      </c>
    </row>
    <row r="69" spans="3:13" ht="15.75" thickBot="1">
      <c r="C69" s="93"/>
      <c r="D69" s="78">
        <v>2017</v>
      </c>
      <c r="E69" s="55">
        <v>6015</v>
      </c>
      <c r="F69" s="53">
        <v>1.62822E-2</v>
      </c>
      <c r="G69" s="53">
        <v>2.9534000000000001E-2</v>
      </c>
      <c r="H69" s="53">
        <v>0</v>
      </c>
      <c r="I69" s="53">
        <v>0.66461539999999997</v>
      </c>
      <c r="J69" s="54">
        <v>6015</v>
      </c>
      <c r="L69" s="18">
        <f t="shared" si="0"/>
        <v>1.62822</v>
      </c>
      <c r="M69">
        <v>1.62822</v>
      </c>
    </row>
    <row r="70" spans="3:13" ht="15.75" thickBot="1">
      <c r="C70" s="93"/>
      <c r="D70" s="78">
        <v>2018</v>
      </c>
      <c r="E70" s="55">
        <v>4843</v>
      </c>
      <c r="F70" s="53">
        <v>1.8753800000000001E-2</v>
      </c>
      <c r="G70" s="53">
        <v>3.02189E-2</v>
      </c>
      <c r="H70" s="53">
        <v>0</v>
      </c>
      <c r="I70" s="53">
        <v>0.39997240000000001</v>
      </c>
      <c r="J70" s="54">
        <v>4607</v>
      </c>
      <c r="L70" s="18">
        <f t="shared" si="0"/>
        <v>1.87538</v>
      </c>
      <c r="M70">
        <v>1.87538</v>
      </c>
    </row>
    <row r="71" spans="3:13" ht="15.75" thickBot="1">
      <c r="C71" s="93">
        <v>3</v>
      </c>
      <c r="D71" s="78">
        <v>2011</v>
      </c>
      <c r="E71" s="55">
        <v>3045</v>
      </c>
      <c r="F71" s="53" t="s">
        <v>112</v>
      </c>
      <c r="G71" s="53" t="s">
        <v>112</v>
      </c>
      <c r="H71" s="53" t="s">
        <v>112</v>
      </c>
      <c r="I71" s="53" t="s">
        <v>112</v>
      </c>
      <c r="J71" s="54">
        <v>0</v>
      </c>
      <c r="L71" s="18" t="e">
        <f t="shared" si="0"/>
        <v>#VALUE!</v>
      </c>
      <c r="M71" t="e">
        <v>#VALUE!</v>
      </c>
    </row>
    <row r="72" spans="3:13" ht="15.75" thickBot="1">
      <c r="C72" s="93"/>
      <c r="D72" s="78">
        <v>2012</v>
      </c>
      <c r="E72" s="55">
        <v>4877</v>
      </c>
      <c r="F72" s="53" t="s">
        <v>112</v>
      </c>
      <c r="G72" s="53" t="s">
        <v>112</v>
      </c>
      <c r="H72" s="53" t="s">
        <v>112</v>
      </c>
      <c r="I72" s="53" t="s">
        <v>112</v>
      </c>
      <c r="J72" s="54">
        <v>0</v>
      </c>
      <c r="L72" s="18" t="e">
        <f t="shared" si="0"/>
        <v>#VALUE!</v>
      </c>
      <c r="M72" t="e">
        <v>#VALUE!</v>
      </c>
    </row>
    <row r="73" spans="3:13" ht="15.75" thickBot="1">
      <c r="C73" s="93"/>
      <c r="D73" s="78">
        <v>2013</v>
      </c>
      <c r="E73" s="55">
        <v>5183</v>
      </c>
      <c r="F73" s="53" t="s">
        <v>112</v>
      </c>
      <c r="G73" s="53" t="s">
        <v>112</v>
      </c>
      <c r="H73" s="53" t="s">
        <v>112</v>
      </c>
      <c r="I73" s="53" t="s">
        <v>112</v>
      </c>
      <c r="J73" s="54">
        <v>0</v>
      </c>
      <c r="L73" s="18" t="e">
        <f t="shared" si="0"/>
        <v>#VALUE!</v>
      </c>
      <c r="M73" t="e">
        <v>#VALUE!</v>
      </c>
    </row>
    <row r="74" spans="3:13" ht="15.75" thickBot="1">
      <c r="C74" s="93"/>
      <c r="D74" s="78">
        <v>2014</v>
      </c>
      <c r="E74" s="55">
        <v>6713</v>
      </c>
      <c r="F74" s="53" t="s">
        <v>112</v>
      </c>
      <c r="G74" s="53" t="s">
        <v>112</v>
      </c>
      <c r="H74" s="53" t="s">
        <v>112</v>
      </c>
      <c r="I74" s="53" t="s">
        <v>112</v>
      </c>
      <c r="J74" s="54">
        <v>0</v>
      </c>
      <c r="L74" s="18" t="e">
        <f t="shared" si="0"/>
        <v>#VALUE!</v>
      </c>
      <c r="M74" t="e">
        <v>#VALUE!</v>
      </c>
    </row>
    <row r="75" spans="3:13" ht="15.75" thickBot="1">
      <c r="C75" s="93"/>
      <c r="D75" s="78">
        <v>2015</v>
      </c>
      <c r="E75" s="55">
        <v>8191</v>
      </c>
      <c r="F75" s="53" t="s">
        <v>112</v>
      </c>
      <c r="G75" s="53" t="s">
        <v>112</v>
      </c>
      <c r="H75" s="53" t="s">
        <v>112</v>
      </c>
      <c r="I75" s="53" t="s">
        <v>112</v>
      </c>
      <c r="J75" s="54">
        <v>0</v>
      </c>
      <c r="L75" s="18" t="e">
        <f t="shared" si="0"/>
        <v>#VALUE!</v>
      </c>
      <c r="M75" t="e">
        <v>#VALUE!</v>
      </c>
    </row>
    <row r="76" spans="3:13" ht="15.75" thickBot="1">
      <c r="C76" s="93"/>
      <c r="D76" s="78">
        <v>2016</v>
      </c>
      <c r="E76" s="55">
        <v>6769</v>
      </c>
      <c r="F76" s="53">
        <v>1.85839E-2</v>
      </c>
      <c r="G76" s="53">
        <v>1.8196299999999999E-2</v>
      </c>
      <c r="H76" s="53">
        <v>0</v>
      </c>
      <c r="I76" s="53">
        <v>0.26666669999999998</v>
      </c>
      <c r="J76" s="54">
        <v>6768</v>
      </c>
      <c r="L76" s="18">
        <f t="shared" si="0"/>
        <v>1.85839</v>
      </c>
      <c r="M76">
        <v>1.85839</v>
      </c>
    </row>
    <row r="77" spans="3:13" ht="15.75" thickBot="1">
      <c r="C77" s="93"/>
      <c r="D77" s="78">
        <v>2017</v>
      </c>
      <c r="E77" s="55">
        <v>7968</v>
      </c>
      <c r="F77" s="53">
        <v>1.7510700000000001E-2</v>
      </c>
      <c r="G77" s="53">
        <v>1.7102800000000001E-2</v>
      </c>
      <c r="H77" s="53">
        <v>0</v>
      </c>
      <c r="I77" s="53">
        <v>0.25</v>
      </c>
      <c r="J77" s="54">
        <v>7968</v>
      </c>
      <c r="L77" s="18">
        <f t="shared" si="0"/>
        <v>1.7510700000000001</v>
      </c>
      <c r="M77">
        <v>1.7510700000000001</v>
      </c>
    </row>
    <row r="78" spans="3:13" ht="15.75" thickBot="1">
      <c r="C78" s="93"/>
      <c r="D78" s="78">
        <v>2018</v>
      </c>
      <c r="E78" s="55">
        <v>6387</v>
      </c>
      <c r="F78" s="53">
        <v>1.8421900000000001E-2</v>
      </c>
      <c r="G78" s="53">
        <v>1.75979E-2</v>
      </c>
      <c r="H78" s="53">
        <v>0</v>
      </c>
      <c r="I78" s="53">
        <v>0.51189779999999996</v>
      </c>
      <c r="J78" s="54">
        <v>6378</v>
      </c>
      <c r="L78" s="18">
        <f t="shared" si="0"/>
        <v>1.8421900000000002</v>
      </c>
      <c r="M78">
        <v>1.8421900000000002</v>
      </c>
    </row>
    <row r="79" spans="3:13" ht="15.75" thickBot="1">
      <c r="C79" s="93">
        <v>4</v>
      </c>
      <c r="D79" s="78">
        <v>2011</v>
      </c>
      <c r="E79" s="55">
        <v>6047</v>
      </c>
      <c r="F79" s="53" t="s">
        <v>112</v>
      </c>
      <c r="G79" s="53" t="s">
        <v>112</v>
      </c>
      <c r="H79" s="53" t="s">
        <v>112</v>
      </c>
      <c r="I79" s="53" t="s">
        <v>112</v>
      </c>
      <c r="J79" s="54">
        <v>0</v>
      </c>
      <c r="L79" s="18" t="e">
        <f t="shared" si="0"/>
        <v>#VALUE!</v>
      </c>
      <c r="M79" t="e">
        <v>#VALUE!</v>
      </c>
    </row>
    <row r="80" spans="3:13" ht="15.75" thickBot="1">
      <c r="C80" s="93"/>
      <c r="D80" s="78">
        <v>2012</v>
      </c>
      <c r="E80" s="55">
        <v>11007</v>
      </c>
      <c r="F80" s="53" t="s">
        <v>112</v>
      </c>
      <c r="G80" s="53" t="s">
        <v>112</v>
      </c>
      <c r="H80" s="53" t="s">
        <v>112</v>
      </c>
      <c r="I80" s="53" t="s">
        <v>112</v>
      </c>
      <c r="J80" s="54">
        <v>0</v>
      </c>
      <c r="L80" s="18" t="e">
        <f t="shared" si="0"/>
        <v>#VALUE!</v>
      </c>
      <c r="M80" t="e">
        <v>#VALUE!</v>
      </c>
    </row>
    <row r="81" spans="3:13" ht="15.75" thickBot="1">
      <c r="C81" s="93"/>
      <c r="D81" s="78">
        <v>2013</v>
      </c>
      <c r="E81" s="55">
        <v>11639</v>
      </c>
      <c r="F81" s="53" t="s">
        <v>112</v>
      </c>
      <c r="G81" s="53" t="s">
        <v>112</v>
      </c>
      <c r="H81" s="53" t="s">
        <v>112</v>
      </c>
      <c r="I81" s="53" t="s">
        <v>112</v>
      </c>
      <c r="J81" s="54">
        <v>0</v>
      </c>
      <c r="L81" s="18" t="e">
        <f t="shared" si="0"/>
        <v>#VALUE!</v>
      </c>
      <c r="M81" t="e">
        <v>#VALUE!</v>
      </c>
    </row>
    <row r="82" spans="3:13" ht="15.75" thickBot="1">
      <c r="C82" s="93"/>
      <c r="D82" s="78">
        <v>2014</v>
      </c>
      <c r="E82" s="55">
        <v>13114</v>
      </c>
      <c r="F82" s="53" t="s">
        <v>112</v>
      </c>
      <c r="G82" s="53" t="s">
        <v>112</v>
      </c>
      <c r="H82" s="53" t="s">
        <v>112</v>
      </c>
      <c r="I82" s="53" t="s">
        <v>112</v>
      </c>
      <c r="J82" s="54">
        <v>0</v>
      </c>
      <c r="L82" s="18" t="e">
        <f t="shared" si="0"/>
        <v>#VALUE!</v>
      </c>
      <c r="M82" t="e">
        <v>#VALUE!</v>
      </c>
    </row>
    <row r="83" spans="3:13" ht="15.75" thickBot="1">
      <c r="C83" s="93"/>
      <c r="D83" s="78">
        <v>2015</v>
      </c>
      <c r="E83" s="55">
        <v>14036</v>
      </c>
      <c r="F83" s="53" t="s">
        <v>112</v>
      </c>
      <c r="G83" s="53" t="s">
        <v>112</v>
      </c>
      <c r="H83" s="53" t="s">
        <v>112</v>
      </c>
      <c r="I83" s="53" t="s">
        <v>112</v>
      </c>
      <c r="J83" s="54">
        <v>0</v>
      </c>
      <c r="L83" s="18" t="e">
        <f t="shared" si="0"/>
        <v>#VALUE!</v>
      </c>
      <c r="M83" t="e">
        <v>#VALUE!</v>
      </c>
    </row>
    <row r="84" spans="3:13" ht="15.75" thickBot="1">
      <c r="C84" s="93"/>
      <c r="D84" s="78">
        <v>2016</v>
      </c>
      <c r="E84" s="55">
        <v>10813</v>
      </c>
      <c r="F84" s="53">
        <v>2.1815999999999999E-2</v>
      </c>
      <c r="G84" s="53">
        <v>1.4496999999999999E-2</v>
      </c>
      <c r="H84" s="53">
        <v>0</v>
      </c>
      <c r="I84" s="53">
        <v>0.26701970000000003</v>
      </c>
      <c r="J84" s="54">
        <v>10810</v>
      </c>
      <c r="L84" s="18">
        <f t="shared" si="0"/>
        <v>2.1816</v>
      </c>
      <c r="M84">
        <v>2.1816</v>
      </c>
    </row>
    <row r="85" spans="3:13" ht="15.75" thickBot="1">
      <c r="C85" s="93"/>
      <c r="D85" s="78">
        <v>2017</v>
      </c>
      <c r="E85" s="55">
        <v>10911</v>
      </c>
      <c r="F85" s="53">
        <v>2.22697E-2</v>
      </c>
      <c r="G85" s="53">
        <v>1.1486400000000001E-2</v>
      </c>
      <c r="H85" s="53">
        <v>0</v>
      </c>
      <c r="I85" s="53">
        <v>0.25509300000000001</v>
      </c>
      <c r="J85" s="54">
        <v>10911</v>
      </c>
      <c r="L85" s="18">
        <f t="shared" si="0"/>
        <v>2.2269700000000001</v>
      </c>
      <c r="M85">
        <v>2.2269700000000001</v>
      </c>
    </row>
    <row r="86" spans="3:13" ht="15.75" thickBot="1">
      <c r="C86" s="93"/>
      <c r="D86" s="78">
        <v>2018</v>
      </c>
      <c r="E86" s="55">
        <v>10175</v>
      </c>
      <c r="F86" s="53">
        <v>2.2766600000000001E-2</v>
      </c>
      <c r="G86" s="53">
        <v>1.23506E-2</v>
      </c>
      <c r="H86" s="53">
        <v>0</v>
      </c>
      <c r="I86" s="53">
        <v>0.3877737</v>
      </c>
      <c r="J86" s="54">
        <v>10172</v>
      </c>
      <c r="L86" s="18">
        <f t="shared" si="0"/>
        <v>2.2766600000000001</v>
      </c>
      <c r="M86">
        <v>2.2766600000000001</v>
      </c>
    </row>
    <row r="87" spans="3:13" ht="15.75" thickBot="1">
      <c r="C87" s="93">
        <v>5</v>
      </c>
      <c r="D87" s="78">
        <v>2011</v>
      </c>
      <c r="E87" s="55">
        <v>1062</v>
      </c>
      <c r="F87" s="53" t="s">
        <v>112</v>
      </c>
      <c r="G87" s="53" t="s">
        <v>112</v>
      </c>
      <c r="H87" s="53" t="s">
        <v>112</v>
      </c>
      <c r="I87" s="53" t="s">
        <v>112</v>
      </c>
      <c r="J87" s="54">
        <v>0</v>
      </c>
      <c r="L87" s="18" t="e">
        <f t="shared" si="0"/>
        <v>#VALUE!</v>
      </c>
      <c r="M87" t="e">
        <v>#VALUE!</v>
      </c>
    </row>
    <row r="88" spans="3:13" ht="15.75" thickBot="1">
      <c r="C88" s="93"/>
      <c r="D88" s="78">
        <v>2012</v>
      </c>
      <c r="E88" s="55">
        <v>1642</v>
      </c>
      <c r="F88" s="53" t="s">
        <v>112</v>
      </c>
      <c r="G88" s="53" t="s">
        <v>112</v>
      </c>
      <c r="H88" s="53" t="s">
        <v>112</v>
      </c>
      <c r="I88" s="53" t="s">
        <v>112</v>
      </c>
      <c r="J88" s="54">
        <v>0</v>
      </c>
      <c r="L88" s="18" t="e">
        <f t="shared" si="0"/>
        <v>#VALUE!</v>
      </c>
      <c r="M88" t="e">
        <v>#VALUE!</v>
      </c>
    </row>
    <row r="89" spans="3:13" ht="15.75" thickBot="1">
      <c r="C89" s="93"/>
      <c r="D89" s="78">
        <v>2013</v>
      </c>
      <c r="E89" s="55">
        <v>1980</v>
      </c>
      <c r="F89" s="53" t="s">
        <v>112</v>
      </c>
      <c r="G89" s="53" t="s">
        <v>112</v>
      </c>
      <c r="H89" s="53" t="s">
        <v>112</v>
      </c>
      <c r="I89" s="53" t="s">
        <v>112</v>
      </c>
      <c r="J89" s="54">
        <v>0</v>
      </c>
      <c r="L89" s="18" t="e">
        <f t="shared" si="0"/>
        <v>#VALUE!</v>
      </c>
      <c r="M89" t="e">
        <v>#VALUE!</v>
      </c>
    </row>
    <row r="90" spans="3:13" ht="15.75" thickBot="1">
      <c r="C90" s="93"/>
      <c r="D90" s="78">
        <v>2014</v>
      </c>
      <c r="E90" s="55">
        <v>1810</v>
      </c>
      <c r="F90" s="53" t="s">
        <v>112</v>
      </c>
      <c r="G90" s="53" t="s">
        <v>112</v>
      </c>
      <c r="H90" s="53" t="s">
        <v>112</v>
      </c>
      <c r="I90" s="53" t="s">
        <v>112</v>
      </c>
      <c r="J90" s="54">
        <v>0</v>
      </c>
      <c r="L90" s="18" t="e">
        <f t="shared" si="0"/>
        <v>#VALUE!</v>
      </c>
      <c r="M90" t="e">
        <v>#VALUE!</v>
      </c>
    </row>
    <row r="91" spans="3:13" ht="15.75" thickBot="1">
      <c r="C91" s="93"/>
      <c r="D91" s="78">
        <v>2015</v>
      </c>
      <c r="E91" s="55">
        <v>1531</v>
      </c>
      <c r="F91" s="53" t="s">
        <v>112</v>
      </c>
      <c r="G91" s="53" t="s">
        <v>112</v>
      </c>
      <c r="H91" s="53" t="s">
        <v>112</v>
      </c>
      <c r="I91" s="53" t="s">
        <v>112</v>
      </c>
      <c r="J91" s="54">
        <v>0</v>
      </c>
      <c r="L91" s="18" t="e">
        <f t="shared" si="0"/>
        <v>#VALUE!</v>
      </c>
      <c r="M91" t="e">
        <v>#VALUE!</v>
      </c>
    </row>
    <row r="92" spans="3:13" ht="15.75" thickBot="1">
      <c r="C92" s="93"/>
      <c r="D92" s="78">
        <v>2016</v>
      </c>
      <c r="E92" s="55">
        <v>1001</v>
      </c>
      <c r="F92" s="53">
        <v>1.99569E-2</v>
      </c>
      <c r="G92" s="53">
        <v>1.16513E-2</v>
      </c>
      <c r="H92" s="53">
        <v>0</v>
      </c>
      <c r="I92" s="53">
        <v>0.1994649</v>
      </c>
      <c r="J92" s="54">
        <v>1000</v>
      </c>
      <c r="L92" s="18">
        <f t="shared" si="0"/>
        <v>1.99569</v>
      </c>
      <c r="M92">
        <v>1.99569</v>
      </c>
    </row>
    <row r="93" spans="3:13" ht="15.75" thickBot="1">
      <c r="C93" s="93"/>
      <c r="D93" s="78">
        <v>2017</v>
      </c>
      <c r="E93" s="55">
        <v>947</v>
      </c>
      <c r="F93" s="53">
        <v>2.54103E-2</v>
      </c>
      <c r="G93" s="53">
        <v>1.7920599999999998E-2</v>
      </c>
      <c r="H93" s="53">
        <v>0</v>
      </c>
      <c r="I93" s="53">
        <v>0.27</v>
      </c>
      <c r="J93" s="54">
        <v>947</v>
      </c>
      <c r="L93" s="18">
        <f t="shared" si="0"/>
        <v>2.5410300000000001</v>
      </c>
      <c r="M93">
        <v>2.5410300000000001</v>
      </c>
    </row>
    <row r="94" spans="3:13">
      <c r="C94" s="94"/>
      <c r="D94" s="82">
        <v>2018</v>
      </c>
      <c r="E94" s="59">
        <v>1171</v>
      </c>
      <c r="F94" s="58">
        <v>2.0588700000000001E-2</v>
      </c>
      <c r="G94" s="58">
        <v>1.0997699999999999E-2</v>
      </c>
      <c r="H94" s="58">
        <v>0</v>
      </c>
      <c r="I94" s="58">
        <v>0.24040339999999999</v>
      </c>
      <c r="J94" s="21">
        <v>1171</v>
      </c>
      <c r="L94" s="18">
        <f t="shared" si="0"/>
        <v>2.0588700000000002</v>
      </c>
      <c r="M94">
        <v>2.0588700000000002</v>
      </c>
    </row>
  </sheetData>
  <mergeCells count="1">
    <mergeCell ref="C53:J53"/>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workbookViewId="0">
      <selection activeCell="L1" sqref="L1:L3"/>
    </sheetView>
  </sheetViews>
  <sheetFormatPr defaultRowHeight="15"/>
  <cols>
    <col min="1" max="1" width="9.140625" style="18"/>
  </cols>
  <sheetData>
    <row r="1" spans="1:12">
      <c r="A1" s="13" t="s">
        <v>29</v>
      </c>
      <c r="B1" s="18" t="s">
        <v>145</v>
      </c>
      <c r="K1" s="13" t="s">
        <v>62</v>
      </c>
      <c r="L1" s="18" t="s">
        <v>291</v>
      </c>
    </row>
    <row r="2" spans="1:12">
      <c r="A2" s="13" t="s">
        <v>30</v>
      </c>
      <c r="B2" s="18" t="s">
        <v>2</v>
      </c>
      <c r="K2" s="13" t="s">
        <v>63</v>
      </c>
      <c r="L2" s="18" t="s">
        <v>14</v>
      </c>
    </row>
    <row r="3" spans="1:12">
      <c r="A3" s="13" t="s">
        <v>31</v>
      </c>
      <c r="B3" s="18" t="s">
        <v>82</v>
      </c>
      <c r="K3" s="13" t="s">
        <v>64</v>
      </c>
      <c r="L3" s="18" t="s">
        <v>232</v>
      </c>
    </row>
    <row r="4" spans="1:12">
      <c r="A4" s="13" t="s">
        <v>32</v>
      </c>
      <c r="B4" s="18"/>
      <c r="K4" s="13" t="s">
        <v>200</v>
      </c>
    </row>
    <row r="8" spans="1:12">
      <c r="C8" s="28">
        <v>2016</v>
      </c>
      <c r="D8" s="28">
        <v>2017</v>
      </c>
      <c r="E8" s="28">
        <v>2018</v>
      </c>
    </row>
    <row r="9" spans="1:12">
      <c r="B9" t="s">
        <v>15</v>
      </c>
      <c r="C9" s="18">
        <v>6.8627799999999999</v>
      </c>
      <c r="D9" s="18">
        <v>7.0365099999999998</v>
      </c>
      <c r="E9" s="18">
        <v>7.1207900000000004</v>
      </c>
    </row>
    <row r="10" spans="1:12">
      <c r="B10" t="s">
        <v>16</v>
      </c>
      <c r="C10" s="18">
        <v>6.6581999999999999</v>
      </c>
      <c r="D10" s="18">
        <v>6.2795000000000005</v>
      </c>
      <c r="E10" s="18">
        <v>6.5455899999999998</v>
      </c>
    </row>
    <row r="11" spans="1:12">
      <c r="B11" t="s">
        <v>17</v>
      </c>
      <c r="C11" s="18">
        <v>6.1435599999999999</v>
      </c>
      <c r="D11" s="18">
        <v>5.4296899999999999</v>
      </c>
      <c r="E11" s="18">
        <v>5.7834700000000003</v>
      </c>
    </row>
    <row r="12" spans="1:12">
      <c r="B12" t="s">
        <v>48</v>
      </c>
      <c r="C12" s="18">
        <v>4.3407599999999995</v>
      </c>
      <c r="D12" s="18">
        <v>3.3852000000000002</v>
      </c>
      <c r="E12" s="18">
        <v>3.6803400000000002</v>
      </c>
    </row>
    <row r="32" ht="15.75" thickBot="1"/>
    <row r="33" spans="3:10" ht="15.75" thickBot="1">
      <c r="C33" s="113" t="s">
        <v>120</v>
      </c>
      <c r="D33" s="114"/>
      <c r="E33" s="114"/>
      <c r="F33" s="114"/>
      <c r="G33" s="114"/>
      <c r="H33" s="114"/>
      <c r="I33" s="114"/>
      <c r="J33" s="114"/>
    </row>
    <row r="34" spans="3:10" ht="27" thickBot="1">
      <c r="C34" s="79" t="s">
        <v>105</v>
      </c>
      <c r="D34" s="77" t="s">
        <v>49</v>
      </c>
      <c r="E34" s="51" t="s">
        <v>106</v>
      </c>
      <c r="F34" s="51" t="s">
        <v>107</v>
      </c>
      <c r="G34" s="51" t="s">
        <v>108</v>
      </c>
      <c r="H34" s="51" t="s">
        <v>109</v>
      </c>
      <c r="I34" s="51" t="s">
        <v>110</v>
      </c>
      <c r="J34" s="52" t="s">
        <v>111</v>
      </c>
    </row>
    <row r="35" spans="3:10" ht="15.75" thickBot="1">
      <c r="C35" s="80">
        <v>2011</v>
      </c>
      <c r="D35" s="78" t="s">
        <v>50</v>
      </c>
      <c r="E35" s="55">
        <v>1038</v>
      </c>
      <c r="F35" s="53" t="s">
        <v>112</v>
      </c>
      <c r="G35" s="53" t="s">
        <v>112</v>
      </c>
      <c r="H35" s="53" t="s">
        <v>112</v>
      </c>
      <c r="I35" s="53" t="s">
        <v>112</v>
      </c>
      <c r="J35" s="54">
        <v>0</v>
      </c>
    </row>
    <row r="36" spans="3:10" ht="15.75" thickBot="1">
      <c r="C36" s="80"/>
      <c r="D36" s="78" t="s">
        <v>51</v>
      </c>
      <c r="E36" s="55">
        <v>7152</v>
      </c>
      <c r="F36" s="53" t="s">
        <v>112</v>
      </c>
      <c r="G36" s="53" t="s">
        <v>112</v>
      </c>
      <c r="H36" s="53" t="s">
        <v>112</v>
      </c>
      <c r="I36" s="53" t="s">
        <v>112</v>
      </c>
      <c r="J36" s="54">
        <v>0</v>
      </c>
    </row>
    <row r="37" spans="3:10" ht="15.75" thickBot="1">
      <c r="C37" s="80"/>
      <c r="D37" s="78" t="s">
        <v>52</v>
      </c>
      <c r="E37" s="55">
        <v>4265</v>
      </c>
      <c r="F37" s="53" t="s">
        <v>112</v>
      </c>
      <c r="G37" s="53" t="s">
        <v>112</v>
      </c>
      <c r="H37" s="53" t="s">
        <v>112</v>
      </c>
      <c r="I37" s="53" t="s">
        <v>112</v>
      </c>
      <c r="J37" s="54">
        <v>0</v>
      </c>
    </row>
    <row r="38" spans="3:10" ht="15.75" thickBot="1">
      <c r="C38" s="80"/>
      <c r="D38" s="78" t="s">
        <v>53</v>
      </c>
      <c r="E38" s="55">
        <v>2468</v>
      </c>
      <c r="F38" s="53" t="s">
        <v>112</v>
      </c>
      <c r="G38" s="53" t="s">
        <v>112</v>
      </c>
      <c r="H38" s="53" t="s">
        <v>112</v>
      </c>
      <c r="I38" s="53" t="s">
        <v>112</v>
      </c>
      <c r="J38" s="54">
        <v>0</v>
      </c>
    </row>
    <row r="39" spans="3:10" ht="15.75" thickBot="1">
      <c r="C39" s="80"/>
      <c r="D39" s="78" t="s">
        <v>54</v>
      </c>
      <c r="E39" s="55">
        <v>9</v>
      </c>
      <c r="F39" s="53" t="s">
        <v>112</v>
      </c>
      <c r="G39" s="53" t="s">
        <v>112</v>
      </c>
      <c r="H39" s="53" t="s">
        <v>112</v>
      </c>
      <c r="I39" s="53" t="s">
        <v>112</v>
      </c>
      <c r="J39" s="54">
        <v>0</v>
      </c>
    </row>
    <row r="40" spans="3:10" ht="15.75" thickBot="1">
      <c r="C40" s="80">
        <v>2012</v>
      </c>
      <c r="D40" s="78" t="s">
        <v>50</v>
      </c>
      <c r="E40" s="55">
        <v>2817</v>
      </c>
      <c r="F40" s="53" t="s">
        <v>112</v>
      </c>
      <c r="G40" s="53" t="s">
        <v>112</v>
      </c>
      <c r="H40" s="53" t="s">
        <v>112</v>
      </c>
      <c r="I40" s="53" t="s">
        <v>112</v>
      </c>
      <c r="J40" s="54">
        <v>0</v>
      </c>
    </row>
    <row r="41" spans="3:10" ht="15.75" thickBot="1">
      <c r="C41" s="80"/>
      <c r="D41" s="78" t="s">
        <v>51</v>
      </c>
      <c r="E41" s="55">
        <v>11410</v>
      </c>
      <c r="F41" s="53" t="s">
        <v>112</v>
      </c>
      <c r="G41" s="53" t="s">
        <v>112</v>
      </c>
      <c r="H41" s="53" t="s">
        <v>112</v>
      </c>
      <c r="I41" s="53" t="s">
        <v>112</v>
      </c>
      <c r="J41" s="54">
        <v>0</v>
      </c>
    </row>
    <row r="42" spans="3:10" ht="15.75" thickBot="1">
      <c r="C42" s="80"/>
      <c r="D42" s="78" t="s">
        <v>52</v>
      </c>
      <c r="E42" s="55">
        <v>6507</v>
      </c>
      <c r="F42" s="53" t="s">
        <v>112</v>
      </c>
      <c r="G42" s="53" t="s">
        <v>112</v>
      </c>
      <c r="H42" s="53" t="s">
        <v>112</v>
      </c>
      <c r="I42" s="53" t="s">
        <v>112</v>
      </c>
      <c r="J42" s="54">
        <v>0</v>
      </c>
    </row>
    <row r="43" spans="3:10" ht="15.75" thickBot="1">
      <c r="C43" s="80"/>
      <c r="D43" s="78" t="s">
        <v>53</v>
      </c>
      <c r="E43" s="55">
        <v>3386</v>
      </c>
      <c r="F43" s="53" t="s">
        <v>112</v>
      </c>
      <c r="G43" s="53" t="s">
        <v>112</v>
      </c>
      <c r="H43" s="53" t="s">
        <v>112</v>
      </c>
      <c r="I43" s="53" t="s">
        <v>112</v>
      </c>
      <c r="J43" s="54">
        <v>0</v>
      </c>
    </row>
    <row r="44" spans="3:10" ht="15.75" thickBot="1">
      <c r="C44" s="80"/>
      <c r="D44" s="78" t="s">
        <v>54</v>
      </c>
      <c r="E44" s="55">
        <v>5</v>
      </c>
      <c r="F44" s="53" t="s">
        <v>112</v>
      </c>
      <c r="G44" s="53" t="s">
        <v>112</v>
      </c>
      <c r="H44" s="53" t="s">
        <v>112</v>
      </c>
      <c r="I44" s="53" t="s">
        <v>112</v>
      </c>
      <c r="J44" s="54">
        <v>0</v>
      </c>
    </row>
    <row r="45" spans="3:10" ht="15.75" thickBot="1">
      <c r="C45" s="80">
        <v>2013</v>
      </c>
      <c r="D45" s="78" t="s">
        <v>50</v>
      </c>
      <c r="E45" s="55">
        <v>3672</v>
      </c>
      <c r="F45" s="53" t="s">
        <v>112</v>
      </c>
      <c r="G45" s="53" t="s">
        <v>112</v>
      </c>
      <c r="H45" s="53" t="s">
        <v>112</v>
      </c>
      <c r="I45" s="53" t="s">
        <v>112</v>
      </c>
      <c r="J45" s="54">
        <v>0</v>
      </c>
    </row>
    <row r="46" spans="3:10" ht="15.75" thickBot="1">
      <c r="C46" s="80"/>
      <c r="D46" s="78" t="s">
        <v>51</v>
      </c>
      <c r="E46" s="55">
        <v>11796</v>
      </c>
      <c r="F46" s="53" t="s">
        <v>112</v>
      </c>
      <c r="G46" s="53" t="s">
        <v>112</v>
      </c>
      <c r="H46" s="53" t="s">
        <v>112</v>
      </c>
      <c r="I46" s="53" t="s">
        <v>112</v>
      </c>
      <c r="J46" s="54">
        <v>0</v>
      </c>
    </row>
    <row r="47" spans="3:10" ht="15.75" thickBot="1">
      <c r="C47" s="80"/>
      <c r="D47" s="78" t="s">
        <v>52</v>
      </c>
      <c r="E47" s="55">
        <v>6403</v>
      </c>
      <c r="F47" s="53" t="s">
        <v>112</v>
      </c>
      <c r="G47" s="53" t="s">
        <v>112</v>
      </c>
      <c r="H47" s="53" t="s">
        <v>112</v>
      </c>
      <c r="I47" s="53" t="s">
        <v>112</v>
      </c>
      <c r="J47" s="54">
        <v>0</v>
      </c>
    </row>
    <row r="48" spans="3:10" ht="15.75" thickBot="1">
      <c r="C48" s="80"/>
      <c r="D48" s="78" t="s">
        <v>53</v>
      </c>
      <c r="E48" s="55">
        <v>3099</v>
      </c>
      <c r="F48" s="53" t="s">
        <v>112</v>
      </c>
      <c r="G48" s="53" t="s">
        <v>112</v>
      </c>
      <c r="H48" s="53" t="s">
        <v>112</v>
      </c>
      <c r="I48" s="53" t="s">
        <v>112</v>
      </c>
      <c r="J48" s="54">
        <v>0</v>
      </c>
    </row>
    <row r="49" spans="3:13" ht="15.75" thickBot="1">
      <c r="C49" s="80"/>
      <c r="D49" s="78" t="s">
        <v>54</v>
      </c>
      <c r="E49" s="55">
        <v>7</v>
      </c>
      <c r="F49" s="53" t="s">
        <v>112</v>
      </c>
      <c r="G49" s="53" t="s">
        <v>112</v>
      </c>
      <c r="H49" s="53" t="s">
        <v>112</v>
      </c>
      <c r="I49" s="53" t="s">
        <v>112</v>
      </c>
      <c r="J49" s="54">
        <v>0</v>
      </c>
    </row>
    <row r="50" spans="3:13" ht="15.75" thickBot="1">
      <c r="C50" s="80">
        <v>2014</v>
      </c>
      <c r="D50" s="78" t="s">
        <v>50</v>
      </c>
      <c r="E50" s="55">
        <v>4811</v>
      </c>
      <c r="F50" s="53" t="s">
        <v>112</v>
      </c>
      <c r="G50" s="53" t="s">
        <v>112</v>
      </c>
      <c r="H50" s="53" t="s">
        <v>112</v>
      </c>
      <c r="I50" s="53" t="s">
        <v>112</v>
      </c>
      <c r="J50" s="54">
        <v>0</v>
      </c>
    </row>
    <row r="51" spans="3:13" ht="15.75" thickBot="1">
      <c r="C51" s="80"/>
      <c r="D51" s="78" t="s">
        <v>51</v>
      </c>
      <c r="E51" s="55">
        <v>13328</v>
      </c>
      <c r="F51" s="53" t="s">
        <v>112</v>
      </c>
      <c r="G51" s="53" t="s">
        <v>112</v>
      </c>
      <c r="H51" s="53" t="s">
        <v>112</v>
      </c>
      <c r="I51" s="53" t="s">
        <v>112</v>
      </c>
      <c r="J51" s="54">
        <v>0</v>
      </c>
    </row>
    <row r="52" spans="3:13" ht="15.75" thickBot="1">
      <c r="C52" s="80"/>
      <c r="D52" s="78" t="s">
        <v>52</v>
      </c>
      <c r="E52" s="55">
        <v>6985</v>
      </c>
      <c r="F52" s="53" t="s">
        <v>112</v>
      </c>
      <c r="G52" s="53" t="s">
        <v>112</v>
      </c>
      <c r="H52" s="53" t="s">
        <v>112</v>
      </c>
      <c r="I52" s="53" t="s">
        <v>112</v>
      </c>
      <c r="J52" s="54">
        <v>0</v>
      </c>
    </row>
    <row r="53" spans="3:13" ht="15.75" thickBot="1">
      <c r="C53" s="80"/>
      <c r="D53" s="78" t="s">
        <v>53</v>
      </c>
      <c r="E53" s="55">
        <v>3079</v>
      </c>
      <c r="F53" s="53" t="s">
        <v>112</v>
      </c>
      <c r="G53" s="53" t="s">
        <v>112</v>
      </c>
      <c r="H53" s="53" t="s">
        <v>112</v>
      </c>
      <c r="I53" s="53" t="s">
        <v>112</v>
      </c>
      <c r="J53" s="54">
        <v>0</v>
      </c>
    </row>
    <row r="54" spans="3:13" ht="15.75" thickBot="1">
      <c r="C54" s="80"/>
      <c r="D54" s="78" t="s">
        <v>54</v>
      </c>
      <c r="E54" s="55">
        <v>8</v>
      </c>
      <c r="F54" s="53" t="s">
        <v>112</v>
      </c>
      <c r="G54" s="53" t="s">
        <v>112</v>
      </c>
      <c r="H54" s="53" t="s">
        <v>112</v>
      </c>
      <c r="I54" s="53" t="s">
        <v>112</v>
      </c>
      <c r="J54" s="54">
        <v>0</v>
      </c>
    </row>
    <row r="55" spans="3:13" ht="15.75" thickBot="1">
      <c r="C55" s="80">
        <v>2015</v>
      </c>
      <c r="D55" s="78" t="s">
        <v>50</v>
      </c>
      <c r="E55" s="55">
        <v>5599</v>
      </c>
      <c r="F55" s="53" t="s">
        <v>112</v>
      </c>
      <c r="G55" s="53" t="s">
        <v>112</v>
      </c>
      <c r="H55" s="53" t="s">
        <v>112</v>
      </c>
      <c r="I55" s="53" t="s">
        <v>112</v>
      </c>
      <c r="J55" s="54">
        <v>0</v>
      </c>
    </row>
    <row r="56" spans="3:13" ht="15.75" thickBot="1">
      <c r="C56" s="80"/>
      <c r="D56" s="78" t="s">
        <v>51</v>
      </c>
      <c r="E56" s="55">
        <v>15077</v>
      </c>
      <c r="F56" s="53" t="s">
        <v>112</v>
      </c>
      <c r="G56" s="53" t="s">
        <v>112</v>
      </c>
      <c r="H56" s="53" t="s">
        <v>112</v>
      </c>
      <c r="I56" s="53" t="s">
        <v>112</v>
      </c>
      <c r="J56" s="54">
        <v>0</v>
      </c>
    </row>
    <row r="57" spans="3:13" ht="15.75" thickBot="1">
      <c r="C57" s="80"/>
      <c r="D57" s="78" t="s">
        <v>52</v>
      </c>
      <c r="E57" s="55">
        <v>7433</v>
      </c>
      <c r="F57" s="53" t="s">
        <v>112</v>
      </c>
      <c r="G57" s="53" t="s">
        <v>112</v>
      </c>
      <c r="H57" s="53" t="s">
        <v>112</v>
      </c>
      <c r="I57" s="53" t="s">
        <v>112</v>
      </c>
      <c r="J57" s="54">
        <v>0</v>
      </c>
    </row>
    <row r="58" spans="3:13" ht="15.75" thickBot="1">
      <c r="C58" s="80"/>
      <c r="D58" s="78" t="s">
        <v>53</v>
      </c>
      <c r="E58" s="55">
        <v>3104</v>
      </c>
      <c r="F58" s="53" t="s">
        <v>112</v>
      </c>
      <c r="G58" s="53" t="s">
        <v>112</v>
      </c>
      <c r="H58" s="53" t="s">
        <v>112</v>
      </c>
      <c r="I58" s="53" t="s">
        <v>112</v>
      </c>
      <c r="J58" s="54">
        <v>0</v>
      </c>
    </row>
    <row r="59" spans="3:13" ht="15.75" thickBot="1">
      <c r="C59" s="80"/>
      <c r="D59" s="78" t="s">
        <v>54</v>
      </c>
      <c r="E59" s="55">
        <v>9</v>
      </c>
      <c r="F59" s="53" t="s">
        <v>112</v>
      </c>
      <c r="G59" s="53" t="s">
        <v>112</v>
      </c>
      <c r="H59" s="53" t="s">
        <v>112</v>
      </c>
      <c r="I59" s="53" t="s">
        <v>112</v>
      </c>
      <c r="J59" s="54">
        <v>0</v>
      </c>
    </row>
    <row r="60" spans="3:13" ht="15.75" thickBot="1">
      <c r="C60" s="80">
        <v>2016</v>
      </c>
      <c r="D60" s="78" t="s">
        <v>50</v>
      </c>
      <c r="E60" s="55">
        <v>5187</v>
      </c>
      <c r="F60" s="53">
        <v>6.8627800000000003E-2</v>
      </c>
      <c r="G60" s="53">
        <v>5.1365500000000001E-2</v>
      </c>
      <c r="H60" s="53">
        <v>0</v>
      </c>
      <c r="I60" s="53">
        <v>0.79611339999999997</v>
      </c>
      <c r="J60" s="54">
        <v>5187</v>
      </c>
      <c r="L60">
        <f>F60*100</f>
        <v>6.8627799999999999</v>
      </c>
      <c r="M60">
        <v>6.8627799999999999</v>
      </c>
    </row>
    <row r="61" spans="3:13" ht="15.75" thickBot="1">
      <c r="C61" s="80"/>
      <c r="D61" s="78" t="s">
        <v>51</v>
      </c>
      <c r="E61" s="55">
        <v>12067</v>
      </c>
      <c r="F61" s="53">
        <v>6.6582000000000002E-2</v>
      </c>
      <c r="G61" s="53">
        <v>5.57893E-2</v>
      </c>
      <c r="H61" s="53">
        <v>0</v>
      </c>
      <c r="I61" s="53">
        <v>0.73036829999999997</v>
      </c>
      <c r="J61" s="54">
        <v>12064</v>
      </c>
      <c r="L61" s="18">
        <f t="shared" ref="L61:L72" si="0">F61*100</f>
        <v>6.6581999999999999</v>
      </c>
      <c r="M61">
        <v>6.6581999999999999</v>
      </c>
    </row>
    <row r="62" spans="3:13" ht="15.75" thickBot="1">
      <c r="C62" s="80"/>
      <c r="D62" s="78" t="s">
        <v>52</v>
      </c>
      <c r="E62" s="55">
        <v>6068</v>
      </c>
      <c r="F62" s="53">
        <v>6.14356E-2</v>
      </c>
      <c r="G62" s="53">
        <v>6.4709500000000003E-2</v>
      </c>
      <c r="H62" s="53">
        <v>0</v>
      </c>
      <c r="I62" s="53">
        <v>0.88754580000000005</v>
      </c>
      <c r="J62" s="54">
        <v>6068</v>
      </c>
      <c r="L62" s="18">
        <f t="shared" si="0"/>
        <v>6.1435599999999999</v>
      </c>
      <c r="M62">
        <v>6.1435599999999999</v>
      </c>
    </row>
    <row r="63" spans="3:13" ht="15.75" thickBot="1">
      <c r="C63" s="80"/>
      <c r="D63" s="78" t="s">
        <v>53</v>
      </c>
      <c r="E63" s="55">
        <v>2422</v>
      </c>
      <c r="F63" s="53">
        <v>4.3407599999999998E-2</v>
      </c>
      <c r="G63" s="53">
        <v>5.8748000000000002E-2</v>
      </c>
      <c r="H63" s="53">
        <v>-8.2987000000000005E-2</v>
      </c>
      <c r="I63" s="53">
        <v>0.65797910000000004</v>
      </c>
      <c r="J63" s="54">
        <v>2422</v>
      </c>
      <c r="L63" s="18">
        <f t="shared" si="0"/>
        <v>4.3407599999999995</v>
      </c>
      <c r="M63">
        <v>4.3407599999999995</v>
      </c>
    </row>
    <row r="64" spans="3:13" ht="15.75" thickBot="1">
      <c r="C64" s="80"/>
      <c r="D64" s="78" t="s">
        <v>54</v>
      </c>
      <c r="E64" s="55">
        <v>5</v>
      </c>
      <c r="F64" s="53">
        <v>0.1214664</v>
      </c>
      <c r="G64" s="53">
        <v>8.2303299999999996E-2</v>
      </c>
      <c r="H64" s="53">
        <v>2.86088E-2</v>
      </c>
      <c r="I64" s="53">
        <v>0.23207059999999999</v>
      </c>
      <c r="J64" s="54">
        <v>5</v>
      </c>
      <c r="L64" s="18">
        <f t="shared" si="0"/>
        <v>12.14664</v>
      </c>
      <c r="M64">
        <v>12.14664</v>
      </c>
    </row>
    <row r="65" spans="3:13" ht="15.75" thickBot="1">
      <c r="C65" s="80">
        <v>2017</v>
      </c>
      <c r="D65" s="78" t="s">
        <v>50</v>
      </c>
      <c r="E65" s="55">
        <v>5539</v>
      </c>
      <c r="F65" s="53">
        <v>7.03651E-2</v>
      </c>
      <c r="G65" s="53">
        <v>4.09454E-2</v>
      </c>
      <c r="H65" s="53">
        <v>0</v>
      </c>
      <c r="I65" s="53">
        <v>0.48142220000000002</v>
      </c>
      <c r="J65" s="54">
        <v>5539</v>
      </c>
      <c r="L65" s="18">
        <f t="shared" si="0"/>
        <v>7.0365099999999998</v>
      </c>
      <c r="M65">
        <v>7.0365099999999998</v>
      </c>
    </row>
    <row r="66" spans="3:13" ht="15.75" thickBot="1">
      <c r="C66" s="80"/>
      <c r="D66" s="78" t="s">
        <v>51</v>
      </c>
      <c r="E66" s="55">
        <v>13204</v>
      </c>
      <c r="F66" s="53">
        <v>6.2795000000000004E-2</v>
      </c>
      <c r="G66" s="53">
        <v>4.5528899999999997E-2</v>
      </c>
      <c r="H66" s="53">
        <v>0</v>
      </c>
      <c r="I66" s="53">
        <v>0.72176110000000004</v>
      </c>
      <c r="J66" s="54">
        <v>13204</v>
      </c>
      <c r="L66" s="18">
        <f t="shared" si="0"/>
        <v>6.2795000000000005</v>
      </c>
      <c r="M66">
        <v>6.2795000000000005</v>
      </c>
    </row>
    <row r="67" spans="3:13" ht="15.75" thickBot="1">
      <c r="C67" s="80"/>
      <c r="D67" s="78" t="s">
        <v>52</v>
      </c>
      <c r="E67" s="55">
        <v>6593</v>
      </c>
      <c r="F67" s="53">
        <v>5.4296900000000002E-2</v>
      </c>
      <c r="G67" s="53">
        <v>5.1502399999999997E-2</v>
      </c>
      <c r="H67" s="53">
        <v>0</v>
      </c>
      <c r="I67" s="53">
        <v>0.58126279999999997</v>
      </c>
      <c r="J67" s="54">
        <v>6593</v>
      </c>
      <c r="L67" s="18">
        <f t="shared" si="0"/>
        <v>5.4296899999999999</v>
      </c>
      <c r="M67">
        <v>5.4296899999999999</v>
      </c>
    </row>
    <row r="68" spans="3:13" ht="15.75" thickBot="1">
      <c r="C68" s="80"/>
      <c r="D68" s="78" t="s">
        <v>53</v>
      </c>
      <c r="E68" s="55">
        <v>2481</v>
      </c>
      <c r="F68" s="53">
        <v>3.3852E-2</v>
      </c>
      <c r="G68" s="53">
        <v>4.6411099999999997E-2</v>
      </c>
      <c r="H68" s="53">
        <v>0</v>
      </c>
      <c r="I68" s="53">
        <v>0.59362839999999995</v>
      </c>
      <c r="J68" s="54">
        <v>2481</v>
      </c>
      <c r="L68" s="18">
        <f t="shared" si="0"/>
        <v>3.3852000000000002</v>
      </c>
      <c r="M68">
        <v>3.3852000000000002</v>
      </c>
    </row>
    <row r="69" spans="3:13" ht="15.75" thickBot="1">
      <c r="C69" s="80">
        <v>2018</v>
      </c>
      <c r="D69" s="78" t="s">
        <v>50</v>
      </c>
      <c r="E69" s="55">
        <v>4909</v>
      </c>
      <c r="F69" s="53">
        <v>7.11421E-2</v>
      </c>
      <c r="G69" s="53">
        <v>4.0832199999999999E-2</v>
      </c>
      <c r="H69" s="53">
        <v>0</v>
      </c>
      <c r="I69" s="53">
        <v>0.45415319999999998</v>
      </c>
      <c r="J69" s="54">
        <v>4887</v>
      </c>
      <c r="L69" s="18">
        <f t="shared" si="0"/>
        <v>7.1142099999999999</v>
      </c>
      <c r="M69">
        <v>7.1142099999999999</v>
      </c>
    </row>
    <row r="70" spans="3:13" ht="15.75" thickBot="1">
      <c r="C70" s="80"/>
      <c r="D70" s="78" t="s">
        <v>51</v>
      </c>
      <c r="E70" s="55">
        <v>11184</v>
      </c>
      <c r="F70" s="53">
        <v>6.5357299999999993E-2</v>
      </c>
      <c r="G70" s="53">
        <v>4.35626E-2</v>
      </c>
      <c r="H70" s="53">
        <v>0</v>
      </c>
      <c r="I70" s="53">
        <v>0.47063080000000002</v>
      </c>
      <c r="J70" s="54">
        <v>11072</v>
      </c>
      <c r="L70" s="18">
        <f t="shared" si="0"/>
        <v>6.5357299999999992</v>
      </c>
      <c r="M70">
        <v>6.5357299999999992</v>
      </c>
    </row>
    <row r="71" spans="3:13" ht="15.75" thickBot="1">
      <c r="C71" s="80"/>
      <c r="D71" s="78" t="s">
        <v>52</v>
      </c>
      <c r="E71" s="55">
        <v>5775</v>
      </c>
      <c r="F71" s="53">
        <v>5.7728500000000002E-2</v>
      </c>
      <c r="G71" s="53">
        <v>5.3829500000000002E-2</v>
      </c>
      <c r="H71" s="53">
        <v>0</v>
      </c>
      <c r="I71" s="53">
        <v>0.82689559999999995</v>
      </c>
      <c r="J71" s="54">
        <v>5670</v>
      </c>
      <c r="L71" s="18">
        <f t="shared" si="0"/>
        <v>5.77285</v>
      </c>
      <c r="M71">
        <v>5.77285</v>
      </c>
    </row>
    <row r="72" spans="3:13">
      <c r="C72" s="81"/>
      <c r="D72" s="82" t="s">
        <v>53</v>
      </c>
      <c r="E72" s="59">
        <v>2270</v>
      </c>
      <c r="F72" s="58">
        <v>3.6765800000000001E-2</v>
      </c>
      <c r="G72" s="58">
        <v>4.6875100000000003E-2</v>
      </c>
      <c r="H72" s="58">
        <v>0</v>
      </c>
      <c r="I72" s="58">
        <v>0.43242770000000003</v>
      </c>
      <c r="J72" s="21">
        <v>2165</v>
      </c>
      <c r="L72" s="18">
        <f t="shared" si="0"/>
        <v>3.67658</v>
      </c>
      <c r="M72">
        <v>3.67658</v>
      </c>
    </row>
    <row r="82" spans="3:10" ht="15.75" thickBot="1"/>
    <row r="83" spans="3:10" ht="15.75" thickBot="1">
      <c r="C83" s="113" t="s">
        <v>120</v>
      </c>
      <c r="D83" s="114"/>
      <c r="E83" s="114"/>
      <c r="F83" s="114"/>
      <c r="G83" s="114"/>
      <c r="H83" s="114"/>
      <c r="I83" s="114"/>
      <c r="J83" s="114"/>
    </row>
    <row r="84" spans="3:10" ht="27" thickBot="1">
      <c r="C84" s="79" t="s">
        <v>105</v>
      </c>
      <c r="D84" s="77" t="s">
        <v>49</v>
      </c>
      <c r="E84" s="51" t="s">
        <v>106</v>
      </c>
      <c r="F84" s="51" t="s">
        <v>107</v>
      </c>
      <c r="G84" s="51" t="s">
        <v>108</v>
      </c>
      <c r="H84" s="51" t="s">
        <v>109</v>
      </c>
      <c r="I84" s="51" t="s">
        <v>110</v>
      </c>
      <c r="J84" s="52" t="s">
        <v>111</v>
      </c>
    </row>
    <row r="85" spans="3:10" ht="15.75" thickBot="1">
      <c r="C85" s="102">
        <v>2011</v>
      </c>
      <c r="D85" s="78" t="s">
        <v>50</v>
      </c>
      <c r="E85" s="55">
        <v>1038</v>
      </c>
      <c r="F85" s="53" t="s">
        <v>112</v>
      </c>
      <c r="G85" s="53" t="s">
        <v>112</v>
      </c>
      <c r="H85" s="53" t="s">
        <v>112</v>
      </c>
      <c r="I85" s="53" t="s">
        <v>112</v>
      </c>
      <c r="J85" s="54">
        <v>0</v>
      </c>
    </row>
    <row r="86" spans="3:10" ht="15.75" thickBot="1">
      <c r="C86" s="102"/>
      <c r="D86" s="78" t="s">
        <v>51</v>
      </c>
      <c r="E86" s="55">
        <v>7152</v>
      </c>
      <c r="F86" s="53" t="s">
        <v>112</v>
      </c>
      <c r="G86" s="53" t="s">
        <v>112</v>
      </c>
      <c r="H86" s="53" t="s">
        <v>112</v>
      </c>
      <c r="I86" s="53" t="s">
        <v>112</v>
      </c>
      <c r="J86" s="54">
        <v>0</v>
      </c>
    </row>
    <row r="87" spans="3:10" ht="15.75" thickBot="1">
      <c r="C87" s="102"/>
      <c r="D87" s="78" t="s">
        <v>52</v>
      </c>
      <c r="E87" s="55">
        <v>4265</v>
      </c>
      <c r="F87" s="53" t="s">
        <v>112</v>
      </c>
      <c r="G87" s="53" t="s">
        <v>112</v>
      </c>
      <c r="H87" s="53" t="s">
        <v>112</v>
      </c>
      <c r="I87" s="53" t="s">
        <v>112</v>
      </c>
      <c r="J87" s="54">
        <v>0</v>
      </c>
    </row>
    <row r="88" spans="3:10" ht="15.75" thickBot="1">
      <c r="C88" s="102"/>
      <c r="D88" s="78" t="s">
        <v>53</v>
      </c>
      <c r="E88" s="55">
        <v>2468</v>
      </c>
      <c r="F88" s="53" t="s">
        <v>112</v>
      </c>
      <c r="G88" s="53" t="s">
        <v>112</v>
      </c>
      <c r="H88" s="53" t="s">
        <v>112</v>
      </c>
      <c r="I88" s="53" t="s">
        <v>112</v>
      </c>
      <c r="J88" s="54">
        <v>0</v>
      </c>
    </row>
    <row r="89" spans="3:10" ht="15.75" thickBot="1">
      <c r="C89" s="102"/>
      <c r="D89" s="78" t="s">
        <v>54</v>
      </c>
      <c r="E89" s="55">
        <v>9</v>
      </c>
      <c r="F89" s="53" t="s">
        <v>112</v>
      </c>
      <c r="G89" s="53" t="s">
        <v>112</v>
      </c>
      <c r="H89" s="53" t="s">
        <v>112</v>
      </c>
      <c r="I89" s="53" t="s">
        <v>112</v>
      </c>
      <c r="J89" s="54">
        <v>0</v>
      </c>
    </row>
    <row r="90" spans="3:10" ht="15.75" thickBot="1">
      <c r="C90" s="102">
        <v>2012</v>
      </c>
      <c r="D90" s="78" t="s">
        <v>50</v>
      </c>
      <c r="E90" s="55">
        <v>2817</v>
      </c>
      <c r="F90" s="53" t="s">
        <v>112</v>
      </c>
      <c r="G90" s="53" t="s">
        <v>112</v>
      </c>
      <c r="H90" s="53" t="s">
        <v>112</v>
      </c>
      <c r="I90" s="53" t="s">
        <v>112</v>
      </c>
      <c r="J90" s="54">
        <v>0</v>
      </c>
    </row>
    <row r="91" spans="3:10" ht="15.75" thickBot="1">
      <c r="C91" s="102"/>
      <c r="D91" s="78" t="s">
        <v>51</v>
      </c>
      <c r="E91" s="55">
        <v>11410</v>
      </c>
      <c r="F91" s="53" t="s">
        <v>112</v>
      </c>
      <c r="G91" s="53" t="s">
        <v>112</v>
      </c>
      <c r="H91" s="53" t="s">
        <v>112</v>
      </c>
      <c r="I91" s="53" t="s">
        <v>112</v>
      </c>
      <c r="J91" s="54">
        <v>0</v>
      </c>
    </row>
    <row r="92" spans="3:10" ht="15.75" thickBot="1">
      <c r="C92" s="102"/>
      <c r="D92" s="78" t="s">
        <v>52</v>
      </c>
      <c r="E92" s="55">
        <v>6507</v>
      </c>
      <c r="F92" s="53" t="s">
        <v>112</v>
      </c>
      <c r="G92" s="53" t="s">
        <v>112</v>
      </c>
      <c r="H92" s="53" t="s">
        <v>112</v>
      </c>
      <c r="I92" s="53" t="s">
        <v>112</v>
      </c>
      <c r="J92" s="54">
        <v>0</v>
      </c>
    </row>
    <row r="93" spans="3:10" ht="15.75" thickBot="1">
      <c r="C93" s="102"/>
      <c r="D93" s="78" t="s">
        <v>53</v>
      </c>
      <c r="E93" s="55">
        <v>3386</v>
      </c>
      <c r="F93" s="53" t="s">
        <v>112</v>
      </c>
      <c r="G93" s="53" t="s">
        <v>112</v>
      </c>
      <c r="H93" s="53" t="s">
        <v>112</v>
      </c>
      <c r="I93" s="53" t="s">
        <v>112</v>
      </c>
      <c r="J93" s="54">
        <v>0</v>
      </c>
    </row>
    <row r="94" spans="3:10" ht="15.75" thickBot="1">
      <c r="C94" s="102"/>
      <c r="D94" s="78" t="s">
        <v>54</v>
      </c>
      <c r="E94" s="55">
        <v>5</v>
      </c>
      <c r="F94" s="53" t="s">
        <v>112</v>
      </c>
      <c r="G94" s="53" t="s">
        <v>112</v>
      </c>
      <c r="H94" s="53" t="s">
        <v>112</v>
      </c>
      <c r="I94" s="53" t="s">
        <v>112</v>
      </c>
      <c r="J94" s="54">
        <v>0</v>
      </c>
    </row>
    <row r="95" spans="3:10" ht="15.75" thickBot="1">
      <c r="C95" s="102">
        <v>2013</v>
      </c>
      <c r="D95" s="78" t="s">
        <v>50</v>
      </c>
      <c r="E95" s="55">
        <v>3672</v>
      </c>
      <c r="F95" s="53" t="s">
        <v>112</v>
      </c>
      <c r="G95" s="53" t="s">
        <v>112</v>
      </c>
      <c r="H95" s="53" t="s">
        <v>112</v>
      </c>
      <c r="I95" s="53" t="s">
        <v>112</v>
      </c>
      <c r="J95" s="54">
        <v>0</v>
      </c>
    </row>
    <row r="96" spans="3:10" ht="15.75" thickBot="1">
      <c r="C96" s="102"/>
      <c r="D96" s="78" t="s">
        <v>51</v>
      </c>
      <c r="E96" s="55">
        <v>11796</v>
      </c>
      <c r="F96" s="53" t="s">
        <v>112</v>
      </c>
      <c r="G96" s="53" t="s">
        <v>112</v>
      </c>
      <c r="H96" s="53" t="s">
        <v>112</v>
      </c>
      <c r="I96" s="53" t="s">
        <v>112</v>
      </c>
      <c r="J96" s="54">
        <v>0</v>
      </c>
    </row>
    <row r="97" spans="3:12" ht="15.75" thickBot="1">
      <c r="C97" s="102"/>
      <c r="D97" s="78" t="s">
        <v>52</v>
      </c>
      <c r="E97" s="55">
        <v>6403</v>
      </c>
      <c r="F97" s="53" t="s">
        <v>112</v>
      </c>
      <c r="G97" s="53" t="s">
        <v>112</v>
      </c>
      <c r="H97" s="53" t="s">
        <v>112</v>
      </c>
      <c r="I97" s="53" t="s">
        <v>112</v>
      </c>
      <c r="J97" s="54">
        <v>0</v>
      </c>
    </row>
    <row r="98" spans="3:12" ht="15.75" thickBot="1">
      <c r="C98" s="102"/>
      <c r="D98" s="78" t="s">
        <v>53</v>
      </c>
      <c r="E98" s="55">
        <v>3099</v>
      </c>
      <c r="F98" s="53" t="s">
        <v>112</v>
      </c>
      <c r="G98" s="53" t="s">
        <v>112</v>
      </c>
      <c r="H98" s="53" t="s">
        <v>112</v>
      </c>
      <c r="I98" s="53" t="s">
        <v>112</v>
      </c>
      <c r="J98" s="54">
        <v>0</v>
      </c>
    </row>
    <row r="99" spans="3:12" ht="15.75" thickBot="1">
      <c r="C99" s="102"/>
      <c r="D99" s="78" t="s">
        <v>54</v>
      </c>
      <c r="E99" s="55">
        <v>7</v>
      </c>
      <c r="F99" s="53" t="s">
        <v>112</v>
      </c>
      <c r="G99" s="53" t="s">
        <v>112</v>
      </c>
      <c r="H99" s="53" t="s">
        <v>112</v>
      </c>
      <c r="I99" s="53" t="s">
        <v>112</v>
      </c>
      <c r="J99" s="54">
        <v>0</v>
      </c>
    </row>
    <row r="100" spans="3:12" ht="15.75" thickBot="1">
      <c r="C100" s="102">
        <v>2014</v>
      </c>
      <c r="D100" s="78" t="s">
        <v>50</v>
      </c>
      <c r="E100" s="55">
        <v>4811</v>
      </c>
      <c r="F100" s="53" t="s">
        <v>112</v>
      </c>
      <c r="G100" s="53" t="s">
        <v>112</v>
      </c>
      <c r="H100" s="53" t="s">
        <v>112</v>
      </c>
      <c r="I100" s="53" t="s">
        <v>112</v>
      </c>
      <c r="J100" s="54">
        <v>0</v>
      </c>
    </row>
    <row r="101" spans="3:12" ht="15.75" thickBot="1">
      <c r="C101" s="102"/>
      <c r="D101" s="78" t="s">
        <v>51</v>
      </c>
      <c r="E101" s="55">
        <v>13328</v>
      </c>
      <c r="F101" s="53" t="s">
        <v>112</v>
      </c>
      <c r="G101" s="53" t="s">
        <v>112</v>
      </c>
      <c r="H101" s="53" t="s">
        <v>112</v>
      </c>
      <c r="I101" s="53" t="s">
        <v>112</v>
      </c>
      <c r="J101" s="54">
        <v>0</v>
      </c>
    </row>
    <row r="102" spans="3:12" ht="15.75" thickBot="1">
      <c r="C102" s="102"/>
      <c r="D102" s="78" t="s">
        <v>52</v>
      </c>
      <c r="E102" s="55">
        <v>6985</v>
      </c>
      <c r="F102" s="53" t="s">
        <v>112</v>
      </c>
      <c r="G102" s="53" t="s">
        <v>112</v>
      </c>
      <c r="H102" s="53" t="s">
        <v>112</v>
      </c>
      <c r="I102" s="53" t="s">
        <v>112</v>
      </c>
      <c r="J102" s="54">
        <v>0</v>
      </c>
    </row>
    <row r="103" spans="3:12" ht="15.75" thickBot="1">
      <c r="C103" s="102"/>
      <c r="D103" s="78" t="s">
        <v>53</v>
      </c>
      <c r="E103" s="55">
        <v>3079</v>
      </c>
      <c r="F103" s="53" t="s">
        <v>112</v>
      </c>
      <c r="G103" s="53" t="s">
        <v>112</v>
      </c>
      <c r="H103" s="53" t="s">
        <v>112</v>
      </c>
      <c r="I103" s="53" t="s">
        <v>112</v>
      </c>
      <c r="J103" s="54">
        <v>0</v>
      </c>
    </row>
    <row r="104" spans="3:12" ht="15.75" thickBot="1">
      <c r="C104" s="102"/>
      <c r="D104" s="78" t="s">
        <v>54</v>
      </c>
      <c r="E104" s="55">
        <v>8</v>
      </c>
      <c r="F104" s="53" t="s">
        <v>112</v>
      </c>
      <c r="G104" s="53" t="s">
        <v>112</v>
      </c>
      <c r="H104" s="53" t="s">
        <v>112</v>
      </c>
      <c r="I104" s="53" t="s">
        <v>112</v>
      </c>
      <c r="J104" s="54">
        <v>0</v>
      </c>
    </row>
    <row r="105" spans="3:12" ht="15.75" thickBot="1">
      <c r="C105" s="102">
        <v>2015</v>
      </c>
      <c r="D105" s="78" t="s">
        <v>50</v>
      </c>
      <c r="E105" s="55">
        <v>5599</v>
      </c>
      <c r="F105" s="53" t="s">
        <v>112</v>
      </c>
      <c r="G105" s="53" t="s">
        <v>112</v>
      </c>
      <c r="H105" s="53" t="s">
        <v>112</v>
      </c>
      <c r="I105" s="53" t="s">
        <v>112</v>
      </c>
      <c r="J105" s="54">
        <v>0</v>
      </c>
    </row>
    <row r="106" spans="3:12" ht="15.75" thickBot="1">
      <c r="C106" s="102"/>
      <c r="D106" s="78" t="s">
        <v>51</v>
      </c>
      <c r="E106" s="55">
        <v>15077</v>
      </c>
      <c r="F106" s="53" t="s">
        <v>112</v>
      </c>
      <c r="G106" s="53" t="s">
        <v>112</v>
      </c>
      <c r="H106" s="53" t="s">
        <v>112</v>
      </c>
      <c r="I106" s="53" t="s">
        <v>112</v>
      </c>
      <c r="J106" s="54">
        <v>0</v>
      </c>
    </row>
    <row r="107" spans="3:12" ht="15.75" thickBot="1">
      <c r="C107" s="102"/>
      <c r="D107" s="78" t="s">
        <v>52</v>
      </c>
      <c r="E107" s="55">
        <v>7433</v>
      </c>
      <c r="F107" s="53" t="s">
        <v>112</v>
      </c>
      <c r="G107" s="53" t="s">
        <v>112</v>
      </c>
      <c r="H107" s="53" t="s">
        <v>112</v>
      </c>
      <c r="I107" s="53" t="s">
        <v>112</v>
      </c>
      <c r="J107" s="54">
        <v>0</v>
      </c>
    </row>
    <row r="108" spans="3:12" ht="15.75" thickBot="1">
      <c r="C108" s="102"/>
      <c r="D108" s="78" t="s">
        <v>53</v>
      </c>
      <c r="E108" s="55">
        <v>3104</v>
      </c>
      <c r="F108" s="53" t="s">
        <v>112</v>
      </c>
      <c r="G108" s="53" t="s">
        <v>112</v>
      </c>
      <c r="H108" s="53" t="s">
        <v>112</v>
      </c>
      <c r="I108" s="53" t="s">
        <v>112</v>
      </c>
      <c r="J108" s="54">
        <v>0</v>
      </c>
    </row>
    <row r="109" spans="3:12" ht="15.75" thickBot="1">
      <c r="C109" s="102"/>
      <c r="D109" s="78" t="s">
        <v>54</v>
      </c>
      <c r="E109" s="55">
        <v>9</v>
      </c>
      <c r="F109" s="53" t="s">
        <v>112</v>
      </c>
      <c r="G109" s="53" t="s">
        <v>112</v>
      </c>
      <c r="H109" s="53" t="s">
        <v>112</v>
      </c>
      <c r="I109" s="53" t="s">
        <v>112</v>
      </c>
      <c r="J109" s="54">
        <v>0</v>
      </c>
    </row>
    <row r="110" spans="3:12" ht="15.75" thickBot="1">
      <c r="C110" s="102">
        <v>2016</v>
      </c>
      <c r="D110" s="78" t="s">
        <v>50</v>
      </c>
      <c r="E110" s="55">
        <v>5187</v>
      </c>
      <c r="F110" s="53">
        <v>6.8627800000000003E-2</v>
      </c>
      <c r="G110" s="53">
        <v>5.1365500000000001E-2</v>
      </c>
      <c r="H110" s="53">
        <v>0</v>
      </c>
      <c r="I110" s="53">
        <v>0.79611339999999997</v>
      </c>
      <c r="J110" s="54">
        <v>5187</v>
      </c>
      <c r="L110">
        <f>F110*100</f>
        <v>6.8627799999999999</v>
      </c>
    </row>
    <row r="111" spans="3:12" ht="15.75" thickBot="1">
      <c r="C111" s="102"/>
      <c r="D111" s="78" t="s">
        <v>51</v>
      </c>
      <c r="E111" s="55">
        <v>12067</v>
      </c>
      <c r="F111" s="53">
        <v>6.6582000000000002E-2</v>
      </c>
      <c r="G111" s="53">
        <v>5.57893E-2</v>
      </c>
      <c r="H111" s="53">
        <v>0</v>
      </c>
      <c r="I111" s="53">
        <v>0.73036829999999997</v>
      </c>
      <c r="J111" s="54">
        <v>12064</v>
      </c>
      <c r="L111" s="18">
        <f t="shared" ref="L111:L122" si="1">F111*100</f>
        <v>6.6581999999999999</v>
      </c>
    </row>
    <row r="112" spans="3:12" ht="15.75" thickBot="1">
      <c r="C112" s="102"/>
      <c r="D112" s="78" t="s">
        <v>52</v>
      </c>
      <c r="E112" s="55">
        <v>6068</v>
      </c>
      <c r="F112" s="53">
        <v>6.14356E-2</v>
      </c>
      <c r="G112" s="53">
        <v>6.4709500000000003E-2</v>
      </c>
      <c r="H112" s="53">
        <v>0</v>
      </c>
      <c r="I112" s="53">
        <v>0.88754580000000005</v>
      </c>
      <c r="J112" s="54">
        <v>6068</v>
      </c>
      <c r="L112" s="18">
        <f t="shared" si="1"/>
        <v>6.1435599999999999</v>
      </c>
    </row>
    <row r="113" spans="3:12" ht="15.75" thickBot="1">
      <c r="C113" s="102"/>
      <c r="D113" s="78" t="s">
        <v>53</v>
      </c>
      <c r="E113" s="55">
        <v>2422</v>
      </c>
      <c r="F113" s="53">
        <v>4.3407599999999998E-2</v>
      </c>
      <c r="G113" s="53">
        <v>5.8748000000000002E-2</v>
      </c>
      <c r="H113" s="53">
        <v>-8.2987000000000005E-2</v>
      </c>
      <c r="I113" s="53">
        <v>0.65797910000000004</v>
      </c>
      <c r="J113" s="54">
        <v>2422</v>
      </c>
      <c r="L113" s="18">
        <f t="shared" si="1"/>
        <v>4.3407599999999995</v>
      </c>
    </row>
    <row r="114" spans="3:12" ht="15.75" thickBot="1">
      <c r="C114" s="102"/>
      <c r="D114" s="78" t="s">
        <v>54</v>
      </c>
      <c r="E114" s="55">
        <v>5</v>
      </c>
      <c r="F114" s="53">
        <v>0.1214664</v>
      </c>
      <c r="G114" s="53">
        <v>8.2303299999999996E-2</v>
      </c>
      <c r="H114" s="53">
        <v>2.86088E-2</v>
      </c>
      <c r="I114" s="53">
        <v>0.23207059999999999</v>
      </c>
      <c r="J114" s="54">
        <v>5</v>
      </c>
      <c r="L114" s="18">
        <f t="shared" si="1"/>
        <v>12.14664</v>
      </c>
    </row>
    <row r="115" spans="3:12" ht="15.75" thickBot="1">
      <c r="C115" s="102">
        <v>2017</v>
      </c>
      <c r="D115" s="78" t="s">
        <v>50</v>
      </c>
      <c r="E115" s="55">
        <v>5539</v>
      </c>
      <c r="F115" s="53">
        <v>7.03651E-2</v>
      </c>
      <c r="G115" s="53">
        <v>4.09454E-2</v>
      </c>
      <c r="H115" s="53">
        <v>0</v>
      </c>
      <c r="I115" s="53">
        <v>0.48142220000000002</v>
      </c>
      <c r="J115" s="54">
        <v>5539</v>
      </c>
      <c r="L115" s="18">
        <f t="shared" si="1"/>
        <v>7.0365099999999998</v>
      </c>
    </row>
    <row r="116" spans="3:12" ht="15.75" thickBot="1">
      <c r="C116" s="102"/>
      <c r="D116" s="78" t="s">
        <v>51</v>
      </c>
      <c r="E116" s="55">
        <v>13204</v>
      </c>
      <c r="F116" s="53">
        <v>6.2795000000000004E-2</v>
      </c>
      <c r="G116" s="53">
        <v>4.5528899999999997E-2</v>
      </c>
      <c r="H116" s="53">
        <v>0</v>
      </c>
      <c r="I116" s="53">
        <v>0.72176110000000004</v>
      </c>
      <c r="J116" s="54">
        <v>13204</v>
      </c>
      <c r="L116" s="18">
        <f t="shared" si="1"/>
        <v>6.2795000000000005</v>
      </c>
    </row>
    <row r="117" spans="3:12" ht="15.75" thickBot="1">
      <c r="C117" s="102"/>
      <c r="D117" s="78" t="s">
        <v>52</v>
      </c>
      <c r="E117" s="55">
        <v>6593</v>
      </c>
      <c r="F117" s="53">
        <v>5.4296900000000002E-2</v>
      </c>
      <c r="G117" s="53">
        <v>5.1502399999999997E-2</v>
      </c>
      <c r="H117" s="53">
        <v>0</v>
      </c>
      <c r="I117" s="53">
        <v>0.58126279999999997</v>
      </c>
      <c r="J117" s="54">
        <v>6593</v>
      </c>
      <c r="L117" s="18">
        <f t="shared" si="1"/>
        <v>5.4296899999999999</v>
      </c>
    </row>
    <row r="118" spans="3:12" ht="15.75" thickBot="1">
      <c r="C118" s="102"/>
      <c r="D118" s="78" t="s">
        <v>53</v>
      </c>
      <c r="E118" s="55">
        <v>2481</v>
      </c>
      <c r="F118" s="53">
        <v>3.3852E-2</v>
      </c>
      <c r="G118" s="53">
        <v>4.6411099999999997E-2</v>
      </c>
      <c r="H118" s="53">
        <v>0</v>
      </c>
      <c r="I118" s="53">
        <v>0.59362839999999995</v>
      </c>
      <c r="J118" s="54">
        <v>2481</v>
      </c>
      <c r="L118" s="18">
        <f t="shared" si="1"/>
        <v>3.3852000000000002</v>
      </c>
    </row>
    <row r="119" spans="3:12" ht="15.75" thickBot="1">
      <c r="C119" s="102">
        <v>2018</v>
      </c>
      <c r="D119" s="78" t="s">
        <v>50</v>
      </c>
      <c r="E119" s="55">
        <v>4913</v>
      </c>
      <c r="F119" s="53">
        <v>7.1207900000000005E-2</v>
      </c>
      <c r="G119" s="53">
        <v>4.08993E-2</v>
      </c>
      <c r="H119" s="53">
        <v>0</v>
      </c>
      <c r="I119" s="53">
        <v>0.45415319999999998</v>
      </c>
      <c r="J119" s="54">
        <v>4891</v>
      </c>
      <c r="L119" s="18">
        <f t="shared" si="1"/>
        <v>7.1207900000000004</v>
      </c>
    </row>
    <row r="120" spans="3:12" ht="15.75" thickBot="1">
      <c r="C120" s="102"/>
      <c r="D120" s="78" t="s">
        <v>51</v>
      </c>
      <c r="E120" s="55">
        <v>11193</v>
      </c>
      <c r="F120" s="53">
        <v>6.5455899999999997E-2</v>
      </c>
      <c r="G120" s="53">
        <v>4.3734700000000001E-2</v>
      </c>
      <c r="H120" s="53">
        <v>0</v>
      </c>
      <c r="I120" s="53">
        <v>0.47063080000000002</v>
      </c>
      <c r="J120" s="54">
        <v>11081</v>
      </c>
      <c r="L120" s="18">
        <f t="shared" si="1"/>
        <v>6.5455899999999998</v>
      </c>
    </row>
    <row r="121" spans="3:12" ht="15.75" thickBot="1">
      <c r="C121" s="102"/>
      <c r="D121" s="78" t="s">
        <v>52</v>
      </c>
      <c r="E121" s="55">
        <v>5778</v>
      </c>
      <c r="F121" s="53">
        <v>5.7834700000000003E-2</v>
      </c>
      <c r="G121" s="53">
        <v>5.4038700000000002E-2</v>
      </c>
      <c r="H121" s="53">
        <v>0</v>
      </c>
      <c r="I121" s="53">
        <v>0.82689559999999995</v>
      </c>
      <c r="J121" s="54">
        <v>5673</v>
      </c>
      <c r="L121" s="18">
        <f t="shared" si="1"/>
        <v>5.7834700000000003</v>
      </c>
    </row>
    <row r="122" spans="3:12">
      <c r="C122" s="100"/>
      <c r="D122" s="82" t="s">
        <v>53</v>
      </c>
      <c r="E122" s="59">
        <v>2271</v>
      </c>
      <c r="F122" s="58">
        <v>3.68034E-2</v>
      </c>
      <c r="G122" s="58">
        <v>4.6896899999999998E-2</v>
      </c>
      <c r="H122" s="58">
        <v>0</v>
      </c>
      <c r="I122" s="58">
        <v>0.43242770000000003</v>
      </c>
      <c r="J122" s="21">
        <v>2166</v>
      </c>
      <c r="L122" s="18">
        <f t="shared" si="1"/>
        <v>3.6803400000000002</v>
      </c>
    </row>
  </sheetData>
  <mergeCells count="2">
    <mergeCell ref="C33:J33"/>
    <mergeCell ref="C83:J8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Q36" sqref="Q36"/>
    </sheetView>
  </sheetViews>
  <sheetFormatPr defaultRowHeight="15"/>
  <sheetData/>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C8" sqref="C8:D8"/>
    </sheetView>
  </sheetViews>
  <sheetFormatPr defaultRowHeight="15"/>
  <cols>
    <col min="1" max="2" width="9.140625" style="18"/>
    <col min="3" max="3" width="14.140625" style="18" customWidth="1"/>
    <col min="4" max="4" width="15.5703125" style="18" customWidth="1"/>
    <col min="5" max="16384" width="9.140625" style="18"/>
  </cols>
  <sheetData>
    <row r="1" spans="1:12">
      <c r="A1" s="13" t="s">
        <v>29</v>
      </c>
      <c r="B1" s="18" t="s">
        <v>146</v>
      </c>
      <c r="K1" s="13" t="s">
        <v>62</v>
      </c>
      <c r="L1" s="18" t="s">
        <v>292</v>
      </c>
    </row>
    <row r="2" spans="1:12">
      <c r="A2" s="13" t="s">
        <v>30</v>
      </c>
      <c r="B2" s="18" t="s">
        <v>2</v>
      </c>
      <c r="K2" s="13" t="s">
        <v>63</v>
      </c>
      <c r="L2" s="18" t="s">
        <v>14</v>
      </c>
    </row>
    <row r="3" spans="1:12">
      <c r="A3" s="13" t="s">
        <v>31</v>
      </c>
      <c r="B3" s="18" t="s">
        <v>82</v>
      </c>
      <c r="K3" s="13" t="s">
        <v>64</v>
      </c>
      <c r="L3" s="18" t="s">
        <v>232</v>
      </c>
    </row>
    <row r="4" spans="1:12">
      <c r="A4" s="13" t="s">
        <v>32</v>
      </c>
      <c r="B4" s="18" t="s">
        <v>126</v>
      </c>
      <c r="K4" s="13" t="s">
        <v>200</v>
      </c>
      <c r="L4" s="18" t="s">
        <v>293</v>
      </c>
    </row>
    <row r="7" spans="1:12">
      <c r="C7" s="18" t="s">
        <v>294</v>
      </c>
      <c r="D7" s="18" t="s">
        <v>193</v>
      </c>
    </row>
    <row r="8" spans="1:12">
      <c r="C8" s="18" t="s">
        <v>295</v>
      </c>
      <c r="D8" s="18" t="s">
        <v>296</v>
      </c>
    </row>
    <row r="9" spans="1:12">
      <c r="B9" s="50">
        <v>2011</v>
      </c>
      <c r="C9" s="10">
        <v>8.64</v>
      </c>
      <c r="D9" s="10">
        <v>10.41</v>
      </c>
      <c r="E9" s="10"/>
      <c r="F9" s="10"/>
      <c r="G9" s="10">
        <f>D9-C9</f>
        <v>1.7699999999999996</v>
      </c>
    </row>
    <row r="10" spans="1:12">
      <c r="B10" s="50">
        <v>2012</v>
      </c>
      <c r="C10" s="10">
        <v>8.23</v>
      </c>
      <c r="D10" s="10">
        <v>10.66</v>
      </c>
      <c r="E10" s="10"/>
      <c r="F10" s="10"/>
      <c r="G10" s="10">
        <f t="shared" ref="G10:G16" si="0">D10-C10</f>
        <v>2.4299999999999997</v>
      </c>
    </row>
    <row r="11" spans="1:12">
      <c r="B11" s="50">
        <v>2013</v>
      </c>
      <c r="C11" s="10">
        <v>6.92</v>
      </c>
      <c r="D11" s="10">
        <v>9.6199999999999992</v>
      </c>
      <c r="E11" s="10"/>
      <c r="F11" s="10"/>
      <c r="G11" s="10">
        <f t="shared" si="0"/>
        <v>2.6999999999999993</v>
      </c>
    </row>
    <row r="12" spans="1:12">
      <c r="B12" s="50">
        <v>2014</v>
      </c>
      <c r="C12" s="10">
        <v>5.83</v>
      </c>
      <c r="D12" s="10">
        <v>9.02</v>
      </c>
      <c r="E12" s="10"/>
      <c r="F12" s="10"/>
      <c r="G12" s="10">
        <f t="shared" si="0"/>
        <v>3.1899999999999995</v>
      </c>
    </row>
    <row r="13" spans="1:12">
      <c r="B13" s="50">
        <v>2015</v>
      </c>
      <c r="C13" s="10">
        <v>4.54</v>
      </c>
      <c r="D13" s="10">
        <v>7.84</v>
      </c>
      <c r="E13" s="10"/>
      <c r="F13" s="10"/>
      <c r="G13" s="10">
        <f t="shared" si="0"/>
        <v>3.3</v>
      </c>
    </row>
    <row r="14" spans="1:12">
      <c r="B14" s="50">
        <v>2016</v>
      </c>
      <c r="C14" s="10">
        <v>4.5</v>
      </c>
      <c r="D14" s="10">
        <v>9.1300000000000008</v>
      </c>
      <c r="E14" s="10"/>
      <c r="F14" s="10"/>
      <c r="G14" s="10">
        <f t="shared" si="0"/>
        <v>4.6300000000000008</v>
      </c>
    </row>
    <row r="15" spans="1:12">
      <c r="B15" s="50">
        <v>2017</v>
      </c>
      <c r="C15" s="10">
        <v>4.58</v>
      </c>
      <c r="D15" s="10">
        <v>9.2899999999999991</v>
      </c>
      <c r="E15" s="10"/>
      <c r="F15" s="10"/>
      <c r="G15" s="10">
        <f t="shared" si="0"/>
        <v>4.7099999999999991</v>
      </c>
    </row>
    <row r="16" spans="1:12">
      <c r="B16" s="50">
        <v>2018</v>
      </c>
      <c r="C16" s="10">
        <v>4.25</v>
      </c>
      <c r="D16" s="10">
        <v>9.16</v>
      </c>
      <c r="E16" s="10"/>
      <c r="F16" s="10"/>
      <c r="G16" s="10">
        <f t="shared" si="0"/>
        <v>4.91</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7" workbookViewId="0">
      <selection activeCell="U37" sqref="U37"/>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8" sqref="B8:C8"/>
    </sheetView>
  </sheetViews>
  <sheetFormatPr defaultRowHeight="15"/>
  <cols>
    <col min="1" max="1" width="9.140625" style="18"/>
    <col min="2" max="2" width="12.7109375" style="18" customWidth="1"/>
    <col min="3" max="16384" width="9.140625" style="18"/>
  </cols>
  <sheetData>
    <row r="1" spans="1:12">
      <c r="A1" s="13" t="s">
        <v>29</v>
      </c>
      <c r="B1" s="18" t="s">
        <v>147</v>
      </c>
      <c r="K1" s="13" t="s">
        <v>62</v>
      </c>
      <c r="L1" s="18" t="s">
        <v>297</v>
      </c>
    </row>
    <row r="2" spans="1:12">
      <c r="A2" s="13" t="s">
        <v>30</v>
      </c>
      <c r="B2" s="18" t="s">
        <v>2</v>
      </c>
      <c r="K2" s="13" t="s">
        <v>63</v>
      </c>
      <c r="L2" s="18" t="s">
        <v>14</v>
      </c>
    </row>
    <row r="3" spans="1:12">
      <c r="A3" s="13" t="s">
        <v>31</v>
      </c>
      <c r="B3" s="18" t="s">
        <v>82</v>
      </c>
      <c r="K3" s="13" t="s">
        <v>64</v>
      </c>
      <c r="L3" s="18" t="s">
        <v>232</v>
      </c>
    </row>
    <row r="4" spans="1:12">
      <c r="A4" s="13" t="s">
        <v>32</v>
      </c>
      <c r="B4" s="18" t="s">
        <v>127</v>
      </c>
      <c r="K4" s="13" t="s">
        <v>200</v>
      </c>
      <c r="L4" s="18" t="s">
        <v>298</v>
      </c>
    </row>
    <row r="7" spans="1:12">
      <c r="B7" s="10" t="s">
        <v>194</v>
      </c>
      <c r="C7" s="10" t="s">
        <v>195</v>
      </c>
    </row>
    <row r="8" spans="1:12">
      <c r="A8" s="10"/>
      <c r="B8" s="10" t="s">
        <v>299</v>
      </c>
      <c r="C8" s="10" t="s">
        <v>300</v>
      </c>
    </row>
    <row r="9" spans="1:12">
      <c r="A9" s="10">
        <v>2011</v>
      </c>
      <c r="B9" s="10">
        <v>33</v>
      </c>
      <c r="C9" s="10">
        <v>35</v>
      </c>
    </row>
    <row r="10" spans="1:12">
      <c r="A10" s="10">
        <v>2012</v>
      </c>
      <c r="B10" s="10">
        <v>35</v>
      </c>
      <c r="C10" s="10">
        <v>37</v>
      </c>
    </row>
    <row r="11" spans="1:12">
      <c r="A11" s="10">
        <v>2013</v>
      </c>
      <c r="B11" s="10">
        <v>35</v>
      </c>
      <c r="C11" s="10">
        <v>37</v>
      </c>
    </row>
    <row r="12" spans="1:12">
      <c r="A12" s="10">
        <v>2014</v>
      </c>
      <c r="B12" s="10">
        <v>38</v>
      </c>
      <c r="C12" s="10">
        <v>41</v>
      </c>
    </row>
    <row r="13" spans="1:12">
      <c r="A13" s="10">
        <v>2015</v>
      </c>
      <c r="B13" s="10">
        <v>39</v>
      </c>
      <c r="C13" s="10">
        <v>42</v>
      </c>
    </row>
    <row r="14" spans="1:12">
      <c r="A14" s="10">
        <v>2016</v>
      </c>
      <c r="B14" s="10">
        <v>40</v>
      </c>
      <c r="C14" s="10">
        <v>45</v>
      </c>
    </row>
    <row r="15" spans="1:12">
      <c r="A15" s="10">
        <v>2017</v>
      </c>
      <c r="B15" s="10">
        <v>41</v>
      </c>
      <c r="C15" s="10">
        <v>46</v>
      </c>
    </row>
    <row r="16" spans="1:12">
      <c r="A16" s="10">
        <v>2018</v>
      </c>
      <c r="B16" s="10">
        <v>41</v>
      </c>
      <c r="C16" s="10">
        <v>46</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W14:Y22"/>
  <sheetViews>
    <sheetView topLeftCell="A4" workbookViewId="0">
      <selection activeCell="U41" sqref="U41"/>
    </sheetView>
  </sheetViews>
  <sheetFormatPr defaultRowHeight="15"/>
  <cols>
    <col min="1" max="16384" width="9.140625" style="18"/>
  </cols>
  <sheetData>
    <row r="14" spans="23:25">
      <c r="W14" s="115"/>
      <c r="X14" s="116"/>
      <c r="Y14" s="74"/>
    </row>
    <row r="15" spans="23:25">
      <c r="W15" s="115"/>
      <c r="X15" s="116"/>
      <c r="Y15" s="74"/>
    </row>
    <row r="16" spans="23:25">
      <c r="Y16" s="74"/>
    </row>
    <row r="17" spans="25:25">
      <c r="Y17" s="74"/>
    </row>
    <row r="18" spans="25:25">
      <c r="Y18" s="74"/>
    </row>
    <row r="19" spans="25:25">
      <c r="Y19" s="74"/>
    </row>
    <row r="20" spans="25:25">
      <c r="Y20" s="74"/>
    </row>
    <row r="21" spans="25:25">
      <c r="Y21" s="74"/>
    </row>
    <row r="22" spans="25:25">
      <c r="Y22" s="74"/>
    </row>
  </sheetData>
  <mergeCells count="2">
    <mergeCell ref="W14:W15"/>
    <mergeCell ref="X14:X15"/>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L1" sqref="L1:L4"/>
    </sheetView>
  </sheetViews>
  <sheetFormatPr defaultRowHeight="15"/>
  <cols>
    <col min="1" max="16384" width="9.140625" style="18"/>
  </cols>
  <sheetData>
    <row r="1" spans="1:12">
      <c r="A1" s="13" t="s">
        <v>29</v>
      </c>
      <c r="B1" s="18" t="s">
        <v>148</v>
      </c>
      <c r="K1" s="13" t="s">
        <v>62</v>
      </c>
      <c r="L1" s="18" t="s">
        <v>301</v>
      </c>
    </row>
    <row r="2" spans="1:12">
      <c r="A2" s="13" t="s">
        <v>30</v>
      </c>
      <c r="B2" s="18" t="s">
        <v>92</v>
      </c>
      <c r="K2" s="13" t="s">
        <v>63</v>
      </c>
      <c r="L2" s="18" t="s">
        <v>249</v>
      </c>
    </row>
    <row r="3" spans="1:12">
      <c r="A3" s="13" t="s">
        <v>31</v>
      </c>
      <c r="B3" s="18" t="s">
        <v>82</v>
      </c>
      <c r="K3" s="13" t="s">
        <v>64</v>
      </c>
      <c r="L3" s="18" t="s">
        <v>232</v>
      </c>
    </row>
    <row r="4" spans="1:12">
      <c r="A4" s="13" t="s">
        <v>32</v>
      </c>
      <c r="B4" s="18" t="s">
        <v>128</v>
      </c>
      <c r="K4" s="13" t="s">
        <v>200</v>
      </c>
      <c r="L4" s="18" t="s">
        <v>302</v>
      </c>
    </row>
    <row r="8" spans="1:12">
      <c r="B8" s="18">
        <v>2016</v>
      </c>
      <c r="C8" s="18">
        <v>2017</v>
      </c>
      <c r="D8" s="18">
        <v>2018</v>
      </c>
      <c r="G8" s="18">
        <v>2015</v>
      </c>
    </row>
    <row r="9" spans="1:12">
      <c r="A9" s="26" t="s">
        <v>22</v>
      </c>
      <c r="B9" s="18">
        <v>8.42</v>
      </c>
      <c r="C9" s="18">
        <v>6.44</v>
      </c>
      <c r="D9" s="18">
        <v>4.87</v>
      </c>
      <c r="G9" s="18">
        <v>8.19</v>
      </c>
    </row>
    <row r="10" spans="1:12">
      <c r="A10" s="26" t="s">
        <v>8</v>
      </c>
      <c r="B10" s="18">
        <v>23.8</v>
      </c>
      <c r="C10" s="18">
        <v>22.03</v>
      </c>
      <c r="D10" s="18">
        <v>20.38</v>
      </c>
      <c r="E10" s="18">
        <f>B10+B9</f>
        <v>32.22</v>
      </c>
      <c r="F10" s="18">
        <f>C10+C9</f>
        <v>28.470000000000002</v>
      </c>
      <c r="G10" s="18">
        <v>21.98</v>
      </c>
    </row>
    <row r="11" spans="1:12" ht="27" customHeight="1">
      <c r="A11" s="26" t="s">
        <v>9</v>
      </c>
      <c r="B11" s="18">
        <v>21.37</v>
      </c>
      <c r="C11" s="18">
        <v>21.67</v>
      </c>
      <c r="D11" s="18">
        <v>22.01</v>
      </c>
      <c r="G11" s="18">
        <v>21.1</v>
      </c>
    </row>
    <row r="12" spans="1:12" ht="27" customHeight="1">
      <c r="A12" s="26" t="s">
        <v>10</v>
      </c>
      <c r="B12" s="18">
        <v>15.92</v>
      </c>
      <c r="C12" s="18">
        <v>16.72</v>
      </c>
      <c r="D12" s="18">
        <v>17.32</v>
      </c>
      <c r="G12" s="18">
        <v>16.850000000000001</v>
      </c>
    </row>
    <row r="13" spans="1:12">
      <c r="A13" s="26" t="s">
        <v>11</v>
      </c>
      <c r="B13" s="18">
        <v>10.99</v>
      </c>
      <c r="C13" s="18">
        <v>12.11</v>
      </c>
      <c r="D13" s="18">
        <v>12.85</v>
      </c>
      <c r="G13" s="22">
        <v>11.97</v>
      </c>
      <c r="H13" s="22"/>
      <c r="I13" s="22"/>
    </row>
    <row r="14" spans="1:12">
      <c r="A14" s="26" t="s">
        <v>12</v>
      </c>
      <c r="B14" s="18">
        <v>7.26</v>
      </c>
      <c r="C14" s="18">
        <v>8.11</v>
      </c>
      <c r="D14" s="18">
        <v>8.6300000000000008</v>
      </c>
      <c r="G14" s="22">
        <v>7.73</v>
      </c>
      <c r="H14" s="117"/>
      <c r="I14" s="117"/>
    </row>
    <row r="15" spans="1:12">
      <c r="A15" s="26" t="s">
        <v>13</v>
      </c>
      <c r="B15" s="18">
        <v>4.6900000000000004</v>
      </c>
      <c r="C15" s="18">
        <v>5.15</v>
      </c>
      <c r="D15" s="18">
        <v>5.48</v>
      </c>
      <c r="G15" s="22">
        <v>4.96</v>
      </c>
      <c r="H15" s="118"/>
      <c r="I15" s="118"/>
    </row>
    <row r="16" spans="1:12">
      <c r="A16" s="26" t="s">
        <v>20</v>
      </c>
      <c r="B16" s="18">
        <v>7.56</v>
      </c>
      <c r="C16" s="18">
        <v>7.77</v>
      </c>
      <c r="D16" s="18">
        <v>8.4700000000000006</v>
      </c>
      <c r="G16" s="22">
        <v>7.22</v>
      </c>
      <c r="H16" s="118"/>
      <c r="I16" s="118"/>
    </row>
    <row r="17" spans="2:9" ht="15.75" customHeight="1">
      <c r="G17" s="22"/>
      <c r="H17" s="56"/>
      <c r="I17" s="57"/>
    </row>
    <row r="18" spans="2:9">
      <c r="B18" s="18">
        <f>B10+B9</f>
        <v>32.22</v>
      </c>
      <c r="C18" s="18">
        <f>C10+C9</f>
        <v>28.470000000000002</v>
      </c>
      <c r="D18" s="18">
        <f>(D9+D10)</f>
        <v>25.25</v>
      </c>
      <c r="G18" s="22"/>
      <c r="H18" s="56"/>
      <c r="I18" s="57"/>
    </row>
    <row r="19" spans="2:9">
      <c r="H19" s="60"/>
      <c r="I19" s="23"/>
    </row>
  </sheetData>
  <mergeCells count="3">
    <mergeCell ref="H14:I14"/>
    <mergeCell ref="H15:H16"/>
    <mergeCell ref="I15:I16"/>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workbookViewId="0">
      <selection activeCell="G44" sqref="G44"/>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8" sqref="B8:C8"/>
    </sheetView>
  </sheetViews>
  <sheetFormatPr defaultRowHeight="15"/>
  <cols>
    <col min="1" max="1" width="9.140625" style="18"/>
    <col min="2" max="2" width="35" style="18" bestFit="1" customWidth="1"/>
    <col min="3" max="3" width="40.85546875" style="18" bestFit="1" customWidth="1"/>
    <col min="4" max="4" width="19.140625" style="18" customWidth="1"/>
    <col min="5" max="6" width="9.140625" style="18"/>
    <col min="7" max="7" width="19.85546875" style="18" customWidth="1"/>
    <col min="8" max="8" width="13.7109375" style="18" customWidth="1"/>
    <col min="9" max="10" width="9.140625" style="18"/>
    <col min="11" max="11" width="9.140625" style="27"/>
    <col min="12" max="12" width="17.140625" style="18" customWidth="1"/>
    <col min="13" max="16384" width="9.140625" style="18"/>
  </cols>
  <sheetData>
    <row r="1" spans="1:10">
      <c r="A1" s="13" t="s">
        <v>29</v>
      </c>
      <c r="B1" s="18" t="s">
        <v>149</v>
      </c>
      <c r="G1" s="13" t="s">
        <v>62</v>
      </c>
      <c r="H1" s="18" t="s">
        <v>303</v>
      </c>
    </row>
    <row r="2" spans="1:10">
      <c r="A2" s="13" t="s">
        <v>30</v>
      </c>
      <c r="B2" s="18" t="s">
        <v>129</v>
      </c>
      <c r="G2" s="13" t="s">
        <v>63</v>
      </c>
      <c r="H2" s="18" t="s">
        <v>304</v>
      </c>
    </row>
    <row r="3" spans="1:10">
      <c r="A3" s="13" t="s">
        <v>31</v>
      </c>
      <c r="B3" s="18" t="s">
        <v>82</v>
      </c>
      <c r="G3" s="13" t="s">
        <v>64</v>
      </c>
      <c r="H3" s="18" t="s">
        <v>232</v>
      </c>
    </row>
    <row r="4" spans="1:10">
      <c r="A4" s="13" t="s">
        <v>32</v>
      </c>
      <c r="G4" s="13" t="s">
        <v>200</v>
      </c>
    </row>
    <row r="7" spans="1:10">
      <c r="B7" s="18" t="s">
        <v>305</v>
      </c>
      <c r="C7" s="18" t="s">
        <v>306</v>
      </c>
    </row>
    <row r="8" spans="1:10">
      <c r="B8" s="18" t="s">
        <v>307</v>
      </c>
      <c r="C8" s="18" t="s">
        <v>308</v>
      </c>
      <c r="F8" s="22"/>
    </row>
    <row r="9" spans="1:10">
      <c r="A9" s="26" t="s">
        <v>24</v>
      </c>
      <c r="B9" s="18">
        <v>17700.150000000001</v>
      </c>
      <c r="C9" s="18">
        <v>0.14000000000000001</v>
      </c>
    </row>
    <row r="10" spans="1:10">
      <c r="A10" s="26" t="s">
        <v>16</v>
      </c>
      <c r="B10" s="18">
        <v>24574.5</v>
      </c>
      <c r="C10" s="18">
        <v>0.15</v>
      </c>
    </row>
    <row r="11" spans="1:10">
      <c r="A11" s="26" t="s">
        <v>17</v>
      </c>
      <c r="B11" s="18">
        <v>27555.13</v>
      </c>
      <c r="C11" s="18">
        <v>0.22</v>
      </c>
      <c r="I11" s="22"/>
      <c r="J11" s="22"/>
    </row>
    <row r="12" spans="1:10">
      <c r="A12" s="26" t="s">
        <v>23</v>
      </c>
      <c r="B12" s="18">
        <v>15078.26</v>
      </c>
      <c r="C12" s="18">
        <v>4.71</v>
      </c>
      <c r="G12" s="22"/>
      <c r="H12" s="22"/>
      <c r="I12" s="22"/>
      <c r="J12" s="22"/>
    </row>
    <row r="13" spans="1:10">
      <c r="F13" s="22"/>
      <c r="G13" s="61"/>
      <c r="H13" s="22"/>
      <c r="I13" s="22"/>
      <c r="J13" s="2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workbookViewId="0"/>
  </sheetViews>
  <sheetFormatPr defaultRowHeight="15"/>
  <sheetData/>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T7" workbookViewId="0">
      <selection activeCell="AL18" sqref="AL18"/>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B8" sqref="B8:D8"/>
    </sheetView>
  </sheetViews>
  <sheetFormatPr defaultRowHeight="15"/>
  <cols>
    <col min="1" max="1" width="10.42578125" style="18" bestFit="1" customWidth="1"/>
    <col min="2" max="16384" width="9.140625" style="18"/>
  </cols>
  <sheetData>
    <row r="1" spans="1:12">
      <c r="A1" s="13" t="s">
        <v>29</v>
      </c>
      <c r="B1" s="18" t="s">
        <v>150</v>
      </c>
      <c r="C1" s="1"/>
      <c r="D1" s="1"/>
      <c r="E1" s="1"/>
      <c r="F1" s="1"/>
      <c r="K1" s="13" t="s">
        <v>62</v>
      </c>
      <c r="L1" s="18" t="s">
        <v>309</v>
      </c>
    </row>
    <row r="2" spans="1:12">
      <c r="A2" s="13" t="s">
        <v>30</v>
      </c>
      <c r="B2" s="18" t="s">
        <v>2</v>
      </c>
      <c r="C2" s="1"/>
      <c r="D2" s="1"/>
      <c r="E2" s="1"/>
      <c r="F2" s="1"/>
      <c r="K2" s="13" t="s">
        <v>63</v>
      </c>
      <c r="L2" s="18" t="s">
        <v>14</v>
      </c>
    </row>
    <row r="3" spans="1:12">
      <c r="A3" s="13" t="s">
        <v>31</v>
      </c>
      <c r="B3" s="18" t="s">
        <v>82</v>
      </c>
      <c r="C3" s="1"/>
      <c r="D3" s="1"/>
      <c r="E3" s="1"/>
      <c r="F3" s="1"/>
      <c r="K3" s="13" t="s">
        <v>64</v>
      </c>
      <c r="L3" s="18" t="s">
        <v>232</v>
      </c>
    </row>
    <row r="4" spans="1:12">
      <c r="A4" s="13" t="s">
        <v>32</v>
      </c>
      <c r="K4" s="13" t="s">
        <v>200</v>
      </c>
    </row>
    <row r="7" spans="1:12">
      <c r="B7" s="18" t="s">
        <v>310</v>
      </c>
      <c r="C7" s="18" t="s">
        <v>311</v>
      </c>
      <c r="D7" s="18" t="s">
        <v>312</v>
      </c>
    </row>
    <row r="8" spans="1:12">
      <c r="B8" s="18" t="s">
        <v>313</v>
      </c>
      <c r="C8" s="18" t="s">
        <v>314</v>
      </c>
      <c r="D8" s="18" t="s">
        <v>315</v>
      </c>
    </row>
    <row r="9" spans="1:12">
      <c r="A9" s="19">
        <v>40909</v>
      </c>
      <c r="B9" s="75">
        <v>3.52</v>
      </c>
      <c r="C9" s="75">
        <v>3.11</v>
      </c>
      <c r="D9" s="75">
        <v>7.84</v>
      </c>
    </row>
    <row r="10" spans="1:12">
      <c r="A10" s="19">
        <v>41275</v>
      </c>
      <c r="B10" s="75">
        <v>2.89</v>
      </c>
      <c r="C10" s="75">
        <v>2.9</v>
      </c>
      <c r="D10" s="75">
        <v>8.02</v>
      </c>
    </row>
    <row r="11" spans="1:12">
      <c r="A11" s="19">
        <v>41640</v>
      </c>
      <c r="B11" s="75">
        <v>2.14</v>
      </c>
      <c r="C11" s="75">
        <v>2.5299999999999998</v>
      </c>
      <c r="D11" s="75">
        <v>8.0500000000000007</v>
      </c>
    </row>
    <row r="12" spans="1:12">
      <c r="A12" s="19">
        <v>42005</v>
      </c>
      <c r="B12" s="75">
        <v>1.81</v>
      </c>
      <c r="C12" s="75">
        <v>2.31</v>
      </c>
      <c r="D12" s="75">
        <v>8.06</v>
      </c>
    </row>
    <row r="13" spans="1:12">
      <c r="A13" s="19">
        <v>42370</v>
      </c>
      <c r="B13" s="75">
        <v>1.33</v>
      </c>
      <c r="C13" s="75">
        <v>1.75</v>
      </c>
      <c r="D13" s="75">
        <v>6.76</v>
      </c>
    </row>
    <row r="14" spans="1:12">
      <c r="A14" s="19">
        <v>42736</v>
      </c>
      <c r="B14" s="75">
        <v>0.96</v>
      </c>
      <c r="C14" s="75">
        <v>1.37</v>
      </c>
      <c r="D14" s="75">
        <v>5.47</v>
      </c>
    </row>
    <row r="15" spans="1:12">
      <c r="A15" s="19">
        <v>43101</v>
      </c>
      <c r="B15" s="75">
        <v>0.93559999999999999</v>
      </c>
      <c r="C15" s="75">
        <v>1.2999000000000001</v>
      </c>
      <c r="D15" s="75">
        <v>4.8724999999999996</v>
      </c>
    </row>
    <row r="17" spans="1:1">
      <c r="A17" s="19"/>
    </row>
    <row r="18" spans="1:1">
      <c r="A18" s="19"/>
    </row>
    <row r="19" spans="1:1">
      <c r="A19" s="19"/>
    </row>
    <row r="20" spans="1:1">
      <c r="A20" s="19"/>
    </row>
    <row r="21" spans="1:1">
      <c r="A21" s="19"/>
    </row>
    <row r="22" spans="1:1">
      <c r="A22" s="19"/>
    </row>
    <row r="23" spans="1:1">
      <c r="A23" s="19"/>
    </row>
    <row r="24" spans="1:1">
      <c r="A24" s="19"/>
    </row>
    <row r="29" spans="1:1">
      <c r="A29" s="19"/>
    </row>
    <row r="31" spans="1:1">
      <c r="A31" s="19"/>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B4" workbookViewId="0">
      <selection activeCell="T40" sqref="T40"/>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7" sqref="B7:C8"/>
    </sheetView>
  </sheetViews>
  <sheetFormatPr defaultRowHeight="15"/>
  <cols>
    <col min="1" max="1" width="10.42578125" style="18" bestFit="1" customWidth="1"/>
    <col min="2" max="16384" width="9.140625" style="18"/>
  </cols>
  <sheetData>
    <row r="1" spans="1:12">
      <c r="A1" s="13" t="s">
        <v>29</v>
      </c>
      <c r="B1" s="18" t="s">
        <v>151</v>
      </c>
      <c r="C1" s="1"/>
      <c r="D1" s="1"/>
      <c r="E1" s="1"/>
      <c r="F1" s="1"/>
      <c r="K1" s="13" t="s">
        <v>62</v>
      </c>
      <c r="L1" s="18" t="s">
        <v>317</v>
      </c>
    </row>
    <row r="2" spans="1:12">
      <c r="A2" s="13" t="s">
        <v>30</v>
      </c>
      <c r="B2" s="18" t="s">
        <v>2</v>
      </c>
      <c r="C2" s="1"/>
      <c r="D2" s="1"/>
      <c r="E2" s="1"/>
      <c r="F2" s="1"/>
      <c r="K2" s="13" t="s">
        <v>63</v>
      </c>
      <c r="L2" s="18" t="s">
        <v>14</v>
      </c>
    </row>
    <row r="3" spans="1:12">
      <c r="A3" s="13" t="s">
        <v>31</v>
      </c>
      <c r="B3" s="18" t="s">
        <v>82</v>
      </c>
      <c r="C3" s="1"/>
      <c r="D3" s="1"/>
      <c r="E3" s="1"/>
      <c r="F3" s="1"/>
      <c r="K3" s="13" t="s">
        <v>64</v>
      </c>
      <c r="L3" s="18" t="s">
        <v>232</v>
      </c>
    </row>
    <row r="4" spans="1:12">
      <c r="A4" s="13" t="s">
        <v>32</v>
      </c>
      <c r="C4" s="1"/>
      <c r="D4" s="1"/>
      <c r="E4" s="1"/>
      <c r="F4" s="1"/>
      <c r="K4" s="13" t="s">
        <v>200</v>
      </c>
    </row>
    <row r="7" spans="1:12">
      <c r="B7" s="18" t="s">
        <v>196</v>
      </c>
      <c r="C7" s="18" t="s">
        <v>195</v>
      </c>
    </row>
    <row r="8" spans="1:12">
      <c r="B8" s="18" t="s">
        <v>316</v>
      </c>
      <c r="C8" s="18" t="s">
        <v>300</v>
      </c>
    </row>
    <row r="9" spans="1:12">
      <c r="A9" s="19">
        <v>40909</v>
      </c>
      <c r="B9" s="75">
        <v>7.84</v>
      </c>
      <c r="C9" s="75">
        <v>6.35</v>
      </c>
    </row>
    <row r="10" spans="1:12">
      <c r="A10" s="19">
        <v>41275</v>
      </c>
      <c r="B10" s="75">
        <v>8.02</v>
      </c>
      <c r="C10" s="75">
        <v>6.03</v>
      </c>
    </row>
    <row r="11" spans="1:12">
      <c r="A11" s="19">
        <v>41640</v>
      </c>
      <c r="B11" s="75">
        <v>8.0500000000000007</v>
      </c>
      <c r="C11" s="75">
        <v>5.63</v>
      </c>
    </row>
    <row r="12" spans="1:12">
      <c r="A12" s="19">
        <v>42005</v>
      </c>
      <c r="B12" s="75">
        <v>8.06</v>
      </c>
      <c r="C12" s="75">
        <v>5.44</v>
      </c>
    </row>
    <row r="13" spans="1:12">
      <c r="A13" s="19">
        <v>42370</v>
      </c>
      <c r="B13" s="75">
        <v>6.76</v>
      </c>
      <c r="C13" s="75">
        <v>3.68</v>
      </c>
    </row>
    <row r="14" spans="1:12">
      <c r="A14" s="19">
        <v>42736</v>
      </c>
      <c r="B14" s="75">
        <v>5.47</v>
      </c>
      <c r="C14" s="75">
        <v>2.82</v>
      </c>
      <c r="E14" s="75">
        <f>B14-C14</f>
        <v>2.65</v>
      </c>
    </row>
    <row r="15" spans="1:12">
      <c r="A15" s="19">
        <v>43101</v>
      </c>
      <c r="B15" s="75">
        <v>4.8724999999999996</v>
      </c>
      <c r="C15" s="75">
        <v>2.2768999999999999</v>
      </c>
      <c r="E15" s="75">
        <f>B15-C15</f>
        <v>2.5955999999999997</v>
      </c>
    </row>
  </sheetData>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7" workbookViewId="0">
      <selection activeCell="V28" sqref="V28"/>
    </sheetView>
  </sheetViews>
  <sheetFormatPr defaultRowHeight="15"/>
  <sheetData/>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topLeftCell="B1" workbookViewId="0">
      <selection activeCell="M11" sqref="M11"/>
    </sheetView>
  </sheetViews>
  <sheetFormatPr defaultRowHeight="15"/>
  <cols>
    <col min="1" max="3" width="9.140625" style="18"/>
    <col min="4" max="4" width="9.85546875" style="18" bestFit="1" customWidth="1"/>
    <col min="5" max="16384" width="9.140625" style="18"/>
  </cols>
  <sheetData>
    <row r="1" spans="2:12">
      <c r="B1" s="13" t="s">
        <v>29</v>
      </c>
      <c r="C1" s="18" t="s">
        <v>152</v>
      </c>
      <c r="K1" s="13" t="s">
        <v>62</v>
      </c>
      <c r="L1" s="18" t="s">
        <v>319</v>
      </c>
    </row>
    <row r="2" spans="2:12">
      <c r="B2" s="13" t="s">
        <v>30</v>
      </c>
      <c r="C2" s="18" t="s">
        <v>2</v>
      </c>
      <c r="K2" s="13" t="s">
        <v>63</v>
      </c>
      <c r="L2" s="18" t="s">
        <v>14</v>
      </c>
    </row>
    <row r="3" spans="2:12">
      <c r="B3" s="13" t="s">
        <v>31</v>
      </c>
      <c r="C3" s="18" t="s">
        <v>82</v>
      </c>
      <c r="K3" s="13" t="s">
        <v>64</v>
      </c>
      <c r="L3" s="18" t="s">
        <v>232</v>
      </c>
    </row>
    <row r="4" spans="2:12">
      <c r="B4" s="13" t="s">
        <v>32</v>
      </c>
      <c r="C4" s="18" t="s">
        <v>130</v>
      </c>
      <c r="K4" s="13" t="s">
        <v>200</v>
      </c>
      <c r="L4" s="18" t="s">
        <v>318</v>
      </c>
    </row>
    <row r="6" spans="2:12">
      <c r="C6" s="18" t="s">
        <v>25</v>
      </c>
    </row>
    <row r="7" spans="2:12">
      <c r="D7" s="18" t="s">
        <v>196</v>
      </c>
      <c r="E7" s="18" t="s">
        <v>195</v>
      </c>
    </row>
    <row r="8" spans="2:12">
      <c r="D8" s="18" t="s">
        <v>316</v>
      </c>
      <c r="E8" s="18" t="s">
        <v>300</v>
      </c>
    </row>
    <row r="9" spans="2:12">
      <c r="C9" s="18">
        <v>0</v>
      </c>
      <c r="D9" s="75">
        <v>0.79300000000000004</v>
      </c>
      <c r="E9" s="75">
        <v>0.79300000000000004</v>
      </c>
    </row>
    <row r="10" spans="2:12">
      <c r="C10" s="18">
        <v>1</v>
      </c>
      <c r="D10" s="75">
        <v>1.0212000000000001</v>
      </c>
      <c r="E10" s="75">
        <v>1.1407</v>
      </c>
    </row>
    <row r="11" spans="2:12">
      <c r="C11" s="18">
        <v>2</v>
      </c>
      <c r="D11" s="75">
        <v>1.3796999999999999</v>
      </c>
      <c r="E11" s="75">
        <v>1.7816000000000001</v>
      </c>
    </row>
    <row r="12" spans="2:12">
      <c r="C12" s="18">
        <v>3</v>
      </c>
      <c r="D12" s="75">
        <v>1.8142</v>
      </c>
      <c r="E12" s="75">
        <v>2.9765999999999999</v>
      </c>
    </row>
    <row r="13" spans="2:12">
      <c r="C13" s="18">
        <v>4</v>
      </c>
      <c r="D13" s="75">
        <v>2.4986000000000002</v>
      </c>
      <c r="E13" s="75">
        <v>5.5513000000000003</v>
      </c>
    </row>
    <row r="14" spans="2:12">
      <c r="C14" s="18">
        <v>5</v>
      </c>
      <c r="D14" s="75">
        <v>4.0846999999999998</v>
      </c>
      <c r="E14" s="75">
        <v>9.9293999999999993</v>
      </c>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4" workbookViewId="0">
      <selection activeCell="T37" sqref="T37"/>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activeCell="B8" sqref="B8:C8"/>
    </sheetView>
  </sheetViews>
  <sheetFormatPr defaultRowHeight="15"/>
  <cols>
    <col min="1" max="16384" width="9.140625" style="18"/>
  </cols>
  <sheetData>
    <row r="1" spans="1:12">
      <c r="A1" s="13" t="s">
        <v>29</v>
      </c>
      <c r="B1" s="18" t="s">
        <v>153</v>
      </c>
      <c r="K1" s="13" t="s">
        <v>62</v>
      </c>
      <c r="L1" s="18" t="s">
        <v>320</v>
      </c>
    </row>
    <row r="2" spans="1:12">
      <c r="A2" s="13" t="s">
        <v>30</v>
      </c>
      <c r="B2" s="18" t="s">
        <v>2</v>
      </c>
      <c r="K2" s="13" t="s">
        <v>63</v>
      </c>
      <c r="L2" s="18" t="s">
        <v>14</v>
      </c>
    </row>
    <row r="3" spans="1:12">
      <c r="A3" s="13" t="s">
        <v>31</v>
      </c>
      <c r="B3" s="18" t="s">
        <v>82</v>
      </c>
      <c r="K3" s="13" t="s">
        <v>64</v>
      </c>
      <c r="L3" s="18" t="s">
        <v>232</v>
      </c>
    </row>
    <row r="4" spans="1:12">
      <c r="A4" s="13" t="s">
        <v>32</v>
      </c>
      <c r="B4" s="18" t="s">
        <v>130</v>
      </c>
      <c r="K4" s="13" t="s">
        <v>200</v>
      </c>
      <c r="L4" s="18" t="s">
        <v>318</v>
      </c>
    </row>
    <row r="7" spans="1:12">
      <c r="B7" s="18" t="s">
        <v>197</v>
      </c>
      <c r="C7" s="18" t="s">
        <v>198</v>
      </c>
    </row>
    <row r="8" spans="1:12">
      <c r="B8" s="18" t="s">
        <v>321</v>
      </c>
      <c r="C8" s="18" t="s">
        <v>322</v>
      </c>
      <c r="D8" s="18" t="s">
        <v>199</v>
      </c>
    </row>
    <row r="9" spans="1:12">
      <c r="A9" s="18">
        <v>0</v>
      </c>
      <c r="B9" s="75">
        <v>0.59612500000000002</v>
      </c>
      <c r="C9" s="75">
        <v>0.59612500000000002</v>
      </c>
      <c r="D9" s="75">
        <v>0.73302199999999995</v>
      </c>
    </row>
    <row r="10" spans="1:12">
      <c r="A10" s="18">
        <v>1</v>
      </c>
      <c r="B10" s="75">
        <v>0.94444399999999995</v>
      </c>
      <c r="C10" s="75">
        <v>1.031048</v>
      </c>
      <c r="D10" s="75">
        <v>0.96730099999999997</v>
      </c>
    </row>
    <row r="11" spans="1:12">
      <c r="A11" s="18">
        <v>2</v>
      </c>
      <c r="B11" s="75">
        <v>1.291066</v>
      </c>
      <c r="C11" s="75">
        <v>1.473671</v>
      </c>
      <c r="D11" s="75">
        <v>1.2166729999999999</v>
      </c>
    </row>
    <row r="12" spans="1:12">
      <c r="A12" s="18">
        <v>3</v>
      </c>
      <c r="B12" s="75">
        <v>1.646258</v>
      </c>
      <c r="C12" s="75">
        <v>1.9227110000000001</v>
      </c>
      <c r="D12" s="75">
        <v>1.4721519999999999</v>
      </c>
    </row>
    <row r="13" spans="1:12">
      <c r="A13" s="18">
        <v>4</v>
      </c>
      <c r="B13" s="75">
        <v>2.011177</v>
      </c>
      <c r="C13" s="75">
        <v>2.3796569999999999</v>
      </c>
      <c r="D13" s="75">
        <v>1.7211639999999999</v>
      </c>
    </row>
    <row r="14" spans="1:12">
      <c r="A14" s="18">
        <v>5</v>
      </c>
      <c r="B14" s="75">
        <v>2.3572199999999999</v>
      </c>
      <c r="C14" s="75">
        <v>2.8342849999999999</v>
      </c>
      <c r="D14" s="75">
        <v>1.9762850000000001</v>
      </c>
    </row>
    <row r="15" spans="1:12">
      <c r="A15" s="18">
        <v>6</v>
      </c>
      <c r="B15" s="75">
        <v>2.718124</v>
      </c>
      <c r="C15" s="75">
        <v>3.298063</v>
      </c>
      <c r="D15" s="75">
        <v>2.2623069999999998</v>
      </c>
    </row>
    <row r="16" spans="1:12">
      <c r="A16" s="18">
        <v>7</v>
      </c>
      <c r="B16" s="75">
        <v>3.0754679999999999</v>
      </c>
      <c r="C16" s="75">
        <v>3.7641170000000002</v>
      </c>
      <c r="D16" s="75">
        <v>2.5052099999999999</v>
      </c>
    </row>
    <row r="17" spans="1:4">
      <c r="A17" s="18">
        <v>8</v>
      </c>
      <c r="B17" s="75">
        <v>3.4425819999999998</v>
      </c>
      <c r="C17" s="75">
        <v>4.2398579999999999</v>
      </c>
      <c r="D17" s="75">
        <v>2.787639</v>
      </c>
    </row>
    <row r="18" spans="1:4">
      <c r="A18" s="18">
        <v>9</v>
      </c>
      <c r="B18" s="75">
        <v>3.8059280000000002</v>
      </c>
      <c r="C18" s="75">
        <v>4.7097619999999996</v>
      </c>
      <c r="D18" s="75">
        <v>3.0628820000000001</v>
      </c>
    </row>
    <row r="19" spans="1:4">
      <c r="A19" s="18">
        <v>10</v>
      </c>
      <c r="B19" s="75">
        <v>4.1725450000000004</v>
      </c>
      <c r="C19" s="75">
        <v>5.1911329999999998</v>
      </c>
      <c r="D19" s="75">
        <v>3.3233920000000001</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10" workbookViewId="0">
      <selection activeCell="M37" sqref="M37"/>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B7" sqref="B7:C7"/>
    </sheetView>
  </sheetViews>
  <sheetFormatPr defaultRowHeight="15"/>
  <cols>
    <col min="1" max="1" width="10.42578125" style="18" bestFit="1" customWidth="1"/>
    <col min="2" max="2" width="11.140625" style="18" customWidth="1"/>
    <col min="3" max="6" width="9.140625" style="18"/>
    <col min="7" max="7" width="10.140625" style="18" bestFit="1" customWidth="1"/>
    <col min="8" max="8" width="9.140625" style="18"/>
    <col min="9" max="9" width="10.42578125" style="18" bestFit="1" customWidth="1"/>
    <col min="10" max="12" width="9.140625" style="18"/>
    <col min="13" max="13" width="10.42578125" style="18" bestFit="1" customWidth="1"/>
    <col min="14" max="16384" width="9.140625" style="18"/>
  </cols>
  <sheetData>
    <row r="1" spans="1:13">
      <c r="A1" s="13" t="s">
        <v>29</v>
      </c>
      <c r="B1" s="18" t="s">
        <v>154</v>
      </c>
      <c r="K1" s="13" t="s">
        <v>62</v>
      </c>
      <c r="L1" s="18" t="s">
        <v>323</v>
      </c>
    </row>
    <row r="2" spans="1:13">
      <c r="A2" s="13" t="s">
        <v>30</v>
      </c>
      <c r="B2" s="18" t="s">
        <v>2</v>
      </c>
      <c r="K2" s="13" t="s">
        <v>63</v>
      </c>
      <c r="L2" s="18" t="s">
        <v>14</v>
      </c>
    </row>
    <row r="3" spans="1:13">
      <c r="A3" s="13" t="s">
        <v>31</v>
      </c>
      <c r="B3" s="18" t="s">
        <v>82</v>
      </c>
      <c r="K3" s="13" t="s">
        <v>64</v>
      </c>
      <c r="L3" s="18" t="s">
        <v>232</v>
      </c>
    </row>
    <row r="4" spans="1:13">
      <c r="A4" s="13" t="s">
        <v>32</v>
      </c>
      <c r="K4" s="13" t="s">
        <v>200</v>
      </c>
    </row>
    <row r="7" spans="1:13">
      <c r="B7" s="18" t="s">
        <v>195</v>
      </c>
      <c r="C7" s="18" t="s">
        <v>194</v>
      </c>
      <c r="E7" s="18" t="s">
        <v>58</v>
      </c>
    </row>
    <row r="8" spans="1:13">
      <c r="B8" s="18" t="s">
        <v>300</v>
      </c>
      <c r="C8" s="18" t="s">
        <v>25</v>
      </c>
      <c r="E8" s="18">
        <v>4.9123999999999999</v>
      </c>
    </row>
    <row r="9" spans="1:13">
      <c r="A9" s="18">
        <v>41274</v>
      </c>
      <c r="B9" s="18">
        <v>5.8320999999999996</v>
      </c>
      <c r="C9" s="18">
        <v>6.6486999999999998</v>
      </c>
      <c r="E9" s="18">
        <v>5.9246362392737204</v>
      </c>
      <c r="G9" s="62"/>
      <c r="M9" s="19"/>
    </row>
    <row r="10" spans="1:13">
      <c r="A10" s="18">
        <v>41639</v>
      </c>
      <c r="B10" s="18">
        <v>5.5171000000000001</v>
      </c>
      <c r="C10" s="18">
        <v>6.3859000000000004</v>
      </c>
      <c r="E10" s="18">
        <v>6.1657927390625602</v>
      </c>
      <c r="M10" s="19"/>
    </row>
    <row r="11" spans="1:13">
      <c r="A11" s="18">
        <v>42004</v>
      </c>
      <c r="B11" s="18">
        <v>5.2568000000000001</v>
      </c>
      <c r="C11" s="18">
        <v>6.0650000000000004</v>
      </c>
      <c r="E11" s="18">
        <v>5.4413</v>
      </c>
      <c r="M11" s="19"/>
    </row>
    <row r="12" spans="1:13">
      <c r="A12" s="18">
        <v>42369</v>
      </c>
      <c r="B12" s="18">
        <v>4.5673000000000004</v>
      </c>
      <c r="C12" s="18">
        <v>5.4768999999999997</v>
      </c>
      <c r="E12" s="18">
        <v>4.7723000000000004</v>
      </c>
      <c r="M12" s="19"/>
    </row>
    <row r="13" spans="1:13">
      <c r="A13" s="18">
        <v>42735</v>
      </c>
      <c r="B13" s="18">
        <v>4.3057999999999996</v>
      </c>
      <c r="C13" s="18">
        <v>5.16</v>
      </c>
      <c r="E13" s="18">
        <v>4.2747000000000002</v>
      </c>
      <c r="M13" s="19"/>
    </row>
    <row r="14" spans="1:13">
      <c r="A14" s="18">
        <v>43100</v>
      </c>
      <c r="B14" s="18">
        <v>4.0029000000000003</v>
      </c>
      <c r="C14" s="18">
        <v>4.8509000000000002</v>
      </c>
      <c r="E14" s="18">
        <v>3.4243999999999999</v>
      </c>
      <c r="M14" s="19"/>
    </row>
    <row r="15" spans="1:13">
      <c r="A15" s="18">
        <v>43465</v>
      </c>
      <c r="B15" s="18">
        <v>4.3316999999999997</v>
      </c>
      <c r="C15" s="18">
        <v>5.1375999999999999</v>
      </c>
      <c r="E15" s="18">
        <v>4.3746999999999998</v>
      </c>
      <c r="M15" s="19"/>
    </row>
    <row r="16" spans="1:13">
      <c r="A16" s="19"/>
    </row>
    <row r="21" spans="2:3">
      <c r="B21" s="66"/>
      <c r="C21" s="66"/>
    </row>
    <row r="22" spans="2:3">
      <c r="B22" s="66"/>
      <c r="C22" s="66"/>
    </row>
    <row r="23" spans="2:3">
      <c r="B23" s="66"/>
      <c r="C23" s="66"/>
    </row>
    <row r="24" spans="2:3">
      <c r="B24" s="66"/>
      <c r="C24" s="66"/>
    </row>
    <row r="25" spans="2:3">
      <c r="B25" s="66"/>
      <c r="C25" s="66"/>
    </row>
    <row r="26" spans="2:3">
      <c r="B26" s="66"/>
      <c r="C26" s="66"/>
    </row>
    <row r="27" spans="2:3">
      <c r="B27" s="67"/>
      <c r="C27" s="6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9" sqref="B9:B11"/>
    </sheetView>
  </sheetViews>
  <sheetFormatPr defaultRowHeight="15"/>
  <sheetData>
    <row r="1" spans="1:8">
      <c r="A1" s="13" t="s">
        <v>29</v>
      </c>
      <c r="B1" t="s">
        <v>76</v>
      </c>
      <c r="G1" s="13" t="s">
        <v>62</v>
      </c>
      <c r="H1" s="18" t="s">
        <v>220</v>
      </c>
    </row>
    <row r="2" spans="1:8">
      <c r="A2" s="13" t="s">
        <v>30</v>
      </c>
      <c r="B2" t="s">
        <v>2</v>
      </c>
      <c r="G2" s="13" t="s">
        <v>63</v>
      </c>
      <c r="H2" s="18" t="s">
        <v>14</v>
      </c>
    </row>
    <row r="3" spans="1:8">
      <c r="A3" s="13" t="s">
        <v>31</v>
      </c>
      <c r="B3" t="s">
        <v>77</v>
      </c>
      <c r="G3" s="13" t="s">
        <v>64</v>
      </c>
      <c r="H3" s="18" t="s">
        <v>221</v>
      </c>
    </row>
    <row r="4" spans="1:8" s="18" customFormat="1">
      <c r="A4" s="13" t="s">
        <v>61</v>
      </c>
      <c r="B4" s="18" t="s">
        <v>78</v>
      </c>
      <c r="G4" s="13" t="s">
        <v>200</v>
      </c>
      <c r="H4" s="18" t="s">
        <v>222</v>
      </c>
    </row>
    <row r="5" spans="1:8" s="18" customFormat="1"/>
    <row r="6" spans="1:8" s="18" customFormat="1"/>
    <row r="7" spans="1:8" s="18" customFormat="1"/>
    <row r="9" spans="1:8">
      <c r="A9" t="s">
        <v>174</v>
      </c>
      <c r="B9" s="18" t="s">
        <v>224</v>
      </c>
      <c r="C9">
        <v>13958</v>
      </c>
      <c r="D9">
        <v>57.780353520718627</v>
      </c>
    </row>
    <row r="10" spans="1:8">
      <c r="A10" t="s">
        <v>175</v>
      </c>
      <c r="B10" s="18" t="s">
        <v>225</v>
      </c>
      <c r="C10">
        <v>8621</v>
      </c>
      <c r="D10">
        <v>35.687378399635719</v>
      </c>
    </row>
    <row r="11" spans="1:8">
      <c r="A11" t="s">
        <v>223</v>
      </c>
      <c r="B11" s="18" t="s">
        <v>226</v>
      </c>
      <c r="C11">
        <v>1578</v>
      </c>
      <c r="D11">
        <v>6.532268079645652</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4" workbookViewId="0">
      <selection activeCell="V41" sqref="V41"/>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B8" sqref="B8:D8"/>
    </sheetView>
  </sheetViews>
  <sheetFormatPr defaultRowHeight="15"/>
  <cols>
    <col min="1" max="9" width="9.140625" style="18"/>
    <col min="10" max="10" width="11.5703125" style="18" bestFit="1" customWidth="1"/>
    <col min="11" max="16384" width="9.140625" style="18"/>
  </cols>
  <sheetData>
    <row r="1" spans="1:12">
      <c r="A1" s="13" t="s">
        <v>29</v>
      </c>
      <c r="B1" s="18" t="s">
        <v>155</v>
      </c>
      <c r="K1" s="13" t="s">
        <v>62</v>
      </c>
      <c r="L1" s="18" t="s">
        <v>324</v>
      </c>
    </row>
    <row r="2" spans="1:12">
      <c r="A2" s="13" t="s">
        <v>30</v>
      </c>
      <c r="B2" s="18" t="s">
        <v>2</v>
      </c>
      <c r="K2" s="13" t="s">
        <v>63</v>
      </c>
      <c r="L2" s="18" t="s">
        <v>14</v>
      </c>
    </row>
    <row r="3" spans="1:12">
      <c r="A3" s="13" t="s">
        <v>31</v>
      </c>
      <c r="B3" s="18" t="s">
        <v>82</v>
      </c>
      <c r="K3" s="13" t="s">
        <v>64</v>
      </c>
      <c r="L3" s="18" t="s">
        <v>232</v>
      </c>
    </row>
    <row r="4" spans="1:12">
      <c r="A4" s="13" t="s">
        <v>32</v>
      </c>
      <c r="K4" s="13" t="s">
        <v>200</v>
      </c>
    </row>
    <row r="7" spans="1:12">
      <c r="B7" s="18" t="s">
        <v>325</v>
      </c>
      <c r="C7" s="18" t="s">
        <v>326</v>
      </c>
      <c r="D7" s="18" t="s">
        <v>327</v>
      </c>
    </row>
    <row r="8" spans="1:12">
      <c r="B8" s="18" t="s">
        <v>328</v>
      </c>
      <c r="C8" s="18" t="s">
        <v>329</v>
      </c>
      <c r="D8" s="18" t="s">
        <v>330</v>
      </c>
    </row>
    <row r="9" spans="1:12">
      <c r="A9" s="18">
        <v>0</v>
      </c>
      <c r="B9" s="18">
        <v>4.1399999999999996E-3</v>
      </c>
      <c r="C9" s="18">
        <v>5.3816999999999997E-2</v>
      </c>
      <c r="D9" s="18">
        <v>0.111773</v>
      </c>
      <c r="H9" s="63"/>
    </row>
    <row r="10" spans="1:12">
      <c r="A10" s="18">
        <v>0.5</v>
      </c>
      <c r="B10" s="18">
        <v>4.1399999999999996E-3</v>
      </c>
      <c r="C10" s="18">
        <v>7.0375999999999994E-2</v>
      </c>
      <c r="D10" s="18">
        <v>0.14075199999999999</v>
      </c>
      <c r="K10" s="63"/>
    </row>
    <row r="11" spans="1:12">
      <c r="A11" s="18">
        <v>1</v>
      </c>
      <c r="B11" s="18">
        <v>4.1399999999999996E-3</v>
      </c>
      <c r="C11" s="18">
        <v>7.8655000000000003E-2</v>
      </c>
      <c r="D11" s="18">
        <v>0.16972999999999999</v>
      </c>
    </row>
    <row r="12" spans="1:12">
      <c r="A12" s="18">
        <v>1.5</v>
      </c>
      <c r="B12" s="18">
        <v>4.1399999999999996E-3</v>
      </c>
      <c r="C12" s="18">
        <v>9.5213999999999993E-2</v>
      </c>
      <c r="D12" s="18">
        <v>0.19456899999999999</v>
      </c>
    </row>
    <row r="13" spans="1:12">
      <c r="A13" s="18">
        <v>2</v>
      </c>
      <c r="B13" s="18">
        <v>4.1399999999999996E-3</v>
      </c>
      <c r="C13" s="18">
        <v>0.10763399999999999</v>
      </c>
      <c r="D13" s="18">
        <v>0.21940699999999999</v>
      </c>
    </row>
    <row r="14" spans="1:12">
      <c r="A14" s="18">
        <v>2.5</v>
      </c>
      <c r="B14" s="18">
        <v>8.2799999999999992E-3</v>
      </c>
      <c r="C14" s="18">
        <v>0.124193</v>
      </c>
      <c r="D14" s="18">
        <v>0.26908399999999999</v>
      </c>
      <c r="K14" s="63"/>
    </row>
    <row r="15" spans="1:12">
      <c r="A15" s="18">
        <v>3</v>
      </c>
      <c r="B15" s="18">
        <v>8.2799999999999992E-3</v>
      </c>
      <c r="C15" s="18">
        <v>0.16145100000000001</v>
      </c>
      <c r="D15" s="18">
        <v>0.33945999999999998</v>
      </c>
    </row>
    <row r="16" spans="1:12">
      <c r="A16" s="18">
        <v>3.5</v>
      </c>
      <c r="B16" s="18">
        <v>1.6559000000000001E-2</v>
      </c>
      <c r="C16" s="18">
        <v>0.19042899999999999</v>
      </c>
      <c r="D16" s="18">
        <v>0.38499800000000001</v>
      </c>
    </row>
    <row r="17" spans="1:4">
      <c r="A17" s="18">
        <v>4</v>
      </c>
      <c r="B17" s="18">
        <v>2.0698999999999999E-2</v>
      </c>
      <c r="C17" s="18">
        <v>0.231826</v>
      </c>
      <c r="D17" s="18">
        <v>0.476072</v>
      </c>
    </row>
    <row r="18" spans="1:4">
      <c r="A18" s="18">
        <v>4.5</v>
      </c>
      <c r="B18" s="18">
        <v>2.0698999999999999E-2</v>
      </c>
      <c r="C18" s="18">
        <v>0.25666499999999998</v>
      </c>
      <c r="D18" s="18">
        <v>0.52988900000000005</v>
      </c>
    </row>
    <row r="19" spans="1:4">
      <c r="A19" s="18">
        <v>5</v>
      </c>
      <c r="B19" s="18">
        <v>2.8978E-2</v>
      </c>
      <c r="C19" s="18">
        <v>0.31462200000000001</v>
      </c>
      <c r="D19" s="18">
        <v>0.68720000000000003</v>
      </c>
    </row>
    <row r="49" spans="6:6">
      <c r="F49" s="64">
        <v>2.5</v>
      </c>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10" workbookViewId="0">
      <selection activeCell="J35" sqref="J35"/>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G16" sqref="G16"/>
    </sheetView>
  </sheetViews>
  <sheetFormatPr defaultRowHeight="15"/>
  <cols>
    <col min="1" max="1" width="9.140625" style="18"/>
    <col min="2" max="2" width="17.28515625" style="18" customWidth="1"/>
    <col min="3" max="3" width="21.28515625" style="18" customWidth="1"/>
    <col min="4" max="4" width="16.42578125" style="18" customWidth="1"/>
    <col min="5" max="9" width="9.140625" style="18"/>
    <col min="10" max="10" width="11.5703125" style="18" bestFit="1" customWidth="1"/>
    <col min="11" max="16384" width="9.140625" style="18"/>
  </cols>
  <sheetData>
    <row r="1" spans="1:12">
      <c r="A1" s="13" t="s">
        <v>29</v>
      </c>
      <c r="B1" s="18" t="s">
        <v>156</v>
      </c>
      <c r="K1" s="13" t="s">
        <v>62</v>
      </c>
      <c r="L1" s="18" t="s">
        <v>331</v>
      </c>
    </row>
    <row r="2" spans="1:12">
      <c r="A2" s="13" t="s">
        <v>30</v>
      </c>
      <c r="B2" s="18" t="s">
        <v>2</v>
      </c>
      <c r="K2" s="13" t="s">
        <v>63</v>
      </c>
      <c r="L2" s="18" t="s">
        <v>14</v>
      </c>
    </row>
    <row r="3" spans="1:12">
      <c r="A3" s="13" t="s">
        <v>31</v>
      </c>
      <c r="B3" s="18" t="s">
        <v>82</v>
      </c>
      <c r="K3" s="13" t="s">
        <v>64</v>
      </c>
      <c r="L3" s="18" t="s">
        <v>232</v>
      </c>
    </row>
    <row r="4" spans="1:12">
      <c r="A4" s="13" t="s">
        <v>32</v>
      </c>
      <c r="K4" s="13" t="s">
        <v>200</v>
      </c>
    </row>
    <row r="6" spans="1:12">
      <c r="B6" s="18" t="s">
        <v>325</v>
      </c>
      <c r="C6" s="18" t="s">
        <v>326</v>
      </c>
      <c r="D6" s="18" t="s">
        <v>327</v>
      </c>
    </row>
    <row r="7" spans="1:12">
      <c r="B7" s="18" t="s">
        <v>328</v>
      </c>
      <c r="C7" s="18" t="s">
        <v>329</v>
      </c>
      <c r="D7" s="18" t="s">
        <v>330</v>
      </c>
    </row>
    <row r="8" spans="1:12">
      <c r="A8" s="18">
        <v>0</v>
      </c>
      <c r="B8" s="18">
        <v>4.1399999999999996E-3</v>
      </c>
      <c r="C8" s="18">
        <v>5.3816999999999997E-2</v>
      </c>
      <c r="D8" s="18">
        <v>0.111773</v>
      </c>
    </row>
    <row r="9" spans="1:12">
      <c r="A9" s="18">
        <v>1</v>
      </c>
      <c r="B9" s="18">
        <v>1.54E-2</v>
      </c>
      <c r="C9" s="18">
        <v>0.16583899999999999</v>
      </c>
      <c r="D9" s="18">
        <v>0.32927600000000001</v>
      </c>
    </row>
    <row r="10" spans="1:12">
      <c r="A10" s="18">
        <v>2</v>
      </c>
      <c r="B10" s="18">
        <v>2.5500999999999999E-2</v>
      </c>
      <c r="C10" s="18">
        <v>0.28009600000000001</v>
      </c>
      <c r="D10" s="18">
        <v>0.545041</v>
      </c>
    </row>
    <row r="11" spans="1:12">
      <c r="A11" s="18">
        <v>3</v>
      </c>
      <c r="B11" s="18">
        <v>3.3862999999999997E-2</v>
      </c>
      <c r="C11" s="18">
        <v>0.39257300000000001</v>
      </c>
      <c r="D11" s="18">
        <v>0.76262600000000003</v>
      </c>
    </row>
    <row r="12" spans="1:12">
      <c r="A12" s="18">
        <v>4</v>
      </c>
      <c r="B12" s="18">
        <v>4.8021000000000001E-2</v>
      </c>
      <c r="C12" s="18">
        <v>0.50873500000000005</v>
      </c>
      <c r="D12" s="18">
        <v>0.98919500000000005</v>
      </c>
    </row>
    <row r="13" spans="1:12">
      <c r="A13" s="18">
        <v>5</v>
      </c>
      <c r="B13" s="18">
        <v>5.9447E-2</v>
      </c>
      <c r="C13" s="18">
        <v>0.61492000000000002</v>
      </c>
      <c r="D13" s="18">
        <v>1.20852</v>
      </c>
    </row>
    <row r="14" spans="1:12">
      <c r="A14" s="18">
        <v>6</v>
      </c>
      <c r="B14" s="18">
        <v>6.9506999999999999E-2</v>
      </c>
      <c r="C14" s="18">
        <v>0.73679399999999995</v>
      </c>
      <c r="D14" s="18">
        <v>1.424118</v>
      </c>
    </row>
    <row r="15" spans="1:12">
      <c r="A15" s="18">
        <v>7</v>
      </c>
      <c r="B15" s="18">
        <v>8.2587999999999995E-2</v>
      </c>
      <c r="C15" s="18">
        <v>0.86011800000000005</v>
      </c>
      <c r="D15" s="18">
        <v>1.6610370000000001</v>
      </c>
    </row>
    <row r="16" spans="1:12">
      <c r="A16" s="18">
        <v>8</v>
      </c>
      <c r="B16" s="18">
        <v>9.0412000000000006E-2</v>
      </c>
      <c r="C16" s="18">
        <v>0.96994499999999995</v>
      </c>
      <c r="D16" s="18">
        <v>1.8903380000000001</v>
      </c>
    </row>
    <row r="17" spans="1:4">
      <c r="A17" s="18">
        <v>9</v>
      </c>
      <c r="B17" s="18">
        <v>0.103867</v>
      </c>
      <c r="C17" s="18">
        <v>1.089129</v>
      </c>
      <c r="D17" s="18">
        <v>2.1025420000000001</v>
      </c>
    </row>
    <row r="18" spans="1:4">
      <c r="A18" s="18">
        <v>10</v>
      </c>
      <c r="B18" s="18">
        <v>0.115955</v>
      </c>
      <c r="C18" s="18">
        <v>1.2102170000000001</v>
      </c>
      <c r="D18" s="18">
        <v>2.3446760000000002</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1C2"/>
  </sheetPr>
  <dimension ref="A1"/>
  <sheetViews>
    <sheetView topLeftCell="A7" workbookViewId="0">
      <selection activeCell="Q36" sqref="Q36"/>
    </sheetView>
  </sheetViews>
  <sheetFormatPr defaultRowHeight="15"/>
  <cols>
    <col min="1" max="16384" width="9.140625" style="18"/>
  </cols>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topLeftCell="A4" workbookViewId="0">
      <selection activeCell="U31" sqref="U31"/>
    </sheetView>
  </sheetViews>
  <sheetFormatPr defaultRowHeight="1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L1" sqref="L1:L4"/>
    </sheetView>
  </sheetViews>
  <sheetFormatPr defaultRowHeight="15"/>
  <cols>
    <col min="3" max="3" width="12.7109375" customWidth="1"/>
  </cols>
  <sheetData>
    <row r="1" spans="1:12">
      <c r="A1" s="13" t="s">
        <v>29</v>
      </c>
      <c r="B1" t="s">
        <v>79</v>
      </c>
      <c r="K1" s="13" t="s">
        <v>62</v>
      </c>
      <c r="L1" s="18" t="s">
        <v>227</v>
      </c>
    </row>
    <row r="2" spans="1:12">
      <c r="A2" s="13" t="s">
        <v>30</v>
      </c>
      <c r="B2" t="s">
        <v>2</v>
      </c>
      <c r="K2" s="13" t="s">
        <v>63</v>
      </c>
      <c r="L2" s="18" t="s">
        <v>14</v>
      </c>
    </row>
    <row r="3" spans="1:12">
      <c r="A3" s="13" t="s">
        <v>31</v>
      </c>
      <c r="B3" t="s">
        <v>77</v>
      </c>
      <c r="K3" s="13" t="s">
        <v>64</v>
      </c>
      <c r="L3" s="18" t="s">
        <v>221</v>
      </c>
    </row>
    <row r="4" spans="1:12">
      <c r="A4" s="13" t="s">
        <v>61</v>
      </c>
      <c r="B4" t="s">
        <v>80</v>
      </c>
      <c r="K4" s="13" t="s">
        <v>200</v>
      </c>
      <c r="L4" s="18" t="s">
        <v>228</v>
      </c>
    </row>
    <row r="5" spans="1:12" s="18" customFormat="1">
      <c r="A5" s="13"/>
    </row>
    <row r="6" spans="1:12" s="18" customFormat="1">
      <c r="A6" s="13"/>
    </row>
    <row r="8" spans="1:12">
      <c r="B8" s="18"/>
      <c r="C8" s="28">
        <v>2012</v>
      </c>
      <c r="D8" s="28">
        <v>2013</v>
      </c>
      <c r="E8" s="28">
        <v>2014</v>
      </c>
      <c r="F8" s="28">
        <v>2015</v>
      </c>
      <c r="G8" s="28">
        <v>2016</v>
      </c>
      <c r="H8" s="28">
        <v>2017</v>
      </c>
      <c r="I8" s="28">
        <v>2018</v>
      </c>
    </row>
    <row r="9" spans="1:12">
      <c r="B9" s="18" t="s">
        <v>15</v>
      </c>
      <c r="C9" s="18">
        <v>11.67910447761194</v>
      </c>
      <c r="D9" s="18">
        <v>14.705646776131356</v>
      </c>
      <c r="E9" s="18">
        <v>17.058468957203136</v>
      </c>
      <c r="F9" s="18">
        <v>17.938038637747091</v>
      </c>
      <c r="G9" s="18">
        <v>20.15067376024232</v>
      </c>
      <c r="H9" s="18">
        <v>19.908705341096976</v>
      </c>
      <c r="I9" s="18">
        <v>20.336385102945442</v>
      </c>
    </row>
    <row r="10" spans="1:12">
      <c r="B10" s="18" t="s">
        <v>46</v>
      </c>
      <c r="C10" s="18">
        <v>47.305140961857376</v>
      </c>
      <c r="D10" s="18">
        <v>47.240688826591906</v>
      </c>
      <c r="E10" s="18">
        <v>47.257383966244724</v>
      </c>
      <c r="F10" s="18">
        <v>48.303591452279498</v>
      </c>
      <c r="G10" s="18">
        <v>46.871966137237386</v>
      </c>
      <c r="H10" s="18">
        <v>47.469628351664149</v>
      </c>
      <c r="I10" s="18">
        <v>46.331662454948422</v>
      </c>
    </row>
    <row r="11" spans="1:12">
      <c r="B11" s="18" t="s">
        <v>47</v>
      </c>
      <c r="C11" s="18">
        <v>26.977611940298509</v>
      </c>
      <c r="D11" s="18">
        <v>25.642771325590708</v>
      </c>
      <c r="E11" s="18">
        <v>24.766868772825585</v>
      </c>
      <c r="F11" s="18">
        <v>23.813795533912153</v>
      </c>
      <c r="G11" s="18">
        <v>23.56413343171139</v>
      </c>
      <c r="H11" s="18">
        <v>23.700668535691179</v>
      </c>
      <c r="I11" s="18">
        <v>23.928083184887527</v>
      </c>
    </row>
    <row r="12" spans="1:12">
      <c r="B12" s="18" t="s">
        <v>48</v>
      </c>
      <c r="C12" s="18">
        <v>14.038142620232172</v>
      </c>
      <c r="D12" s="18">
        <v>12.410893071686022</v>
      </c>
      <c r="E12" s="18">
        <v>10.917278303726553</v>
      </c>
      <c r="F12" s="18">
        <v>9.9445743760612562</v>
      </c>
      <c r="G12" s="18">
        <v>9.4132266708089016</v>
      </c>
      <c r="H12" s="18">
        <v>8.9209977715476967</v>
      </c>
      <c r="I12" s="18">
        <v>9.4038692572186076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74</vt:i4>
      </vt:variant>
    </vt:vector>
  </HeadingPairs>
  <TitlesOfParts>
    <vt:vector size="74" baseType="lpstr">
      <vt:lpstr>1.</vt:lpstr>
      <vt:lpstr>D1.</vt:lpstr>
      <vt:lpstr>2.</vt:lpstr>
      <vt:lpstr>D2.</vt:lpstr>
      <vt:lpstr>3.</vt:lpstr>
      <vt:lpstr>D3.</vt:lpstr>
      <vt:lpstr>4.</vt:lpstr>
      <vt:lpstr>D4.</vt:lpstr>
      <vt:lpstr>5.</vt:lpstr>
      <vt:lpstr>D5.</vt:lpstr>
      <vt:lpstr>6.</vt:lpstr>
      <vt:lpstr>D6.</vt:lpstr>
      <vt:lpstr>7.</vt:lpstr>
      <vt:lpstr>D7.</vt:lpstr>
      <vt:lpstr>8.</vt:lpstr>
      <vt:lpstr>D8.</vt:lpstr>
      <vt:lpstr>9.</vt:lpstr>
      <vt:lpstr>D9.</vt:lpstr>
      <vt:lpstr>10.</vt:lpstr>
      <vt:lpstr>D10.</vt:lpstr>
      <vt:lpstr>11.</vt:lpstr>
      <vt:lpstr>D11.</vt:lpstr>
      <vt:lpstr>12.</vt:lpstr>
      <vt:lpstr>D12.</vt:lpstr>
      <vt:lpstr>13.</vt:lpstr>
      <vt:lpstr>D13.</vt:lpstr>
      <vt:lpstr>R1.</vt:lpstr>
      <vt:lpstr>DR1.</vt:lpstr>
      <vt:lpstr>14.</vt:lpstr>
      <vt:lpstr>D14.</vt:lpstr>
      <vt:lpstr>15.</vt:lpstr>
      <vt:lpstr>D15.</vt:lpstr>
      <vt:lpstr>16.</vt:lpstr>
      <vt:lpstr>D16.</vt:lpstr>
      <vt:lpstr>17.</vt:lpstr>
      <vt:lpstr>D17.</vt:lpstr>
      <vt:lpstr>18.</vt:lpstr>
      <vt:lpstr>D18.</vt:lpstr>
      <vt:lpstr>R2.</vt:lpstr>
      <vt:lpstr>DR2.</vt:lpstr>
      <vt:lpstr>19.</vt:lpstr>
      <vt:lpstr>D19.</vt:lpstr>
      <vt:lpstr>20.</vt:lpstr>
      <vt:lpstr>D20.</vt:lpstr>
      <vt:lpstr>21.</vt:lpstr>
      <vt:lpstr>D21.</vt:lpstr>
      <vt:lpstr>22. </vt:lpstr>
      <vt:lpstr>D22.</vt:lpstr>
      <vt:lpstr>23.</vt:lpstr>
      <vt:lpstr>D23.</vt:lpstr>
      <vt:lpstr>24.</vt:lpstr>
      <vt:lpstr>D24.</vt:lpstr>
      <vt:lpstr>25.</vt:lpstr>
      <vt:lpstr>D25.</vt:lpstr>
      <vt:lpstr>26.</vt:lpstr>
      <vt:lpstr>D26.</vt:lpstr>
      <vt:lpstr>27.</vt:lpstr>
      <vt:lpstr>D27.</vt:lpstr>
      <vt:lpstr>28.</vt:lpstr>
      <vt:lpstr>D28.</vt:lpstr>
      <vt:lpstr>29.</vt:lpstr>
      <vt:lpstr>D29.</vt:lpstr>
      <vt:lpstr>30.</vt:lpstr>
      <vt:lpstr>D.30</vt:lpstr>
      <vt:lpstr>31.</vt:lpstr>
      <vt:lpstr>D31.</vt:lpstr>
      <vt:lpstr>32.</vt:lpstr>
      <vt:lpstr>D32.</vt:lpstr>
      <vt:lpstr>33.</vt:lpstr>
      <vt:lpstr>D33.</vt:lpstr>
      <vt:lpstr>34.</vt:lpstr>
      <vt:lpstr>D34.</vt:lpstr>
      <vt:lpstr>35.</vt:lpstr>
      <vt:lpstr>D35.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2019-03-28T13:26:27Z</dcterms:created>
  <dcterms:modified xsi:type="dcterms:W3CDTF">2019-03-28T13:33:21Z</dcterms:modified>
</cp:coreProperties>
</file>