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950" windowWidth="19815" windowHeight="7125" activeTab="0"/>
  </bookViews>
  <sheets>
    <sheet name="R1" sheetId="1" r:id="rId1"/>
    <sheet name="R2" sheetId="2" r:id="rId2"/>
    <sheet name="R3" sheetId="3" r:id="rId3"/>
    <sheet name="Kontext" sheetId="4" r:id="rId4"/>
  </sheets>
  <definedNames>
    <definedName name="_AMO_UniqueIdentifier" hidden="1">"'52b343b1-5539-4e4a-b778-e2b165756bc3'"</definedName>
    <definedName name="Payment_band_in_EUR" comment="Payment band in EUR">'Kontext'!$C$10:$C$63</definedName>
  </definedNames>
  <calcPr fullCalcOnLoad="1"/>
</workbook>
</file>

<file path=xl/comments3.xml><?xml version="1.0" encoding="utf-8"?>
<comments xmlns="http://schemas.openxmlformats.org/spreadsheetml/2006/main">
  <authors>
    <author>Cl?ment Duhamel</author>
  </authors>
  <commentList>
    <comment ref="F10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  <comment ref="F12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<sst xmlns="http://schemas.openxmlformats.org/spreadsheetml/2006/main" count="168" uniqueCount="130">
  <si>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</si>
  <si>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</si>
  <si>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</si>
  <si>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</si>
  <si>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</si>
  <si>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</si>
  <si>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</si>
  <si>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</si>
  <si>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</si>
  <si>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</si>
  <si>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</si>
  <si>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</si>
  <si>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</si>
  <si>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999</t>
  </si>
  <si>
    <t>Investment banking</t>
  </si>
  <si>
    <t>Retail banking</t>
  </si>
  <si>
    <t>Scheme</t>
  </si>
  <si>
    <t>$DYNAMIC_R_BEGIN</t>
  </si>
  <si>
    <t>$DYNAMIC_R_END</t>
  </si>
  <si>
    <t>EUR</t>
  </si>
  <si>
    <t>EBA Ersättning – Jämförelse av ersättningar</t>
  </si>
  <si>
    <t>LEI Kod :</t>
  </si>
  <si>
    <t>Valuta :</t>
  </si>
  <si>
    <t>Förfallodag:</t>
  </si>
  <si>
    <t>Ledningsorgan med tillsynsfunktion</t>
  </si>
  <si>
    <t>Ledningsorgan</t>
  </si>
  <si>
    <t>Investment Banking</t>
  </si>
  <si>
    <t>Kapitalförvaltning (Asset Management)</t>
  </si>
  <si>
    <t>Oberoende kontrollfunktioner (Control Functions)</t>
  </si>
  <si>
    <t>Koncernstabsfunktioner (Corporate Functions)</t>
  </si>
  <si>
    <t>Övriga</t>
  </si>
  <si>
    <t>Antal personal (fysiska personer vid årets slut)</t>
  </si>
  <si>
    <t>Valuta:</t>
  </si>
  <si>
    <t>Totalt</t>
  </si>
  <si>
    <t xml:space="preserve">Kapitalförvaltning (Asset management) </t>
  </si>
  <si>
    <t>Totalt antal personal</t>
  </si>
  <si>
    <t>Totalt antal personal (Heltidsanställda)</t>
  </si>
  <si>
    <t>Total nettovinst år N</t>
  </si>
  <si>
    <t>Total ersättning</t>
  </si>
  <si>
    <t xml:space="preserve">varav: rörlig ersättning </t>
  </si>
  <si>
    <t>(R 1) Bilaga 1 - Information om ersättning till all personal</t>
  </si>
  <si>
    <t xml:space="preserve">(R 2) Bilaga 2 – Information om ersättning till anställda vars arbetsuppgifter har en väsentlig inverkan på företagets riskprofil "Risktagare" (i enlighet med kommissionens genomförandeförordning (EU) nr 604/2014 av den 4 mars 2014) </t>
  </si>
  <si>
    <t>Totalt antal risktagare, helttidsekvivalenter</t>
  </si>
  <si>
    <t>Totalt antal riskatagare i verkställande ledningen</t>
  </si>
  <si>
    <t>Totalt belopp fast ersättning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</si>
  <si>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</si>
  <si>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</si>
  <si>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</si>
  <si>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</si>
  <si>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</si>
  <si>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</si>
  <si>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</si>
  <si>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Totalt belopp rörlig ersättning intjänad år N som har skjutits upp</t>
  </si>
  <si>
    <t>varav: uppskjuten rörlig kontant ersättning för år N</t>
  </si>
  <si>
    <t>varav: uppskjuten rörlig ersättning i aktier och aktierelaterade instrument för år N</t>
  </si>
  <si>
    <t>160 Ytterligare information avseende storleken på den totala rörliga ersättningen</t>
  </si>
  <si>
    <t>Artikel 450 h (iii) i Tillsynsförordningen (CRR) - Totalt belopp på utestående uppskjuten rörlig ersättning intjänad tidigare perioder och inte under år N</t>
  </si>
  <si>
    <t>Antal mottagare av garanterade rörliga ersättninga (new sign on payments)</t>
  </si>
  <si>
    <t>Totalt belopp för garanterade rörliga ersättningar (new sign on payments)</t>
  </si>
  <si>
    <t>Antal mottagare av avgångsvederlag</t>
  </si>
  <si>
    <t>Totalt belopp för utbetalt avgångsvederlag år N</t>
  </si>
  <si>
    <t>Artikel 450 h(v) - Högsta avgångsvederlaget till enskild person</t>
  </si>
  <si>
    <t>Antal mottagare av diskretionära pensionsförmåner under år N</t>
  </si>
  <si>
    <t>Totalt belopp av diskretionära pensionsförmåner under år N</t>
  </si>
  <si>
    <t>Totalt antal Risktagare</t>
  </si>
  <si>
    <t>" Infoga rad(er) här "</t>
  </si>
  <si>
    <t>R3 Beloppsspann för lista</t>
  </si>
  <si>
    <t>01 000 000 till under 01 500 000 Euro</t>
  </si>
  <si>
    <t>01 500 000 till under 02 000 000 Euro</t>
  </si>
  <si>
    <t>02 000 000 till under 02 500 000 Euro</t>
  </si>
  <si>
    <t>02 500 000 till under 03 000 000 Euro</t>
  </si>
  <si>
    <t>04 000 000 till under 04 500 000 Euro</t>
  </si>
  <si>
    <t>06 000 000 till under 07 000 000 Euro</t>
  </si>
  <si>
    <t>07 000 000 till under 08 000 000 Euro</t>
  </si>
  <si>
    <t>08 000 000 till under 09 000 000 Euro</t>
  </si>
  <si>
    <t>04 500 000 till under 05 000 000 Euro</t>
  </si>
  <si>
    <t>05 000 000 till under 06 000 000 Euro</t>
  </si>
  <si>
    <t>03 500 000 till under 04 000 000 Euro</t>
  </si>
  <si>
    <t>03 000 000 till under 03 500 000 Euro</t>
  </si>
  <si>
    <t>09 000 000 till under 10 000 000 Euro</t>
  </si>
  <si>
    <t>10 000 000 till under 11 000 000 Euro</t>
  </si>
  <si>
    <t>11 000 000 till under 12 000 000 Euro</t>
  </si>
  <si>
    <t>12 000 000 till under 13 000 000 Euro</t>
  </si>
  <si>
    <t>13 000 000 till under 14 000 000 Euro</t>
  </si>
  <si>
    <t>14 000 000 till under 15 000 000 Euro</t>
  </si>
  <si>
    <t>15 000 000 till under 16 000 000 Euro</t>
  </si>
  <si>
    <t>16 000 000 till under 17 000 000 Euro</t>
  </si>
  <si>
    <t>17 000 000 till under 18 000 000 Euro</t>
  </si>
  <si>
    <t>18 000 000 till under 19 000 000 Euro</t>
  </si>
  <si>
    <t>19 000 000 till under 20 000 000 Euro</t>
  </si>
  <si>
    <t>20 000 000 till under 21 000 000 Euro</t>
  </si>
  <si>
    <t>21 000 000 till under 22 000 000 Euro</t>
  </si>
  <si>
    <t>22 000 000 till under 23 000 000 Euro</t>
  </si>
  <si>
    <t>23 000 000 till under 24 000 000 Euro</t>
  </si>
  <si>
    <t>24 000 000 till under 25 000 000 Euro</t>
  </si>
  <si>
    <t>25 000 000 till under 26 000 000 Euro</t>
  </si>
  <si>
    <t>26 000 000 till under 27 000 000 Euro</t>
  </si>
  <si>
    <t>27 000 000 till under 28 000 000 Euro</t>
  </si>
  <si>
    <t>28 000 000 till under 29 000 000 Euro</t>
  </si>
  <si>
    <t>29 000 000 till under 30 000 000 Euro</t>
  </si>
  <si>
    <t>30 000 000 till under 31 000 000 Euro</t>
  </si>
  <si>
    <t>31 000 000 till under 32 000 000 Euro</t>
  </si>
  <si>
    <t>32 000 000 till under 33 000 000 Euro</t>
  </si>
  <si>
    <t>33 000 000 till under 34 000 000 Euro</t>
  </si>
  <si>
    <t>34 000 000 till under 35 000 000 Euro</t>
  </si>
  <si>
    <t>35 000 000 till under 36 000 000 Euro</t>
  </si>
  <si>
    <t>36 000 000 till under 37 000 000 Euro</t>
  </si>
  <si>
    <t>37 000 000 till under 38 000 000 Euro</t>
  </si>
  <si>
    <t>38 000 000 till under 39 000 000 Euro</t>
  </si>
  <si>
    <t>39 000 000 till under 40 000 000 Euro</t>
  </si>
  <si>
    <t>40 000 000 till under 41 000 000 Euro</t>
  </si>
  <si>
    <t>41 000 000 till under 42 000 000 Euro</t>
  </si>
  <si>
    <t>42 000 000 till under 43 000 000 Euro</t>
  </si>
  <si>
    <t>43 000 000 till under 44 000 000 Euro</t>
  </si>
  <si>
    <t>44 000 000 till under 45 000 000 Euro</t>
  </si>
  <si>
    <t>45 000 000 till under 46 000 000 Euro</t>
  </si>
  <si>
    <t>46 000 000 till under 47 000 000 Euro</t>
  </si>
  <si>
    <t>47 000 000 till under 48 000 000 Euro</t>
  </si>
  <si>
    <t>48 000 000 till under  49 000 000 Euro</t>
  </si>
  <si>
    <t>49 000 000 till under 50 000 000 Euro</t>
  </si>
  <si>
    <t>50 000 000 Euro eller mer</t>
  </si>
  <si>
    <t>Context</t>
  </si>
  <si>
    <t>Entity</t>
  </si>
  <si>
    <t>Unit</t>
  </si>
  <si>
    <t>varav: uppskjuten rörlig ersättning i andra instrument för år N</t>
  </si>
  <si>
    <t>Total intjänad rörlig ersättning under fleråriga ersättningsprogram (program som inte utvärderas årligen)</t>
  </si>
  <si>
    <t>(R 3) Bilaga 3 – Information om Risktagare som erhållit 1 miljon Eur eller mer per finansiellt år</t>
  </si>
  <si>
    <t>Totalt belopp utbetald ersättning</t>
  </si>
  <si>
    <t>Retail Banking</t>
  </si>
  <si>
    <t xml:space="preserve">Total summa av riskjustering år N avseende tidigare intjänad ersättning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</si>
</sst>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####"/>
    <numFmt numFmtId="165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i/>
      <sz val="11"/>
      <color indexed="8"/>
      <name val="Arial Rounded MT Bold"/>
      <family val="2"/>
    </font>
    <font>
      <sz val="2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22"/>
      <color rgb="FF00008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14" fontId="41" fillId="33" borderId="0" xfId="0" applyNumberFormat="1" applyFont="1" applyFill="1" applyAlignment="1">
      <alignment vertical="center"/>
    </xf>
    <xf numFmtId="49" fontId="41" fillId="33" borderId="0" xfId="0" applyNumberFormat="1" applyFont="1" applyFill="1" applyAlignment="1">
      <alignment vertical="center"/>
    </xf>
    <xf numFmtId="4" fontId="42" fillId="33" borderId="0" xfId="0" applyNumberFormat="1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4" fontId="43" fillId="0" borderId="0" xfId="0" applyNumberFormat="1" applyFont="1" applyAlignment="1">
      <alignment vertical="center"/>
    </xf>
    <xf numFmtId="164" fontId="41" fillId="34" borderId="10" xfId="0" applyNumberFormat="1" applyFont="1" applyFill="1" applyBorder="1" applyAlignment="1">
      <alignment horizontal="left" vertical="center" wrapText="1"/>
    </xf>
    <xf numFmtId="164" fontId="41" fillId="34" borderId="11" xfId="0" applyNumberFormat="1" applyFont="1" applyFill="1" applyBorder="1" applyAlignment="1">
      <alignment horizontal="left" vertical="center" wrapText="1"/>
    </xf>
    <xf numFmtId="164" fontId="41" fillId="35" borderId="11" xfId="0" applyNumberFormat="1" applyFont="1" applyFill="1" applyBorder="1" applyAlignment="1">
      <alignment horizontal="left" vertical="center" wrapText="1"/>
    </xf>
    <xf numFmtId="164" fontId="41" fillId="34" borderId="10" xfId="0" applyNumberFormat="1" applyFont="1" applyFill="1" applyBorder="1" applyAlignment="1">
      <alignment horizontal="left" vertical="center" wrapText="1"/>
    </xf>
    <xf numFmtId="164" fontId="41" fillId="34" borderId="11" xfId="0" applyNumberFormat="1" applyFont="1" applyFill="1" applyBorder="1" applyAlignment="1">
      <alignment horizontal="left" vertical="center" wrapText="1"/>
    </xf>
    <xf numFmtId="164" fontId="41" fillId="34" borderId="10" xfId="0" applyNumberFormat="1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5" borderId="10" xfId="0" applyNumberFormat="1" applyFont="1" applyFill="1" applyBorder="1" applyAlignment="1">
      <alignment horizontal="center" vertical="center"/>
    </xf>
    <xf numFmtId="164" fontId="44" fillId="34" borderId="12" xfId="0" applyNumberFormat="1" applyFont="1" applyFill="1" applyBorder="1" applyAlignment="1">
      <alignment horizontal="center" vertical="center"/>
    </xf>
    <xf numFmtId="3" fontId="41" fillId="36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4" fontId="41" fillId="38" borderId="10" xfId="0" applyNumberFormat="1" applyFont="1" applyFill="1" applyBorder="1" applyAlignment="1">
      <alignment horizontal="left" vertical="center"/>
    </xf>
    <xf numFmtId="3" fontId="41" fillId="37" borderId="10" xfId="0" applyNumberFormat="1" applyFont="1" applyFill="1" applyBorder="1" applyAlignment="1">
      <alignment horizontal="right" vertical="center"/>
    </xf>
    <xf numFmtId="14" fontId="41" fillId="37" borderId="10" xfId="0" applyNumberFormat="1" applyFont="1" applyFill="1" applyBorder="1" applyAlignment="1">
      <alignment vertical="center"/>
    </xf>
    <xf numFmtId="49" fontId="41" fillId="37" borderId="10" xfId="0" applyNumberFormat="1" applyFont="1" applyFill="1" applyBorder="1" applyAlignment="1">
      <alignment horizontal="left" vertical="center"/>
    </xf>
    <xf numFmtId="164" fontId="44" fillId="39" borderId="12" xfId="0" applyNumberFormat="1" applyFont="1" applyFill="1" applyBorder="1" applyAlignment="1">
      <alignment horizontal="center" vertical="center"/>
    </xf>
    <xf numFmtId="164" fontId="45" fillId="39" borderId="13" xfId="0" applyNumberFormat="1" applyFont="1" applyFill="1" applyBorder="1" applyAlignment="1">
      <alignment horizontal="center" vertical="center" wrapText="1"/>
    </xf>
    <xf numFmtId="164" fontId="41" fillId="39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1" fillId="33" borderId="0" xfId="0" applyNumberFormat="1" applyFont="1" applyFill="1" applyAlignment="1">
      <alignment horizontal="right" vertical="center"/>
    </xf>
    <xf numFmtId="4" fontId="41" fillId="0" borderId="10" xfId="0" applyNumberFormat="1" applyFont="1" applyBorder="1" applyAlignment="1">
      <alignment vertical="center"/>
    </xf>
    <xf numFmtId="49" fontId="41" fillId="37" borderId="10" xfId="0" applyNumberFormat="1" applyFont="1" applyFill="1" applyBorder="1" applyAlignment="1">
      <alignment horizontal="left" vertical="center"/>
    </xf>
    <xf numFmtId="4" fontId="41" fillId="33" borderId="0" xfId="0" applyNumberFormat="1" applyFont="1" applyFill="1" applyAlignment="1">
      <alignment vertical="center"/>
    </xf>
    <xf numFmtId="0" fontId="0" fillId="39" borderId="14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64" fontId="3" fillId="40" borderId="10" xfId="0" applyNumberFormat="1" applyFont="1" applyFill="1" applyBorder="1" applyAlignment="1">
      <alignment horizontal="left" vertical="center" wrapText="1"/>
    </xf>
    <xf numFmtId="164" fontId="3" fillId="40" borderId="10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4" fontId="43" fillId="33" borderId="0" xfId="0" applyNumberFormat="1" applyFont="1" applyFill="1" applyAlignment="1">
      <alignment horizontal="center" vertical="center"/>
    </xf>
    <xf numFmtId="164" fontId="44" fillId="34" borderId="15" xfId="0" applyNumberFormat="1" applyFont="1" applyFill="1" applyBorder="1" applyAlignment="1">
      <alignment horizontal="center" vertical="center"/>
    </xf>
    <xf numFmtId="164" fontId="44" fillId="34" borderId="0" xfId="0" applyNumberFormat="1" applyFont="1" applyFill="1" applyAlignment="1">
      <alignment horizontal="center" vertical="center"/>
    </xf>
    <xf numFmtId="4" fontId="43" fillId="0" borderId="0" xfId="0" applyNumberFormat="1" applyFont="1" applyAlignment="1">
      <alignment vertical="center"/>
    </xf>
    <xf numFmtId="49" fontId="41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164" fontId="44" fillId="36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tabSelected="1" zoomScalePageLayoutView="0" workbookViewId="0" topLeftCell="A1">
      <selection activeCell="A2" sqref="A2:K2"/>
    </sheetView>
  </sheetViews>
  <sheetFormatPr defaultColWidth="11.421875" defaultRowHeight="12.75"/>
  <cols>
    <col min="1" max="1" width="43.140625" style="0" customWidth="1"/>
    <col min="2" max="2" width="4.28125" style="0" customWidth="1"/>
    <col min="3" max="11" width="22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>
      <c r="A3" s="5"/>
      <c r="B3" s="5"/>
      <c r="C3" s="223" t="s">
        <v>21</v>
      </c>
      <c r="D3" s="242">
        <f>Kontext!$C$4</f>
        <v>0</v>
      </c>
      <c r="E3" s="243"/>
      <c r="F3" s="226" t="s">
        <v>23</v>
      </c>
      <c r="G3" s="1">
        <v>43100</v>
      </c>
      <c r="H3" s="5"/>
      <c r="I3" s="5"/>
      <c r="J3" s="5"/>
      <c r="K3" s="5"/>
    </row>
    <row r="4" spans="1:11" ht="15">
      <c r="A4" s="5"/>
      <c r="B4" s="5"/>
      <c r="C4" s="223" t="s">
        <v>32</v>
      </c>
      <c r="D4" s="2" t="str">
        <f>Kontext!$C$6</f>
        <v>EUR</v>
      </c>
      <c r="E4" s="5"/>
      <c r="F4" s="5"/>
      <c r="G4" s="5"/>
      <c r="H4" s="5"/>
      <c r="I4" s="5"/>
      <c r="J4" s="5"/>
      <c r="K4" s="5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239" t="s">
        <v>40</v>
      </c>
      <c r="B6" s="240"/>
      <c r="C6" s="240"/>
      <c r="D6" s="240"/>
      <c r="E6" s="241"/>
      <c r="F6" s="241"/>
      <c r="G6" s="241"/>
      <c r="H6" s="241"/>
      <c r="I6" s="241"/>
      <c r="J6" s="241"/>
      <c r="K6" s="241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5" customHeight="1">
      <c r="A8" s="6"/>
      <c r="B8" s="6"/>
      <c r="C8" s="13" t="s">
        <v>33</v>
      </c>
      <c r="D8" s="13" t="s">
        <v>24</v>
      </c>
      <c r="E8" s="13" t="s">
        <v>25</v>
      </c>
      <c r="F8" s="13" t="s">
        <v>14</v>
      </c>
      <c r="G8" s="13" t="s">
        <v>15</v>
      </c>
      <c r="H8" s="13" t="s">
        <v>34</v>
      </c>
      <c r="I8" s="13" t="s">
        <v>29</v>
      </c>
      <c r="J8" s="13" t="s">
        <v>28</v>
      </c>
      <c r="K8" s="13" t="s">
        <v>30</v>
      </c>
    </row>
    <row r="9" spans="1:11" ht="15.75" customHeight="1">
      <c r="A9" s="6"/>
      <c r="B9" s="6"/>
      <c r="C9" s="13" t="s">
        <v>0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</row>
    <row r="10" spans="1:11" ht="15.75" customHeight="1">
      <c r="A10" s="11" t="s">
        <v>35</v>
      </c>
      <c r="B10" s="12" t="s">
        <v>1</v>
      </c>
      <c r="C10" s="16"/>
      <c r="D10" s="18"/>
      <c r="E10" s="21"/>
      <c r="F10" s="16"/>
      <c r="G10" s="16"/>
      <c r="H10" s="16"/>
      <c r="I10" s="16"/>
      <c r="J10" s="16"/>
      <c r="K10" s="16"/>
    </row>
    <row r="11" spans="1:11" ht="15.75" customHeight="1">
      <c r="A11" s="11" t="s">
        <v>36</v>
      </c>
      <c r="B11" s="12" t="s">
        <v>2</v>
      </c>
      <c r="C11" s="16"/>
      <c r="D11" s="16"/>
      <c r="E11" s="16"/>
      <c r="F11" s="24"/>
      <c r="G11" s="27"/>
      <c r="H11" s="30"/>
      <c r="I11" s="33"/>
      <c r="J11" s="36"/>
      <c r="K11" s="39"/>
    </row>
    <row r="12" spans="1:11" ht="15.75" customHeight="1">
      <c r="A12" s="8" t="s">
        <v>37</v>
      </c>
      <c r="B12" s="12" t="s">
        <v>3</v>
      </c>
      <c r="C12" s="17"/>
      <c r="D12" s="16"/>
      <c r="E12" s="16"/>
      <c r="F12" s="16"/>
      <c r="G12" s="16"/>
      <c r="H12" s="16"/>
      <c r="I12" s="16"/>
      <c r="J12" s="16"/>
      <c r="K12" s="16"/>
    </row>
    <row r="13" spans="1:11" ht="15.75" customHeight="1">
      <c r="A13" s="11" t="s">
        <v>38</v>
      </c>
      <c r="B13" s="12" t="s">
        <v>4</v>
      </c>
      <c r="C13" s="16"/>
      <c r="D13" s="19"/>
      <c r="E13" s="22"/>
      <c r="F13" s="25"/>
      <c r="G13" s="28"/>
      <c r="H13" s="31"/>
      <c r="I13" s="34"/>
      <c r="J13" s="37"/>
      <c r="K13" s="40"/>
    </row>
    <row r="14" spans="1:11" ht="15.75" customHeight="1">
      <c r="A14" s="11" t="s">
        <v>39</v>
      </c>
      <c r="B14" s="12" t="s">
        <v>5</v>
      </c>
      <c r="C14" s="16"/>
      <c r="D14" s="20"/>
      <c r="E14" s="23"/>
      <c r="F14" s="26"/>
      <c r="G14" s="29"/>
      <c r="H14" s="32"/>
      <c r="I14" s="35"/>
      <c r="J14" s="38"/>
      <c r="K14" s="41"/>
    </row>
  </sheetData>
  <sheetProtection/>
  <mergeCells count="3">
    <mergeCell ref="A2:K2"/>
    <mergeCell ref="A6:K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35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46.421875" style="0" customWidth="1"/>
    <col min="2" max="2" width="4.28125" style="0" customWidth="1"/>
    <col min="3" max="10" width="22.28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</row>
    <row r="3" spans="1:10" ht="15">
      <c r="A3" s="4"/>
      <c r="B3" s="3"/>
      <c r="C3" s="223" t="s">
        <v>21</v>
      </c>
      <c r="D3" s="242">
        <f>Kontext!$C$4</f>
        <v>0</v>
      </c>
      <c r="E3" s="243"/>
      <c r="F3" s="226" t="s">
        <v>23</v>
      </c>
      <c r="G3" s="1">
        <v>43100</v>
      </c>
      <c r="H3" s="4"/>
      <c r="I3" s="4"/>
      <c r="J3" s="4"/>
    </row>
    <row r="4" spans="1:10" ht="15">
      <c r="A4" s="4"/>
      <c r="B4" s="3"/>
      <c r="C4" s="223" t="s">
        <v>22</v>
      </c>
      <c r="D4" s="2" t="str">
        <f>Kontext!$C$6</f>
        <v>EUR</v>
      </c>
      <c r="E4" s="5"/>
      <c r="F4" s="5"/>
      <c r="G4" s="5"/>
      <c r="H4" s="4"/>
      <c r="I4" s="4"/>
      <c r="J4" s="4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240" t="s">
        <v>41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45" customHeight="1">
      <c r="A8" s="6"/>
      <c r="B8" s="6"/>
      <c r="C8" s="13" t="s">
        <v>24</v>
      </c>
      <c r="D8" s="13" t="s">
        <v>25</v>
      </c>
      <c r="E8" s="13" t="s">
        <v>26</v>
      </c>
      <c r="F8" s="13" t="s">
        <v>128</v>
      </c>
      <c r="G8" s="13" t="s">
        <v>27</v>
      </c>
      <c r="H8" s="13" t="s">
        <v>29</v>
      </c>
      <c r="I8" s="13" t="s">
        <v>28</v>
      </c>
      <c r="J8" s="13" t="s">
        <v>30</v>
      </c>
    </row>
    <row r="9" spans="1:10" ht="15.75" customHeight="1">
      <c r="A9" s="6"/>
      <c r="B9" s="6"/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</row>
    <row r="10" spans="1:10" ht="15.75" customHeight="1">
      <c r="A10" s="10" t="s">
        <v>31</v>
      </c>
      <c r="B10" s="12" t="s">
        <v>1</v>
      </c>
      <c r="C10" s="42"/>
      <c r="D10" s="63"/>
      <c r="E10" s="16"/>
      <c r="F10" s="16"/>
      <c r="G10" s="16"/>
      <c r="H10" s="16"/>
      <c r="I10" s="16"/>
      <c r="J10" s="16"/>
    </row>
    <row r="11" spans="1:10" ht="15.75" customHeight="1">
      <c r="A11" s="10" t="s">
        <v>42</v>
      </c>
      <c r="B11" s="12" t="s">
        <v>2</v>
      </c>
      <c r="C11" s="16"/>
      <c r="D11" s="16"/>
      <c r="E11" s="84"/>
      <c r="F11" s="106"/>
      <c r="G11" s="128"/>
      <c r="H11" s="150"/>
      <c r="I11" s="172"/>
      <c r="J11" s="193"/>
    </row>
    <row r="12" spans="1:10" ht="31.5" customHeight="1">
      <c r="A12" s="10" t="s">
        <v>43</v>
      </c>
      <c r="B12" s="12" t="s">
        <v>3</v>
      </c>
      <c r="C12" s="16"/>
      <c r="D12" s="16"/>
      <c r="E12" s="85"/>
      <c r="F12" s="107"/>
      <c r="G12" s="129"/>
      <c r="H12" s="151"/>
      <c r="I12" s="173"/>
      <c r="J12" s="194"/>
    </row>
    <row r="13" spans="1:10" ht="15">
      <c r="A13" s="7" t="s">
        <v>44</v>
      </c>
      <c r="B13" s="12" t="s">
        <v>4</v>
      </c>
      <c r="C13" s="43"/>
      <c r="D13" s="64"/>
      <c r="E13" s="86"/>
      <c r="F13" s="108"/>
      <c r="G13" s="130"/>
      <c r="H13" s="152"/>
      <c r="I13" s="174"/>
      <c r="J13" s="195"/>
    </row>
    <row r="14" spans="1:10" ht="15">
      <c r="A14" s="10" t="s">
        <v>45</v>
      </c>
      <c r="B14" s="12" t="s">
        <v>5</v>
      </c>
      <c r="C14" s="44"/>
      <c r="D14" s="65"/>
      <c r="E14" s="87"/>
      <c r="F14" s="109"/>
      <c r="G14" s="131"/>
      <c r="H14" s="153"/>
      <c r="I14" s="175"/>
      <c r="J14" s="196"/>
    </row>
    <row r="15" spans="1:10" ht="28.5" customHeight="1">
      <c r="A15" s="10" t="s">
        <v>46</v>
      </c>
      <c r="B15" s="12" t="s">
        <v>6</v>
      </c>
      <c r="C15" s="45"/>
      <c r="D15" s="66"/>
      <c r="E15" s="88"/>
      <c r="F15" s="110"/>
      <c r="G15" s="132"/>
      <c r="H15" s="154"/>
      <c r="I15" s="176"/>
      <c r="J15" s="197"/>
    </row>
    <row r="16" spans="1:10" ht="15">
      <c r="A16" s="10" t="s">
        <v>47</v>
      </c>
      <c r="B16" s="12" t="s">
        <v>7</v>
      </c>
      <c r="C16" s="46"/>
      <c r="D16" s="67"/>
      <c r="E16" s="89"/>
      <c r="F16" s="111"/>
      <c r="G16" s="133"/>
      <c r="H16" s="155"/>
      <c r="I16" s="177"/>
      <c r="J16" s="198"/>
    </row>
    <row r="17" spans="1:10" ht="15.75" customHeight="1">
      <c r="A17" s="10" t="s">
        <v>48</v>
      </c>
      <c r="B17" s="12" t="s">
        <v>8</v>
      </c>
      <c r="C17" s="47"/>
      <c r="D17" s="68"/>
      <c r="E17" s="90"/>
      <c r="F17" s="112"/>
      <c r="G17" s="134"/>
      <c r="H17" s="156"/>
      <c r="I17" s="178"/>
      <c r="J17" s="199"/>
    </row>
    <row r="18" spans="1:10" ht="15.75" customHeight="1">
      <c r="A18" s="10" t="s">
        <v>49</v>
      </c>
      <c r="B18" s="12" t="s">
        <v>9</v>
      </c>
      <c r="C18" s="48"/>
      <c r="D18" s="69"/>
      <c r="E18" s="91"/>
      <c r="F18" s="113"/>
      <c r="G18" s="135"/>
      <c r="H18" s="157"/>
      <c r="I18" s="179"/>
      <c r="J18" s="200"/>
    </row>
    <row r="19" spans="1:10" ht="31.5" customHeight="1">
      <c r="A19" s="10" t="s">
        <v>50</v>
      </c>
      <c r="B19" s="12" t="s">
        <v>10</v>
      </c>
      <c r="C19" s="49"/>
      <c r="D19" s="70"/>
      <c r="E19" s="92"/>
      <c r="F19" s="114"/>
      <c r="G19" s="136"/>
      <c r="H19" s="158"/>
      <c r="I19" s="180"/>
      <c r="J19" s="201"/>
    </row>
    <row r="20" spans="1:10" ht="15.75" customHeight="1">
      <c r="A20" s="10" t="s">
        <v>51</v>
      </c>
      <c r="B20" s="12" t="s">
        <v>11</v>
      </c>
      <c r="C20" s="50"/>
      <c r="D20" s="71"/>
      <c r="E20" s="93"/>
      <c r="F20" s="115"/>
      <c r="G20" s="137"/>
      <c r="H20" s="159"/>
      <c r="I20" s="181"/>
      <c r="J20" s="202"/>
    </row>
    <row r="21" spans="1:10" ht="31.5" customHeight="1">
      <c r="A21" s="10" t="s">
        <v>52</v>
      </c>
      <c r="B21" s="12" t="s">
        <v>12</v>
      </c>
      <c r="C21" s="51"/>
      <c r="D21" s="72"/>
      <c r="E21" s="94"/>
      <c r="F21" s="116"/>
      <c r="G21" s="138"/>
      <c r="H21" s="160"/>
      <c r="I21" s="182"/>
      <c r="J21" s="203"/>
    </row>
    <row r="22" spans="1:10" ht="15.75" customHeight="1">
      <c r="A22" s="10" t="s">
        <v>53</v>
      </c>
      <c r="B22" s="12">
        <v>130</v>
      </c>
      <c r="C22" s="52"/>
      <c r="D22" s="73"/>
      <c r="E22" s="95"/>
      <c r="F22" s="117"/>
      <c r="G22" s="139"/>
      <c r="H22" s="161"/>
      <c r="I22" s="183"/>
      <c r="J22" s="204"/>
    </row>
    <row r="23" spans="1:10" ht="31.5" customHeight="1">
      <c r="A23" s="10" t="s">
        <v>54</v>
      </c>
      <c r="B23" s="12">
        <v>140</v>
      </c>
      <c r="C23" s="53"/>
      <c r="D23" s="74"/>
      <c r="E23" s="96"/>
      <c r="F23" s="118"/>
      <c r="G23" s="140"/>
      <c r="H23" s="162"/>
      <c r="I23" s="184"/>
      <c r="J23" s="205"/>
    </row>
    <row r="24" spans="1:10" ht="31.5" customHeight="1">
      <c r="A24" s="10" t="s">
        <v>124</v>
      </c>
      <c r="B24" s="12">
        <v>150</v>
      </c>
      <c r="C24" s="54"/>
      <c r="D24" s="75"/>
      <c r="E24" s="97"/>
      <c r="F24" s="119"/>
      <c r="G24" s="141"/>
      <c r="H24" s="163"/>
      <c r="I24" s="185"/>
      <c r="J24" s="206"/>
    </row>
    <row r="25" spans="1:10" ht="15.75" customHeight="1">
      <c r="A25" s="244" t="s">
        <v>55</v>
      </c>
      <c r="B25" s="244"/>
      <c r="C25" s="244"/>
      <c r="D25" s="244"/>
      <c r="E25" s="244"/>
      <c r="F25" s="244"/>
      <c r="G25" s="244"/>
      <c r="H25" s="244"/>
      <c r="I25" s="244"/>
      <c r="J25" s="244"/>
    </row>
    <row r="26" spans="1:10" ht="71.25" customHeight="1">
      <c r="A26" s="10" t="s">
        <v>56</v>
      </c>
      <c r="B26" s="12">
        <v>170</v>
      </c>
      <c r="C26" s="55"/>
      <c r="D26" s="76"/>
      <c r="E26" s="98"/>
      <c r="F26" s="120"/>
      <c r="G26" s="142"/>
      <c r="H26" s="164"/>
      <c r="I26" s="186"/>
      <c r="J26" s="207"/>
    </row>
    <row r="27" spans="1:10" ht="47.25" customHeight="1">
      <c r="A27" s="10" t="s">
        <v>129</v>
      </c>
      <c r="B27" s="12">
        <v>180</v>
      </c>
      <c r="C27" s="56"/>
      <c r="D27" s="77"/>
      <c r="E27" s="99"/>
      <c r="F27" s="121"/>
      <c r="G27" s="143"/>
      <c r="H27" s="165"/>
      <c r="I27" s="187"/>
      <c r="J27" s="208"/>
    </row>
    <row r="28" spans="1:35" s="233" customFormat="1" ht="31.5" customHeight="1">
      <c r="A28" s="231" t="s">
        <v>57</v>
      </c>
      <c r="B28" s="232">
        <v>190</v>
      </c>
      <c r="C28" s="234"/>
      <c r="D28" s="234"/>
      <c r="E28" s="234"/>
      <c r="F28" s="234"/>
      <c r="G28" s="234"/>
      <c r="H28" s="234"/>
      <c r="I28" s="234"/>
      <c r="J28" s="234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s="233" customFormat="1" ht="31.5" customHeight="1">
      <c r="A29" s="231" t="s">
        <v>58</v>
      </c>
      <c r="B29" s="232">
        <v>200</v>
      </c>
      <c r="C29" s="234"/>
      <c r="D29" s="234"/>
      <c r="E29" s="234"/>
      <c r="F29" s="234"/>
      <c r="G29" s="234"/>
      <c r="H29" s="234"/>
      <c r="I29" s="234"/>
      <c r="J29" s="234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10" ht="15.75" customHeight="1">
      <c r="A30" s="10" t="s">
        <v>59</v>
      </c>
      <c r="B30" s="12">
        <v>210</v>
      </c>
      <c r="C30" s="57"/>
      <c r="D30" s="78"/>
      <c r="E30" s="100"/>
      <c r="F30" s="122"/>
      <c r="G30" s="144"/>
      <c r="H30" s="166"/>
      <c r="I30" s="235"/>
      <c r="J30" s="209"/>
    </row>
    <row r="31" spans="1:10" ht="31.5" customHeight="1">
      <c r="A31" s="10" t="s">
        <v>60</v>
      </c>
      <c r="B31" s="12">
        <v>220</v>
      </c>
      <c r="C31" s="58"/>
      <c r="D31" s="79"/>
      <c r="E31" s="101"/>
      <c r="F31" s="123"/>
      <c r="G31" s="145"/>
      <c r="H31" s="167"/>
      <c r="I31" s="188"/>
      <c r="J31" s="210"/>
    </row>
    <row r="32" spans="1:10" ht="31.5" customHeight="1">
      <c r="A32" s="10" t="s">
        <v>61</v>
      </c>
      <c r="B32" s="12">
        <v>230</v>
      </c>
      <c r="C32" s="59"/>
      <c r="D32" s="80"/>
      <c r="E32" s="102"/>
      <c r="F32" s="124"/>
      <c r="G32" s="146"/>
      <c r="H32" s="168"/>
      <c r="I32" s="189"/>
      <c r="J32" s="211"/>
    </row>
    <row r="33" spans="1:10" ht="31.5" customHeight="1">
      <c r="A33" s="10" t="s">
        <v>62</v>
      </c>
      <c r="B33" s="12">
        <v>240</v>
      </c>
      <c r="C33" s="60"/>
      <c r="D33" s="81"/>
      <c r="E33" s="103"/>
      <c r="F33" s="125"/>
      <c r="G33" s="147"/>
      <c r="H33" s="169"/>
      <c r="I33" s="190"/>
      <c r="J33" s="212"/>
    </row>
    <row r="34" spans="1:10" ht="28.5" customHeight="1">
      <c r="A34" s="10" t="s">
        <v>63</v>
      </c>
      <c r="B34" s="12">
        <v>250</v>
      </c>
      <c r="C34" s="61"/>
      <c r="D34" s="82"/>
      <c r="E34" s="104"/>
      <c r="F34" s="126"/>
      <c r="G34" s="148"/>
      <c r="H34" s="170"/>
      <c r="I34" s="191"/>
      <c r="J34" s="213"/>
    </row>
    <row r="35" spans="1:10" ht="42.75" customHeight="1">
      <c r="A35" s="10" t="s">
        <v>125</v>
      </c>
      <c r="B35" s="12">
        <v>260</v>
      </c>
      <c r="C35" s="62"/>
      <c r="D35" s="83"/>
      <c r="E35" s="105"/>
      <c r="F35" s="127"/>
      <c r="G35" s="149"/>
      <c r="H35" s="171"/>
      <c r="I35" s="192"/>
      <c r="J35" s="214"/>
    </row>
  </sheetData>
  <sheetProtection/>
  <mergeCells count="4">
    <mergeCell ref="A2:J2"/>
    <mergeCell ref="A25:J25"/>
    <mergeCell ref="A6:J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2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2.8515625" style="0" customWidth="1"/>
    <col min="2" max="2" width="40.00390625" style="0" customWidth="1"/>
    <col min="3" max="3" width="5.28125" style="0" customWidth="1"/>
    <col min="4" max="4" width="41.421875" style="0" customWidth="1"/>
    <col min="5" max="5" width="29.28125" style="0" customWidth="1"/>
    <col min="6" max="6" width="14.7109375" style="0" customWidth="1"/>
  </cols>
  <sheetData>
    <row r="1" spans="1:5" ht="12.75">
      <c r="A1" s="4"/>
      <c r="B1" s="4"/>
      <c r="C1" s="4"/>
      <c r="D1" s="4"/>
      <c r="E1" s="4"/>
    </row>
    <row r="2" spans="1:5" ht="28.5" customHeight="1">
      <c r="A2" s="236" t="s">
        <v>20</v>
      </c>
      <c r="B2" s="237"/>
      <c r="C2" s="238"/>
      <c r="D2" s="238"/>
      <c r="E2" s="238"/>
    </row>
    <row r="3" spans="1:5" ht="15">
      <c r="A3" s="4"/>
      <c r="B3" s="223" t="s">
        <v>21</v>
      </c>
      <c r="C3" s="242">
        <f>Kontext!$C$4</f>
        <v>0</v>
      </c>
      <c r="D3" s="243"/>
      <c r="E3" s="226" t="s">
        <v>23</v>
      </c>
    </row>
    <row r="4" spans="1:5" ht="15">
      <c r="A4" s="4"/>
      <c r="B4" s="223" t="s">
        <v>22</v>
      </c>
      <c r="C4" s="242" t="str">
        <f>Kontext!$C$6</f>
        <v>EUR</v>
      </c>
      <c r="D4" s="242"/>
      <c r="E4" s="1">
        <v>43100</v>
      </c>
    </row>
    <row r="6" spans="1:5" ht="15.75" customHeight="1">
      <c r="A6" s="239" t="s">
        <v>126</v>
      </c>
      <c r="B6" s="240"/>
      <c r="C6" s="240"/>
      <c r="D6" s="240"/>
      <c r="E6" s="240"/>
    </row>
    <row r="8" spans="4:5" ht="31.5" customHeight="1">
      <c r="D8" s="13" t="s">
        <v>127</v>
      </c>
      <c r="E8" s="13" t="s">
        <v>64</v>
      </c>
    </row>
    <row r="9" spans="4:5" ht="15.75" customHeight="1">
      <c r="D9" s="13" t="s">
        <v>1</v>
      </c>
      <c r="E9" s="13" t="s">
        <v>2</v>
      </c>
    </row>
    <row r="10" spans="1:6" ht="14.25" customHeight="1">
      <c r="A10" s="15"/>
      <c r="B10" s="9" t="s">
        <v>127</v>
      </c>
      <c r="C10" s="14" t="s">
        <v>13</v>
      </c>
      <c r="D10" s="215"/>
      <c r="E10" s="216"/>
      <c r="F10" t="s">
        <v>17</v>
      </c>
    </row>
    <row r="11" spans="1:5" ht="14.25" customHeight="1">
      <c r="A11" s="219"/>
      <c r="B11" s="220" t="s">
        <v>65</v>
      </c>
      <c r="C11" s="221"/>
      <c r="D11" s="215"/>
      <c r="E11" s="216"/>
    </row>
    <row r="12" spans="1:6" ht="14.25" customHeight="1">
      <c r="A12" s="15"/>
      <c r="B12" s="9" t="s">
        <v>127</v>
      </c>
      <c r="C12" s="14" t="s">
        <v>13</v>
      </c>
      <c r="D12" s="215"/>
      <c r="E12" s="216"/>
      <c r="F12" s="222" t="s">
        <v>18</v>
      </c>
    </row>
  </sheetData>
  <sheetProtection/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C63"/>
  <sheetViews>
    <sheetView zoomScalePageLayoutView="0" workbookViewId="0" topLeftCell="A16">
      <selection activeCell="C3" sqref="C3"/>
    </sheetView>
  </sheetViews>
  <sheetFormatPr defaultColWidth="11.421875" defaultRowHeight="12.75"/>
  <cols>
    <col min="1" max="1" width="2.8515625" style="0" customWidth="1"/>
    <col min="2" max="2" width="13.57421875" style="0" customWidth="1"/>
    <col min="3" max="3" width="32.28125" style="0" customWidth="1"/>
  </cols>
  <sheetData>
    <row r="3" spans="2:3" ht="15">
      <c r="B3" s="224" t="s">
        <v>121</v>
      </c>
      <c r="C3" s="217">
        <v>43100</v>
      </c>
    </row>
    <row r="4" spans="2:3" ht="15">
      <c r="B4" s="224" t="s">
        <v>122</v>
      </c>
      <c r="C4" s="218"/>
    </row>
    <row r="5" spans="2:3" s="230" customFormat="1" ht="15">
      <c r="B5" s="228" t="s">
        <v>16</v>
      </c>
      <c r="C5" s="229"/>
    </row>
    <row r="6" spans="2:3" ht="15">
      <c r="B6" s="224" t="s">
        <v>123</v>
      </c>
      <c r="C6" s="225" t="s">
        <v>19</v>
      </c>
    </row>
    <row r="9" ht="12.75">
      <c r="C9" s="227" t="s">
        <v>66</v>
      </c>
    </row>
    <row r="10" ht="15">
      <c r="C10" s="215" t="s">
        <v>67</v>
      </c>
    </row>
    <row r="11" ht="15">
      <c r="C11" s="215" t="s">
        <v>68</v>
      </c>
    </row>
    <row r="12" ht="15">
      <c r="C12" s="215" t="s">
        <v>69</v>
      </c>
    </row>
    <row r="13" ht="15">
      <c r="C13" s="215" t="s">
        <v>70</v>
      </c>
    </row>
    <row r="14" ht="15">
      <c r="C14" s="215" t="s">
        <v>78</v>
      </c>
    </row>
    <row r="15" ht="15">
      <c r="C15" s="215" t="s">
        <v>77</v>
      </c>
    </row>
    <row r="16" ht="15">
      <c r="C16" s="215" t="s">
        <v>71</v>
      </c>
    </row>
    <row r="17" ht="15">
      <c r="C17" s="215" t="s">
        <v>75</v>
      </c>
    </row>
    <row r="18" ht="15">
      <c r="C18" s="215" t="s">
        <v>76</v>
      </c>
    </row>
    <row r="19" ht="15">
      <c r="C19" s="215" t="s">
        <v>72</v>
      </c>
    </row>
    <row r="20" ht="15">
      <c r="C20" s="215" t="s">
        <v>73</v>
      </c>
    </row>
    <row r="21" ht="15">
      <c r="C21" s="215" t="s">
        <v>74</v>
      </c>
    </row>
    <row r="22" ht="15">
      <c r="C22" s="215" t="s">
        <v>79</v>
      </c>
    </row>
    <row r="23" ht="15">
      <c r="C23" s="215" t="s">
        <v>80</v>
      </c>
    </row>
    <row r="24" ht="15">
      <c r="C24" s="215" t="s">
        <v>81</v>
      </c>
    </row>
    <row r="25" ht="15">
      <c r="C25" s="215" t="s">
        <v>82</v>
      </c>
    </row>
    <row r="26" ht="15">
      <c r="C26" s="215" t="s">
        <v>83</v>
      </c>
    </row>
    <row r="27" ht="15">
      <c r="C27" s="215" t="s">
        <v>84</v>
      </c>
    </row>
    <row r="28" ht="15">
      <c r="C28" s="215" t="s">
        <v>85</v>
      </c>
    </row>
    <row r="29" ht="15">
      <c r="C29" s="215" t="s">
        <v>86</v>
      </c>
    </row>
    <row r="30" ht="15">
      <c r="C30" s="215" t="s">
        <v>87</v>
      </c>
    </row>
    <row r="31" ht="15">
      <c r="C31" s="215" t="s">
        <v>88</v>
      </c>
    </row>
    <row r="32" ht="15">
      <c r="C32" s="215" t="s">
        <v>89</v>
      </c>
    </row>
    <row r="33" ht="15">
      <c r="C33" s="215" t="s">
        <v>90</v>
      </c>
    </row>
    <row r="34" ht="15">
      <c r="C34" s="215" t="s">
        <v>91</v>
      </c>
    </row>
    <row r="35" ht="15">
      <c r="C35" s="215" t="s">
        <v>92</v>
      </c>
    </row>
    <row r="36" ht="15">
      <c r="C36" s="215" t="s">
        <v>93</v>
      </c>
    </row>
    <row r="37" ht="15">
      <c r="C37" s="215" t="s">
        <v>94</v>
      </c>
    </row>
    <row r="38" ht="15">
      <c r="C38" s="215" t="s">
        <v>95</v>
      </c>
    </row>
    <row r="39" ht="15">
      <c r="C39" s="215" t="s">
        <v>96</v>
      </c>
    </row>
    <row r="40" ht="15">
      <c r="C40" s="215" t="s">
        <v>97</v>
      </c>
    </row>
    <row r="41" ht="15">
      <c r="C41" s="215" t="s">
        <v>98</v>
      </c>
    </row>
    <row r="42" ht="15">
      <c r="C42" s="215" t="s">
        <v>99</v>
      </c>
    </row>
    <row r="43" ht="15">
      <c r="C43" s="215" t="s">
        <v>100</v>
      </c>
    </row>
    <row r="44" ht="15">
      <c r="C44" s="215" t="s">
        <v>101</v>
      </c>
    </row>
    <row r="45" ht="15">
      <c r="C45" s="215" t="s">
        <v>102</v>
      </c>
    </row>
    <row r="46" ht="15">
      <c r="C46" s="215" t="s">
        <v>103</v>
      </c>
    </row>
    <row r="47" ht="15">
      <c r="C47" s="215" t="s">
        <v>104</v>
      </c>
    </row>
    <row r="48" ht="15">
      <c r="C48" s="215" t="s">
        <v>105</v>
      </c>
    </row>
    <row r="49" ht="15">
      <c r="C49" s="215" t="s">
        <v>106</v>
      </c>
    </row>
    <row r="50" ht="15">
      <c r="C50" s="215" t="s">
        <v>107</v>
      </c>
    </row>
    <row r="51" ht="15">
      <c r="C51" s="215" t="s">
        <v>108</v>
      </c>
    </row>
    <row r="52" ht="15">
      <c r="C52" s="215" t="s">
        <v>109</v>
      </c>
    </row>
    <row r="53" ht="15">
      <c r="C53" s="215" t="s">
        <v>110</v>
      </c>
    </row>
    <row r="54" ht="15">
      <c r="C54" s="215" t="s">
        <v>111</v>
      </c>
    </row>
    <row r="55" ht="15">
      <c r="C55" s="215" t="s">
        <v>112</v>
      </c>
    </row>
    <row r="56" ht="15">
      <c r="C56" s="215" t="s">
        <v>113</v>
      </c>
    </row>
    <row r="57" ht="15">
      <c r="C57" s="215" t="s">
        <v>114</v>
      </c>
    </row>
    <row r="58" ht="15">
      <c r="C58" s="215" t="s">
        <v>115</v>
      </c>
    </row>
    <row r="59" ht="15">
      <c r="C59" s="215" t="s">
        <v>116</v>
      </c>
    </row>
    <row r="60" ht="15">
      <c r="C60" s="215" t="s">
        <v>117</v>
      </c>
    </row>
    <row r="61" ht="15">
      <c r="C61" s="215" t="s">
        <v>118</v>
      </c>
    </row>
    <row r="62" ht="15">
      <c r="C62" s="215" t="s">
        <v>119</v>
      </c>
    </row>
    <row r="63" ht="15">
      <c r="C63" s="215" t="s">
        <v>120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JREBER</dc:creator>
  <cp:keywords/>
  <dc:description/>
  <cp:lastModifiedBy>Carsten Larsen</cp:lastModifiedBy>
  <cp:lastPrinted>2016-05-24T06:43:37Z</cp:lastPrinted>
  <dcterms:created xsi:type="dcterms:W3CDTF">2014-09-19T10:03:20Z</dcterms:created>
  <dcterms:modified xsi:type="dcterms:W3CDTF">2018-05-09T14:42:30Z</dcterms:modified>
  <cp:category/>
  <cp:version/>
  <cp:contentType/>
  <cp:contentStatus/>
</cp:coreProperties>
</file>